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R:\R M C\OSHPD-Annual\2022\"/>
    </mc:Choice>
  </mc:AlternateContent>
  <bookViews>
    <workbookView xWindow="0" yWindow="6240" windowWidth="24000" windowHeight="9120" firstSheet="1" activeTab="1"/>
  </bookViews>
  <sheets>
    <sheet name="Top 50 List" sheetId="1" state="hidden" r:id="rId1"/>
    <sheet name="AB 1045 Form" sheetId="5" r:id="rId2"/>
    <sheet name="Gross Rev Adjusted Admissions " sheetId="6" r:id="rId3"/>
    <sheet name="Charge master" sheetId="8" r:id="rId4"/>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6" l="1"/>
  <c r="D9" i="6"/>
  <c r="B9" i="6"/>
  <c r="C73" i="5"/>
  <c r="E13" i="6" l="1"/>
  <c r="F11" i="6" l="1"/>
  <c r="D13" i="6"/>
  <c r="B13" i="6"/>
  <c r="F9" i="6" l="1"/>
  <c r="F13" i="6" s="1"/>
  <c r="F15" i="6" s="1"/>
</calcChain>
</file>

<file path=xl/sharedStrings.xml><?xml version="1.0" encoding="utf-8"?>
<sst xmlns="http://schemas.openxmlformats.org/spreadsheetml/2006/main" count="28148" uniqueCount="24782">
  <si>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</si>
  <si>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</si>
  <si>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</si>
  <si>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</si>
  <si>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</si>
  <si>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</si>
  <si>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</si>
  <si>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</si>
  <si>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</si>
  <si>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</si>
  <si>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</si>
  <si>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</si>
  <si>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</si>
  <si>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</si>
  <si>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</si>
  <si>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</si>
  <si>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</si>
  <si>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</si>
  <si>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</si>
  <si>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</si>
  <si>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</si>
  <si>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</si>
  <si>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</si>
  <si>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</si>
  <si>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</si>
  <si>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</si>
  <si>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</si>
  <si>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</si>
  <si>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</si>
  <si>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</si>
  <si>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</si>
  <si>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</si>
  <si>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</si>
  <si>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</si>
  <si>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</si>
  <si>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</si>
  <si>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</si>
  <si>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</si>
  <si>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</si>
  <si>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</si>
  <si>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</si>
  <si>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</si>
  <si>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</si>
  <si>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</si>
  <si>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</si>
  <si>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</si>
  <si>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</si>
  <si>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</si>
  <si>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</si>
  <si>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</si>
  <si>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</si>
  <si>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</si>
  <si>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</si>
  <si>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</si>
  <si>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</si>
  <si>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</si>
  <si>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</si>
  <si>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</si>
  <si>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</si>
  <si>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</si>
  <si>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</si>
  <si>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</si>
  <si>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</si>
  <si>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</si>
  <si>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</si>
  <si>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</si>
  <si>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</si>
  <si>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</si>
  <si>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</si>
  <si>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</si>
  <si>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</si>
  <si>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</si>
  <si>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</si>
  <si>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</si>
  <si>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</si>
  <si>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</si>
  <si>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</si>
  <si>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</si>
  <si>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</si>
  <si>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</si>
  <si>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</si>
  <si>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</si>
  <si>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</si>
  <si>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</si>
  <si>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</si>
  <si>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</si>
  <si>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</si>
  <si>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</si>
  <si>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</si>
  <si>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</si>
  <si>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</si>
  <si>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</si>
  <si>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</si>
  <si>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</si>
  <si>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</si>
  <si>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</si>
  <si>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</si>
  <si>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</si>
  <si>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</si>
  <si>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</si>
  <si>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</si>
  <si>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</si>
  <si>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</si>
  <si>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</si>
  <si>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</si>
  <si>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</si>
  <si>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</si>
  <si>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62322-62323</t>
  </si>
  <si>
    <t>MRI, Brain, without contrast, followed by contrast</t>
  </si>
  <si>
    <t>X-Ray, Lower Back, minimum four views</t>
  </si>
  <si>
    <t>Excision, Breast Lesion, without preoperative radiological marker</t>
  </si>
  <si>
    <t>Regional Medical Center Of San Jose</t>
  </si>
  <si>
    <t>Facility No: 106430705</t>
  </si>
  <si>
    <t>Calculation of Percentage Change in Gross Revenue</t>
  </si>
  <si>
    <t>YTD</t>
  </si>
  <si>
    <t>Total</t>
  </si>
  <si>
    <t>Total Gross Revenue</t>
  </si>
  <si>
    <t>CATHETER ASP NASOTR</t>
  </si>
  <si>
    <t>NDL/INCATH VEIN</t>
  </si>
  <si>
    <t>VENIPUNCTURE</t>
  </si>
  <si>
    <t>BLOOD TRANSFUSION</t>
  </si>
  <si>
    <t>XR MANDIBLE &lt; 4 V</t>
  </si>
  <si>
    <t>XR MANDIBLE 4 + V</t>
  </si>
  <si>
    <t>XR MASTOIDS &lt;3V PER SIDE</t>
  </si>
  <si>
    <t>XR MASTOIDS 3 + V PS BI</t>
  </si>
  <si>
    <t>XR MASTOIDS 3 + V PS RT</t>
  </si>
  <si>
    <t>XR MASTOIDS 3 + V PS LT</t>
  </si>
  <si>
    <t>XR FACIAL BONES &lt; 3 V</t>
  </si>
  <si>
    <t>XR FACIAL BONES 3 + V</t>
  </si>
  <si>
    <t>XR NASAL BONES COMP</t>
  </si>
  <si>
    <t>XR OPTIC FORAMINA</t>
  </si>
  <si>
    <t>XR ORBITS 4 + V</t>
  </si>
  <si>
    <t>XR SINUSES &lt; 3 V</t>
  </si>
  <si>
    <t>XR SINUSES 3 + V</t>
  </si>
  <si>
    <t>XR SELLA TURCICA</t>
  </si>
  <si>
    <t>XR SKULL &lt; 4 V</t>
  </si>
  <si>
    <t>XR SKULL 4 + V</t>
  </si>
  <si>
    <t>XR TMJ BI</t>
  </si>
  <si>
    <t>XR ARTHR TMJ LT</t>
  </si>
  <si>
    <t>XR ARTHR TMJ RT</t>
  </si>
  <si>
    <t>MRI TMJ</t>
  </si>
  <si>
    <t>XR NECK SOFT TISSUE</t>
  </si>
  <si>
    <t>XR SPEECH EV COMPLEX</t>
  </si>
  <si>
    <t>XR SIALOGRAM</t>
  </si>
  <si>
    <t>CT HEAD/BRAIN W/O CONT</t>
  </si>
  <si>
    <t>CT HEAD/BRAIN W/CONT</t>
  </si>
  <si>
    <t>CT HD/BR W&amp;W/O CONT</t>
  </si>
  <si>
    <t>CT ORBIT/SELLA/IAC WO</t>
  </si>
  <si>
    <t>CT ORBIT/SELLA/IAC W</t>
  </si>
  <si>
    <t>CT ORBIT/SELLA/IAC W&amp;WO</t>
  </si>
  <si>
    <t>CT MAXIFAC W/O CNT</t>
  </si>
  <si>
    <t>CT MAXIFAC W/CONTRAST</t>
  </si>
  <si>
    <t>CT MAXIFAC W&amp;W/O CONT</t>
  </si>
  <si>
    <t>CT NECK W/O CONTRAST</t>
  </si>
  <si>
    <t>CT NECK W/CONTRAST</t>
  </si>
  <si>
    <t>CT NECK W&amp;W/O CONT</t>
  </si>
  <si>
    <t>CTA HEAD</t>
  </si>
  <si>
    <t>CTA NECK</t>
  </si>
  <si>
    <t>MRI OR/FCE/NCK W/O CONT</t>
  </si>
  <si>
    <t>MRI OR/FCE/NCK W/CONT</t>
  </si>
  <si>
    <t>MRI OR/FCE/NCK W&amp;WO</t>
  </si>
  <si>
    <t>MRA HD W/O CONT</t>
  </si>
  <si>
    <t>MRA HD W/CONTRAST</t>
  </si>
  <si>
    <t>MRA HD W&amp;WO CONTRAST</t>
  </si>
  <si>
    <t>MRA NECK W/O CONT</t>
  </si>
  <si>
    <t>MRA NECK W/CONTRAST</t>
  </si>
  <si>
    <t>MRA NECK W&amp;WO CONT</t>
  </si>
  <si>
    <t>MRI BRAIN W/O CONTRAST</t>
  </si>
  <si>
    <t>MRI BRAIN W/CONTRAST</t>
  </si>
  <si>
    <t>MRI BRAIN W&amp;WO CONT</t>
  </si>
  <si>
    <t>CHEST XRAY 1 V</t>
  </si>
  <si>
    <t>CHEST XRAY 2 V</t>
  </si>
  <si>
    <t>CHEST XRAY 3 V</t>
  </si>
  <si>
    <t>CHEST XRAY 4+</t>
  </si>
  <si>
    <t>XR RIBS UNI 2 V LT</t>
  </si>
  <si>
    <t>XR RIBS UNI 2 V RT</t>
  </si>
  <si>
    <t>XR RIBS UNI W/CXR 3+V RT</t>
  </si>
  <si>
    <t>XR RIBS UNI W/CXR 3+V LT</t>
  </si>
  <si>
    <t>XR RIBS BI 3 V</t>
  </si>
  <si>
    <t>XR RIBS BI W/CXR 4 + V</t>
  </si>
  <si>
    <t>XR STERNUM 2 + V</t>
  </si>
  <si>
    <t>XR SC JOINTS 3 + V</t>
  </si>
  <si>
    <t>CT CHEST W/O CONTRAST</t>
  </si>
  <si>
    <t>CT CHEST W/CONTRAST</t>
  </si>
  <si>
    <t>CT CHEST W&amp;W/O CONT</t>
  </si>
  <si>
    <t>CTA CHEST</t>
  </si>
  <si>
    <t>MRI CHEST W/O CONT</t>
  </si>
  <si>
    <t>MRI CHEST W/CONTRAST</t>
  </si>
  <si>
    <t>MRI CHEST W&amp;WO CONT</t>
  </si>
  <si>
    <t>MRA W/O CONT CHEST</t>
  </si>
  <si>
    <t>XR SPINE 1 V SPEC LEVEL</t>
  </si>
  <si>
    <t>XR C-SPINE 2-3 VIEWS</t>
  </si>
  <si>
    <t>XR C-SPINE 4-5 V</t>
  </si>
  <si>
    <t>XR C-SPINE 6 + V</t>
  </si>
  <si>
    <t>XR T-SPINE 2 VIEWS</t>
  </si>
  <si>
    <t>XR T-SPINE 3 VIEWS</t>
  </si>
  <si>
    <t>XR T-L-SPINE 2 VIEWS</t>
  </si>
  <si>
    <t>XR SPINE 1 VIEW</t>
  </si>
  <si>
    <t>XR SPINE 2 OR 3 VIEWS</t>
  </si>
  <si>
    <t>XR SPINE 4 OR 5 VIEWS</t>
  </si>
  <si>
    <t>XR SPINE MIN 6 VIEWS</t>
  </si>
  <si>
    <t>XR L-SPINE 2/3 VIEWS</t>
  </si>
  <si>
    <t>XR L-SPINE 4 + VIEWS</t>
  </si>
  <si>
    <t>XR L-SPINE W/BEND VIEW</t>
  </si>
  <si>
    <t>XR L-SPINE BEND ONLY</t>
  </si>
  <si>
    <t>CT C-SPINE W/O CONTRAST</t>
  </si>
  <si>
    <t>CT C-SPINE W/CONTRAST</t>
  </si>
  <si>
    <t>CT C-SPINE W&amp;W/O CONT</t>
  </si>
  <si>
    <t>CT T-SPINE W/O CONTRAST</t>
  </si>
  <si>
    <t>CT T-SPINE W/CONTRAST</t>
  </si>
  <si>
    <t>CT T-SPINE W&amp;W/O CONT</t>
  </si>
  <si>
    <t>CT L-SPINE W/O CONTRAST</t>
  </si>
  <si>
    <t>CT L-SPINE W/CONTRAST</t>
  </si>
  <si>
    <t>CT L-SPINE W&amp;W/O CONT</t>
  </si>
  <si>
    <t>MRI C-SPINE W/O CONT</t>
  </si>
  <si>
    <t>MRI C-SPINE W/CONTRAST</t>
  </si>
  <si>
    <t>MRI T-SPINE W/O CONT</t>
  </si>
  <si>
    <t>MRI T-SPINE W/CONTRAST</t>
  </si>
  <si>
    <t>MRI L-SPINE W/O CONT</t>
  </si>
  <si>
    <t>MRI L-SPINE W/CONT</t>
  </si>
  <si>
    <t>MRI C-SPINE W&amp;W/O CONT</t>
  </si>
  <si>
    <t>MRI T-SPINE W&amp;W/O CONT</t>
  </si>
  <si>
    <t>MRI L-SPINE W&amp;W/O CONT</t>
  </si>
  <si>
    <t>XR PELVIS 1/2 VIEWS</t>
  </si>
  <si>
    <t>XR PELVIS 3 + V</t>
  </si>
  <si>
    <t>CTA PELVIS</t>
  </si>
  <si>
    <t>CT PELVIS W/O CONTRAST</t>
  </si>
  <si>
    <t>CT PELVIS W/CONTRAST</t>
  </si>
  <si>
    <t>CT PELVIS W&amp;W/O CONT</t>
  </si>
  <si>
    <t>MRI PELVIS W/O CONT</t>
  </si>
  <si>
    <t>MRI PELVIS W/CONTRAST</t>
  </si>
  <si>
    <t>MRI PELVIS W&amp;WO CONT</t>
  </si>
  <si>
    <t>MRA PELVIS W/WO CONT</t>
  </si>
  <si>
    <t>XR SI JOINTS 3 + V</t>
  </si>
  <si>
    <t>XR SACRUM/COCCYX 2 + V</t>
  </si>
  <si>
    <t>XR MYELOGRAM C-SPINE</t>
  </si>
  <si>
    <t>XR MYELOGRAM T-SPINE</t>
  </si>
  <si>
    <t>XR MYELOGRAM L-SPINE</t>
  </si>
  <si>
    <t>XR MYELOGR SPINE 2/M REG</t>
  </si>
  <si>
    <t>XR DISKGRPHY CERV/THOR</t>
  </si>
  <si>
    <t>XR DISKOGRAPHY LUMBAR</t>
  </si>
  <si>
    <t>XR CLAVICLE COMP RT</t>
  </si>
  <si>
    <t>XR CLAVICLE COMP LT</t>
  </si>
  <si>
    <t>XR CLAVICLE COMP BI</t>
  </si>
  <si>
    <t>XR SCAPULA COMP BI</t>
  </si>
  <si>
    <t>XR SCAPULA COMP LT</t>
  </si>
  <si>
    <t>XR SCAPULA COMP RT</t>
  </si>
  <si>
    <t>XR SHOULDER 1 V BI</t>
  </si>
  <si>
    <t>XR SHOULDER 1 V LT</t>
  </si>
  <si>
    <t>XR SHOULDER 1 V RT</t>
  </si>
  <si>
    <t>XR SHOULDER 2 + V BI</t>
  </si>
  <si>
    <t>XR SHOULDER 2 + V LT</t>
  </si>
  <si>
    <t>XR SHOULDER 2 + V RT</t>
  </si>
  <si>
    <t>XR ARTHROGRAM SHLDR LT</t>
  </si>
  <si>
    <t>XR ARTHROGRAM SHLDR RT</t>
  </si>
  <si>
    <t>XR AC JNTS BI W/WO WT</t>
  </si>
  <si>
    <t>XR HUMERUS 2 + V BI</t>
  </si>
  <si>
    <t>XR HUMERUS 2 + V LT</t>
  </si>
  <si>
    <t>XR HUMERUS 2 + V RT</t>
  </si>
  <si>
    <t>XR ELBOW 2 VIEWS BI</t>
  </si>
  <si>
    <t>XR ELBOW 2 VIEWS LT</t>
  </si>
  <si>
    <t>XR ELBOW 2 VIEWS RT</t>
  </si>
  <si>
    <t>XR ELBOW 3 + V BI</t>
  </si>
  <si>
    <t>XR ELBOW 3 + V LT</t>
  </si>
  <si>
    <t>XR ELBOW 3 + V RT</t>
  </si>
  <si>
    <t>XR ARTHROGRAM ELBOW LT</t>
  </si>
  <si>
    <t>XR ARTHROGRAM ELBOW RT</t>
  </si>
  <si>
    <t>XR FOREARM 2 VIEWS BI</t>
  </si>
  <si>
    <t>XR FOREARM 2 VIEWS LT</t>
  </si>
  <si>
    <t>XR FOREARM 2 VIEWS RT</t>
  </si>
  <si>
    <t>XR UP EXTREM INFANT2V BI</t>
  </si>
  <si>
    <t>XR UP EXTREM INFANT2V LT</t>
  </si>
  <si>
    <t>XR UP EXTREM INFANT2V RT</t>
  </si>
  <si>
    <t>XR WRIST 2 VIEWS BI</t>
  </si>
  <si>
    <t>XR WRIST 2 VIEWS LT</t>
  </si>
  <si>
    <t>XR WRIST 2 VIEWS RT</t>
  </si>
  <si>
    <t>XR WRIST 3 + V BI</t>
  </si>
  <si>
    <t>XR WRIST 3 + V LT</t>
  </si>
  <si>
    <t>XR WRIST 3 + V RT</t>
  </si>
  <si>
    <t>XR ARTHROGRAM WRIST LT</t>
  </si>
  <si>
    <t>XR ARTHROGRAM WRIST RT</t>
  </si>
  <si>
    <t>XR HAND 2 V BI</t>
  </si>
  <si>
    <t>XR HAND 2 V LT</t>
  </si>
  <si>
    <t>XR HAND 2 V RT</t>
  </si>
  <si>
    <t>XR HAND 3 + V BI</t>
  </si>
  <si>
    <t>XR HAND 3 + V LT</t>
  </si>
  <si>
    <t>XR HAND 3 + V RT</t>
  </si>
  <si>
    <t>XR FINGER(S) 2 + V BI</t>
  </si>
  <si>
    <t>XR FINGER(S) 2 + V LT</t>
  </si>
  <si>
    <t>XR FINGER(S) 2 + V RT</t>
  </si>
  <si>
    <t>CT UP EXTREM W/O CONT BI</t>
  </si>
  <si>
    <t>CT UP EXTREM W/O CONT LT</t>
  </si>
  <si>
    <t>CT UP EXTREM W/O CONT RT</t>
  </si>
  <si>
    <t>CT UP EXTREM W/CONT RT</t>
  </si>
  <si>
    <t>CT UP EXTREM W/CONT LT</t>
  </si>
  <si>
    <t>CT UP EXTREM W/CONT BI</t>
  </si>
  <si>
    <t>CT UP EXTRM W&amp;W/O CON RT</t>
  </si>
  <si>
    <t>CT UP EXTRM W&amp;W/O CON LT</t>
  </si>
  <si>
    <t>CT UP EXTRM W&amp;W/O CON BI</t>
  </si>
  <si>
    <t>CTA UPPER EXTREMITY</t>
  </si>
  <si>
    <t>MRI UPPER EX W/O CONT BI</t>
  </si>
  <si>
    <t>MRI UPPER EX W/O CONT LT</t>
  </si>
  <si>
    <t>MRI UPPER EX W/O CONT RT</t>
  </si>
  <si>
    <t>MRI UPPER EXT W/CONT BI</t>
  </si>
  <si>
    <t>MRI UPPER EX W/CONT LT</t>
  </si>
  <si>
    <t>MRI UPPER EX W/CONT RT</t>
  </si>
  <si>
    <t>MRI UP EX W&amp;WO CONT BI</t>
  </si>
  <si>
    <t>MRI UP EX W&amp;WO CONT LT</t>
  </si>
  <si>
    <t>MRI UP EX W&amp;WO CONT RT</t>
  </si>
  <si>
    <t>MRI UP JNT W/O CONT BI</t>
  </si>
  <si>
    <t>MRI UP JNT W/O CONT LT</t>
  </si>
  <si>
    <t>MRI UP JNT W/O CONT RT</t>
  </si>
  <si>
    <t>MRI UP JNT W/CONT BI</t>
  </si>
  <si>
    <t>MRI UP JNT W/CONT LT</t>
  </si>
  <si>
    <t>MRI UP JNT W/CONT RT</t>
  </si>
  <si>
    <t>MRI UP JNT W&amp;WO CONT BI</t>
  </si>
  <si>
    <t>MRI UP JNT W&amp;WO CONT LT</t>
  </si>
  <si>
    <t>MRI UP JNT W&amp;WO CONT RT</t>
  </si>
  <si>
    <t>MRA UP EXT WWO CONT RT</t>
  </si>
  <si>
    <t>MRA UP EXT WWO CONT LT</t>
  </si>
  <si>
    <t>MRA UP EXT WWO CONT BI</t>
  </si>
  <si>
    <t>MRA UP EXT WO CONT RT</t>
  </si>
  <si>
    <t>MRA UP EXT WO CONT LT</t>
  </si>
  <si>
    <t>MRA UP EXT WO CONT BI</t>
  </si>
  <si>
    <t>MRA UP EXT W CONT RT</t>
  </si>
  <si>
    <t>MRA UP EXT W CONT LT</t>
  </si>
  <si>
    <t>MRA UP EXT W CONT BI</t>
  </si>
  <si>
    <t>XR HIP W PEL UNI 1 VIEW</t>
  </si>
  <si>
    <t>XR HIP W PEL UN 2-3 VIEW</t>
  </si>
  <si>
    <t>XR HIP W PEL UN MIN4 VW</t>
  </si>
  <si>
    <t>XR HIP W PEL BI 2 VIEW</t>
  </si>
  <si>
    <t>XR HIP W PEL BI 3-4 VIEW</t>
  </si>
  <si>
    <t>XR HIP W PEL BI MIN5 VW</t>
  </si>
  <si>
    <t>XR ARTHROGRAM HIP LT</t>
  </si>
  <si>
    <t>XR ARTHROGRAM HIP RT</t>
  </si>
  <si>
    <t>XR FEMUR 1 VIEW</t>
  </si>
  <si>
    <t>XR FEMUR MIN 2 VIEWS</t>
  </si>
  <si>
    <t>XR KNEE 1 OR 2 V BI</t>
  </si>
  <si>
    <t>XR KNEE 1 OR 2 V LT</t>
  </si>
  <si>
    <t>XR KNEE 1 OR 2 V RT</t>
  </si>
  <si>
    <t>XR KNEE 3 V BI</t>
  </si>
  <si>
    <t>XR KNEE 3 V LT</t>
  </si>
  <si>
    <t>XR KNEE 3 V RT</t>
  </si>
  <si>
    <t>XR KNEE 4 + V BI</t>
  </si>
  <si>
    <t>XR KNEE 4 + V LT</t>
  </si>
  <si>
    <t>XR KNEE 4 + V RT</t>
  </si>
  <si>
    <t>XR ARTHROGRAM KNEE LT</t>
  </si>
  <si>
    <t>XR ARTHROGRAM KNEE RT</t>
  </si>
  <si>
    <t>XR TIBIA/FIBULA 2 V BI</t>
  </si>
  <si>
    <t>XR TIBIA/FIBULA 2 V LT</t>
  </si>
  <si>
    <t>XR TIBIA/FIBULA 2 V RT</t>
  </si>
  <si>
    <t>XR TIB/FIB INFANT 2V BI</t>
  </si>
  <si>
    <t>XR TIB/FIB INFNT 2V LT</t>
  </si>
  <si>
    <t>XR TIB/FIB INFNT 2V RT</t>
  </si>
  <si>
    <t>XR ANKLE 2 VIEWS BI</t>
  </si>
  <si>
    <t>XR ANKLE 2 VIEWS LT</t>
  </si>
  <si>
    <t>XR ANKLE 2 VIEWS RT</t>
  </si>
  <si>
    <t>XR ANKLE 3 + V BI</t>
  </si>
  <si>
    <t>XR ANKLE 3 + V LT</t>
  </si>
  <si>
    <t>XR ANKLE 3 + V RT</t>
  </si>
  <si>
    <t>XR ARTHROGRAM ANKLE LT</t>
  </si>
  <si>
    <t>XR ARTHROGRAM ANKLE RT</t>
  </si>
  <si>
    <t>XR FOOT 2 VIEWS BI</t>
  </si>
  <si>
    <t>XR FOOT 2 VIEWS LT</t>
  </si>
  <si>
    <t>XR FOOT 2 VIEWS RT</t>
  </si>
  <si>
    <t>XR FOOT 3 + V BI</t>
  </si>
  <si>
    <t>XR FOOT 3 + V LT</t>
  </si>
  <si>
    <t>XR FOOT 3 + V RT</t>
  </si>
  <si>
    <t>XR CALCANEUS 2 + V BI</t>
  </si>
  <si>
    <t>XR CALCANEUS 2 + V LT</t>
  </si>
  <si>
    <t>XR CALCANEUS 2 + V RT</t>
  </si>
  <si>
    <t>XR TOE(S) 2 + V BI</t>
  </si>
  <si>
    <t>XR TOE(S) 2 + V LT</t>
  </si>
  <si>
    <t>XR TOE(S) 2 + V RT</t>
  </si>
  <si>
    <t>CT LOWER EXTRM W/O C BI</t>
  </si>
  <si>
    <t>CT LOWER EXTRM W/O C LT</t>
  </si>
  <si>
    <t>CT LOWER EXTRM W/O C RT</t>
  </si>
  <si>
    <t>CT LOWER EXTRM W/CON BI</t>
  </si>
  <si>
    <t>CT LOWER EXTRM W/CON RT</t>
  </si>
  <si>
    <t>CT LOWER EXTRM W/CON LT</t>
  </si>
  <si>
    <t>CT LW EXTRM W&amp;W/O CON BI</t>
  </si>
  <si>
    <t>CT LW EXTRM W&amp;W/O CON LT</t>
  </si>
  <si>
    <t>CT LW EXTRM W&amp;W/O CON RT</t>
  </si>
  <si>
    <t>CTA LOW EXTREMITY BI</t>
  </si>
  <si>
    <t>CTA LOW EXTREMITY RT</t>
  </si>
  <si>
    <t>CTA LOW EXTREMITY LT</t>
  </si>
  <si>
    <t>MRI LOW EXT W/O CONT BI</t>
  </si>
  <si>
    <t>MRI LOW EXT W/O CONT LT</t>
  </si>
  <si>
    <t>MRI LOW EXT W/O CONT RT</t>
  </si>
  <si>
    <t>MRI LOW EXT W/CONT BI</t>
  </si>
  <si>
    <t>MRI LOW EXT W/CONT LT</t>
  </si>
  <si>
    <t>MRI LOW EXT W/CONT RT</t>
  </si>
  <si>
    <t>MRI LOW EXT W&amp;WO CONT BI</t>
  </si>
  <si>
    <t>MRI LOW EXT W&amp;WO CONT LT</t>
  </si>
  <si>
    <t>MRI LOW EXT W&amp;WO CONT RT</t>
  </si>
  <si>
    <t>MRI LW JNT W/O CONT BI</t>
  </si>
  <si>
    <t>MRI LW JNT W/O CONT LT</t>
  </si>
  <si>
    <t>MRI LW JNT W/O CONT RT</t>
  </si>
  <si>
    <t>MRI LW JNT W/CONTRAST LT</t>
  </si>
  <si>
    <t>MRI LW JNT W/CONTRAST RT</t>
  </si>
  <si>
    <t>MRI LW JNT W/CONTRAST BI</t>
  </si>
  <si>
    <t>MRI LW JNT W&amp;WO CONT LT</t>
  </si>
  <si>
    <t>MRI LW JNT W&amp;WO CONT RT</t>
  </si>
  <si>
    <t>MRI LW JNT W&amp;WO CONT BI</t>
  </si>
  <si>
    <t>MRA WO W CONT LWR EXT BI</t>
  </si>
  <si>
    <t>MRA WO W CONT LWR EXT LT</t>
  </si>
  <si>
    <t>MRA WO W CONT LWR EXT RT</t>
  </si>
  <si>
    <t>ABD XR 1V</t>
  </si>
  <si>
    <t>ABD XR 2V</t>
  </si>
  <si>
    <t>ABD XR 3+V</t>
  </si>
  <si>
    <t>CT ABDOMEN W/O CONT</t>
  </si>
  <si>
    <t>CT ABDOMEN W/CONT</t>
  </si>
  <si>
    <t>CT ABDOMEN W&amp;WO CONT</t>
  </si>
  <si>
    <t>CTA ABD&amp;PEL W CONT</t>
  </si>
  <si>
    <t>CTA ABDOMEN</t>
  </si>
  <si>
    <t>CT ABD&amp;PELVIS W/O CONT</t>
  </si>
  <si>
    <t>CT ABD&amp;PELVIS W/CONT</t>
  </si>
  <si>
    <t>CT ABD&amp;PELVIS W&amp;WO CONT</t>
  </si>
  <si>
    <t>MRI ABDOMEN W/O CONT</t>
  </si>
  <si>
    <t>MRI ABDOMEN W&amp;WO CONT</t>
  </si>
  <si>
    <t>MRA W/O FOL W/CONT ABD</t>
  </si>
  <si>
    <t>XR PERITONEOGRAM</t>
  </si>
  <si>
    <t>XR ESOPHAGUS</t>
  </si>
  <si>
    <t>XR SWLW FUNC W/C&amp;V</t>
  </si>
  <si>
    <t>XR SMALL INTESTINE</t>
  </si>
  <si>
    <t>XR SMALL BOWEL/ENTERO</t>
  </si>
  <si>
    <t>XR CONT ENEMA W/WO KUB</t>
  </si>
  <si>
    <t>XR ENEMA W/ AIR</t>
  </si>
  <si>
    <t>THER ENEMA W/CONT OR AIR</t>
  </si>
  <si>
    <t>XR CHOLECYST ORAL</t>
  </si>
  <si>
    <t>XR CHOLANG INTRAOP</t>
  </si>
  <si>
    <t>XR CHOLANG INTRAOP ADL</t>
  </si>
  <si>
    <t>XR ERCP</t>
  </si>
  <si>
    <t>XR INTRO LONG GI TUBE</t>
  </si>
  <si>
    <t>XR PLACE ENTERO TUBE</t>
  </si>
  <si>
    <t>XR DILAT INTRALUM</t>
  </si>
  <si>
    <t>XR DIL BILE DUCT W/WO ST</t>
  </si>
  <si>
    <t>XR IVP INFUSION</t>
  </si>
  <si>
    <t>XR IVP W/NEPHROTOMO</t>
  </si>
  <si>
    <t>XR UROGRAM RETRO</t>
  </si>
  <si>
    <t>XR UROGRAM ANTEGRADE</t>
  </si>
  <si>
    <t>XR CYSTOGRAM 3 + V</t>
  </si>
  <si>
    <t>XR CYSTOURETHRO RETRO</t>
  </si>
  <si>
    <t>XR CYSTOURETHRO VDNG</t>
  </si>
  <si>
    <t>XR RENAL CYST STUDY</t>
  </si>
  <si>
    <t>XR HYSTROSALPNGOGRAM</t>
  </si>
  <si>
    <t>CT HEART WO CN W QUAN CA</t>
  </si>
  <si>
    <t>CTHEART W CN STR MOR FNC</t>
  </si>
  <si>
    <t>CTHEART CONGENITL DISEAS</t>
  </si>
  <si>
    <t>CT HEART W CN ART/GRAFTS</t>
  </si>
  <si>
    <t>SP AORTOGM TH W/FILM</t>
  </si>
  <si>
    <t>SP AORTOGM ABD W/FILM</t>
  </si>
  <si>
    <t>SP AORTOGM ABD W/RNF</t>
  </si>
  <si>
    <t>CTA ABD AORTA IF LWEX RO</t>
  </si>
  <si>
    <t>SP ANGIO SPINAL SELECT</t>
  </si>
  <si>
    <t>SP ANGIO EXT UNI RT</t>
  </si>
  <si>
    <t>SP ANGIO EXT UNI LT</t>
  </si>
  <si>
    <t>SP ANGIO EXT UNI</t>
  </si>
  <si>
    <t>SP ANGIO EXT BI</t>
  </si>
  <si>
    <t>SP ANG VISC SEL W/WO F</t>
  </si>
  <si>
    <t>SP ANG ADREN SEL UNI</t>
  </si>
  <si>
    <t>SP ANGIO ADREN SEL BI</t>
  </si>
  <si>
    <t>SP ANGIO PELVIC</t>
  </si>
  <si>
    <t>SP ANGIO PULM SEL UNI LT</t>
  </si>
  <si>
    <t>SP ANGIO PULM SEL UNI</t>
  </si>
  <si>
    <t>SP ANGIO PULM SEL UNI RT</t>
  </si>
  <si>
    <t>SP ANGIO PULM SEL BI</t>
  </si>
  <si>
    <t>SP ANGIO PULM NS</t>
  </si>
  <si>
    <t>SP ANG INTRN MAMMARY</t>
  </si>
  <si>
    <t>SP ANGIO ADDL VESSEL</t>
  </si>
  <si>
    <t>SP SHUNTOGM NONVASC</t>
  </si>
  <si>
    <t>SP SPLENOPORTOGRAM</t>
  </si>
  <si>
    <t>SP VENOGRAM EXT UNI</t>
  </si>
  <si>
    <t>SP VENOGRAM EXT UNI LT</t>
  </si>
  <si>
    <t>SP VENOGRAM EXT UNI RT</t>
  </si>
  <si>
    <t>SP VENOGRAM EXT BI</t>
  </si>
  <si>
    <t>SP VENOCAVAGM INF</t>
  </si>
  <si>
    <t>SP VENOCAVAGM SUP</t>
  </si>
  <si>
    <t>SP VENOGM RENAL UNI LT</t>
  </si>
  <si>
    <t>SP VENOGM RENAL UNI RT</t>
  </si>
  <si>
    <t>SP VENOGM RENAL BI</t>
  </si>
  <si>
    <t>SP VENOGM ADRENAL UNI</t>
  </si>
  <si>
    <t>SP VENOGM ADRENAL BI</t>
  </si>
  <si>
    <t>SP VENOGM SIN/JUG CATH</t>
  </si>
  <si>
    <t>SP VENOGM SP SAG SNS</t>
  </si>
  <si>
    <t>SP VENOGM EPIDURAL</t>
  </si>
  <si>
    <t>SP VENOGM ORBITAL</t>
  </si>
  <si>
    <t>SP PORTOGM W/HEMODYN</t>
  </si>
  <si>
    <t>SP PORTGM W/O HEMDYN</t>
  </si>
  <si>
    <t>SP VENOGM HEP W/DYN</t>
  </si>
  <si>
    <t>SP VENOGM HEP W/O DYN</t>
  </si>
  <si>
    <t>SP VENOUS SAMP CATH</t>
  </si>
  <si>
    <t>SP TRANSCTH THPY EMBL</t>
  </si>
  <si>
    <t>SP TRANSCATH ANGIO F/U</t>
  </si>
  <si>
    <t>SP RMV OBSTR MAT CV DEV</t>
  </si>
  <si>
    <t>SP RMV OBSTR MAT CV LUM</t>
  </si>
  <si>
    <t>SP ENDO RPR DTA INV LSA</t>
  </si>
  <si>
    <t>SP ENDO RPR DTA NINV LSA</t>
  </si>
  <si>
    <t>SP PLMT EX PR END RP DTA</t>
  </si>
  <si>
    <t>SP PL EPR DEL END RP DTA</t>
  </si>
  <si>
    <t>SP TRANSCATH BIOPSY</t>
  </si>
  <si>
    <t>SP CHG TUBE/DRN W/C</t>
  </si>
  <si>
    <t>SP PERC DRAIN</t>
  </si>
  <si>
    <t>XR FLUOROSCOPY 0-60 MIN</t>
  </si>
  <si>
    <t>XR WHOLE BODY FB 1 V</t>
  </si>
  <si>
    <t>XR ABSCESS/FIST/SIN</t>
  </si>
  <si>
    <t>XR SURGICAL SPECIMEN</t>
  </si>
  <si>
    <t>XR TOMOGRAM SGL PLANE</t>
  </si>
  <si>
    <t>3D CT/MRI/US/OTH NOT IND</t>
  </si>
  <si>
    <t>3D CT/MRI/US/OTH IND</t>
  </si>
  <si>
    <t>CT LTD/LOC</t>
  </si>
  <si>
    <t>MRI SPECTROSCOPY</t>
  </si>
  <si>
    <t>UL FLUORO PROCEDURE</t>
  </si>
  <si>
    <t>US ENCEPHALOGRAM</t>
  </si>
  <si>
    <t>US HEAD AND NECK</t>
  </si>
  <si>
    <t>US CHST W/MEDIASTINUM</t>
  </si>
  <si>
    <t>US BRST BI W AX COMP</t>
  </si>
  <si>
    <t>US BRST UNI LT W AX COMP</t>
  </si>
  <si>
    <t>US BRST UNI RT W AX COMP</t>
  </si>
  <si>
    <t>US BRST BI W AX LTD</t>
  </si>
  <si>
    <t>US BRST UNI LT W AX LTD</t>
  </si>
  <si>
    <t>US BRST UNI RT W AX LTD</t>
  </si>
  <si>
    <t>US ABDOMEN COMPLETE</t>
  </si>
  <si>
    <t>US ABDOMEN LTD</t>
  </si>
  <si>
    <t>US AAA SCREEN</t>
  </si>
  <si>
    <t>US RETROPERITONEAL COM</t>
  </si>
  <si>
    <t>US RETRO LTD</t>
  </si>
  <si>
    <t>US RENAL TRANSPLANT</t>
  </si>
  <si>
    <t>US SPINAL CANAL</t>
  </si>
  <si>
    <t>US PREG 1ST TRIMTR</t>
  </si>
  <si>
    <t>US PRG 1ST TRI EA ADD</t>
  </si>
  <si>
    <t>US PREG AFTER 1ST TRI</t>
  </si>
  <si>
    <t>US PRG AFT 1ST TRI AD</t>
  </si>
  <si>
    <t>US PREGNANCY LTD</t>
  </si>
  <si>
    <t>US PREG UT TRANSVAGINAL</t>
  </si>
  <si>
    <t>US FETAL BIOPHYS PROF</t>
  </si>
  <si>
    <t>US TRANSVAGINAL</t>
  </si>
  <si>
    <t>US SIS</t>
  </si>
  <si>
    <t>US PELVIC COMPLETE</t>
  </si>
  <si>
    <t>US PELVIC LTD OR FU</t>
  </si>
  <si>
    <t>US SCROTUM AND CNTS</t>
  </si>
  <si>
    <t>US TRANSRECTAL</t>
  </si>
  <si>
    <t>US EXTREM NON VASC LTD</t>
  </si>
  <si>
    <t>US INFANT HIP DYNAM</t>
  </si>
  <si>
    <t>USG COMPRESS REPAIR</t>
  </si>
  <si>
    <t>US GUIDANCE VASC ACCESS</t>
  </si>
  <si>
    <t>US GUIDANCE TISSUE ABLAT</t>
  </si>
  <si>
    <t>USG NDL PLACEMENT</t>
  </si>
  <si>
    <t>US INTRAOPERATIVE</t>
  </si>
  <si>
    <t>FLUORO GUID CTRL ACC DEV</t>
  </si>
  <si>
    <t>XR FLUORO NDL</t>
  </si>
  <si>
    <t>XR FLUORO FOR SPINE INJ</t>
  </si>
  <si>
    <t>CT STEREO LOCALIZATION</t>
  </si>
  <si>
    <t>CT GUID NDL PLCMT</t>
  </si>
  <si>
    <t>CT GUIDANCE TISSUE ABLAT</t>
  </si>
  <si>
    <t>MR GUIDANCE TISSUE ABLAT</t>
  </si>
  <si>
    <t>MAMMO DIAG CAD UNI RT</t>
  </si>
  <si>
    <t>MAMMO DIAG CAD UNI LT</t>
  </si>
  <si>
    <t>MAMMO DIAG CAD BI</t>
  </si>
  <si>
    <t>MAMMO SCR CAD BI</t>
  </si>
  <si>
    <t>XR BONE AGE STUDIES</t>
  </si>
  <si>
    <t>XR BONE LENGTH STUDIES</t>
  </si>
  <si>
    <t>XR BONE SURVEY LTD</t>
  </si>
  <si>
    <t>XR BONE SURVEY COMP</t>
  </si>
  <si>
    <t>XR BONE SURVEY INFANT</t>
  </si>
  <si>
    <t>DXA BONE DENSITY AXIAL</t>
  </si>
  <si>
    <t>DXA BONE DENSITY PERIPHL</t>
  </si>
  <si>
    <t>VRT FRCT AS W DUAL DXA</t>
  </si>
  <si>
    <t>NM THYROID UPTAKE W STIM</t>
  </si>
  <si>
    <t>NM THYROID SCAN W/FL</t>
  </si>
  <si>
    <t>NM THYROID SCN UP/STIM V</t>
  </si>
  <si>
    <t>NM PLANAR PARATHYROID</t>
  </si>
  <si>
    <t>NM BONE MARROW LTD</t>
  </si>
  <si>
    <t>NM BONE MARROW W BDY</t>
  </si>
  <si>
    <t>NM SPLEEN W&amp;W/O FLOW</t>
  </si>
  <si>
    <t>NM LYMPHIMAG</t>
  </si>
  <si>
    <t>NM LIVER W/FLOW</t>
  </si>
  <si>
    <t>NM LIVER &amp; SPLEEN</t>
  </si>
  <si>
    <t>NM LVR &amp; SPLN W/FLOW</t>
  </si>
  <si>
    <t>HEPA IMAG INCL GB</t>
  </si>
  <si>
    <t>HEPA IMAG INCL GB W PHA</t>
  </si>
  <si>
    <t>NM SALIVARY GLND W/SER</t>
  </si>
  <si>
    <t>NM GASTRESOPHAG RFLX</t>
  </si>
  <si>
    <t>NM GASTRIC EMPTYING</t>
  </si>
  <si>
    <t>NM UREA BREATH ACQUIS</t>
  </si>
  <si>
    <t>NM UREA BREATH ANLYS</t>
  </si>
  <si>
    <t>NM ACUTE GI BLOOD LOSS</t>
  </si>
  <si>
    <t>NM INTESTINE IMAGING</t>
  </si>
  <si>
    <t>NM SHUNT PATENCY</t>
  </si>
  <si>
    <t>NM BONE LIMITED</t>
  </si>
  <si>
    <t>NM BONE MULTIPLE</t>
  </si>
  <si>
    <t>NM BONE WHOLE BODY</t>
  </si>
  <si>
    <t>NM BONE 3 PHASE</t>
  </si>
  <si>
    <t>NM CARD SHUNT DTCTION</t>
  </si>
  <si>
    <t>NM MYOCRD SPECT R/S SGL</t>
  </si>
  <si>
    <t>NM MYOCRD SPECT R/S MULT</t>
  </si>
  <si>
    <t>NM MYOCRD PERF R/S MULT</t>
  </si>
  <si>
    <t>NM ACUTE VENOUS THROM</t>
  </si>
  <si>
    <t>NM MUGA R/S SINGLE</t>
  </si>
  <si>
    <t>NM CARDIAC PL SGL R/S</t>
  </si>
  <si>
    <t>NM CARDIAC POOL SPECT</t>
  </si>
  <si>
    <t>PULM VENT IMAGING</t>
  </si>
  <si>
    <t>NM PULM PERF PARTIC</t>
  </si>
  <si>
    <t>PULM VENT &amp; PERF IMAG</t>
  </si>
  <si>
    <t>QUANT DIF PULM PERF</t>
  </si>
  <si>
    <t>QUANT DIF PULM PRF &amp; VNT</t>
  </si>
  <si>
    <t>NM BRAIN &lt; 4 STATIC V FL</t>
  </si>
  <si>
    <t>NM BRAIN MIN 4 STATIC</t>
  </si>
  <si>
    <t>NM BRAIN MIN 4 STATIC VF</t>
  </si>
  <si>
    <t>NM CISTERNOGRAM</t>
  </si>
  <si>
    <t>NM CSF SHUNT EVAL</t>
  </si>
  <si>
    <t>NM CSF LEAKAGE LOCAL</t>
  </si>
  <si>
    <t>NM KIDNEY SCAN</t>
  </si>
  <si>
    <t>NM KDNEY SCAN FLW&amp;FNC</t>
  </si>
  <si>
    <t>NM KDNEY FLW&amp;FNC W/RX</t>
  </si>
  <si>
    <t>NM KIDNEY FLW&amp;FNC MUL</t>
  </si>
  <si>
    <t>NM BLADDER RESIDUAL</t>
  </si>
  <si>
    <t>NM URETERAL REFLUX</t>
  </si>
  <si>
    <t>NM TESTICULAR W/FLOW</t>
  </si>
  <si>
    <t>NM TUMOR LOCAL LTD</t>
  </si>
  <si>
    <t>NM TUMOR LOCAL MULT</t>
  </si>
  <si>
    <t>NM TUMOR LC WHBD SGL DAY</t>
  </si>
  <si>
    <t>NM TUMOR LCL SPECT</t>
  </si>
  <si>
    <t>PET/CT TUMR LTD AREA SUB</t>
  </si>
  <si>
    <t>PET/CT TUMR LTD AREA INI</t>
  </si>
  <si>
    <t>PET/CT TM SK BS MIDTH SU</t>
  </si>
  <si>
    <t>PET/CT TM SK BS MIDTH IN</t>
  </si>
  <si>
    <t>PET/CT TUMR WHOL BOD SUB</t>
  </si>
  <si>
    <t>PET/CT TUMR WHOL BOD INI</t>
  </si>
  <si>
    <t>RDPHM INTRA ARTERIAL ADM</t>
  </si>
  <si>
    <t>BASIC METABOLIC CALC ION</t>
  </si>
  <si>
    <t>BMP TOTAL CALCIUM</t>
  </si>
  <si>
    <t>ELECTROLYTE PANEL</t>
  </si>
  <si>
    <t>COMP METABOLIC PANEL</t>
  </si>
  <si>
    <t>LIPID PANEL</t>
  </si>
  <si>
    <t>RENAL FUNCTION PANEL</t>
  </si>
  <si>
    <t>ACUTE HEPATITIS PANEL</t>
  </si>
  <si>
    <t>HEPATIC FUNCTION PANEL</t>
  </si>
  <si>
    <t>CARBAMAZEPINE TOT QN</t>
  </si>
  <si>
    <t>VALPROIC ACID (DEPAKENE)</t>
  </si>
  <si>
    <t>PHENOBARBITAL LUMINAL QN</t>
  </si>
  <si>
    <t>PHENYTOIN DILANT TOT QN</t>
  </si>
  <si>
    <t>THEOPHYLLINE QUANT</t>
  </si>
  <si>
    <t>TOBRAMYCIN QUANT</t>
  </si>
  <si>
    <t>VANCOMYCIN QUANT</t>
  </si>
  <si>
    <t>DRUG SCR ANY NBR PER DOS</t>
  </si>
  <si>
    <t>DEF DRUG ANTIDEP TRI 1-2</t>
  </si>
  <si>
    <t>DEF DRUG CANNABINOID NAT</t>
  </si>
  <si>
    <t>DEF DRUG CANNAB SYN 1-3</t>
  </si>
  <si>
    <t>DEF DRUG SUBSTANCE 1-3</t>
  </si>
  <si>
    <t>UA W MICRO AUTO</t>
  </si>
  <si>
    <t>ACETONE UA MANUAL</t>
  </si>
  <si>
    <t>UA W O MICRO AUTO</t>
  </si>
  <si>
    <t>PREG URINE QUAL BY DOO</t>
  </si>
  <si>
    <t>CEBPA FULL GENE SEQ ANAL</t>
  </si>
  <si>
    <t>CALR COMMON VAR IN EXON9</t>
  </si>
  <si>
    <t>FLT3 INTERNAL TANDEM DUP</t>
  </si>
  <si>
    <t>FLT3 TYROSINE KINASE DOM</t>
  </si>
  <si>
    <t>KRAS ADDL VARS TO EXON 2</t>
  </si>
  <si>
    <t>NPM1 EXON 12 VARIANTS</t>
  </si>
  <si>
    <t>TRB@REARRANGE AMPLIFY</t>
  </si>
  <si>
    <t>TRG@REARRANGE ABNCLONAL</t>
  </si>
  <si>
    <t>MOLPATH TIER 2 LEVEL 3</t>
  </si>
  <si>
    <t>ACETONE BLD QL</t>
  </si>
  <si>
    <t>ALBUMIN SERUM QN</t>
  </si>
  <si>
    <t>ALBUMIN OTHER QN</t>
  </si>
  <si>
    <t>MICROALBUMIN QN</t>
  </si>
  <si>
    <t>AMMONIA</t>
  </si>
  <si>
    <t>AMYLASE</t>
  </si>
  <si>
    <t>AMYLASE UR</t>
  </si>
  <si>
    <t>BILIRUBIN TOT</t>
  </si>
  <si>
    <t>BILIRUBIN DIRECT</t>
  </si>
  <si>
    <t>OCCULT BLD SCN 3 SPEC</t>
  </si>
  <si>
    <t>OCC BLD PEROX OTH SOURCE</t>
  </si>
  <si>
    <t>OCCBLD PEROX 1-3 DIAG</t>
  </si>
  <si>
    <t>VITAMIN D 25OH W/WO FRAC</t>
  </si>
  <si>
    <t>CALCIUM TOTAL</t>
  </si>
  <si>
    <t>CALCIUM IONIZED</t>
  </si>
  <si>
    <t>CARBON DIOXIDE BLD</t>
  </si>
  <si>
    <t>CEA</t>
  </si>
  <si>
    <t>CHLORIDE BLD</t>
  </si>
  <si>
    <t>CHOLESTEROL BLD</t>
  </si>
  <si>
    <t>CORTISOL TOTAL</t>
  </si>
  <si>
    <t>CREAT KINASE (CK) TOTAL</t>
  </si>
  <si>
    <t>CREATININE BLD</t>
  </si>
  <si>
    <t>CREATININE UR</t>
  </si>
  <si>
    <t>CREATININE CLEARANCE</t>
  </si>
  <si>
    <t>VITAMIN B12</t>
  </si>
  <si>
    <t>FERRITIN</t>
  </si>
  <si>
    <t>FETAL FIBRONECTIN SQN</t>
  </si>
  <si>
    <t>FOLATE (FOLIC ACID) SER</t>
  </si>
  <si>
    <t>ABG WITH CALC O2 SAT</t>
  </si>
  <si>
    <t>OXYGEN SAT ONLY DM</t>
  </si>
  <si>
    <t>GLUCOSE BODY FLD QN</t>
  </si>
  <si>
    <t>GLUCOSE BLD QN</t>
  </si>
  <si>
    <t>GLUCOSE 2 HR W GLUCOLA</t>
  </si>
  <si>
    <t>GTT 2HR SERUM (4TH SPEC)</t>
  </si>
  <si>
    <t>GTT 3 HR SERUM</t>
  </si>
  <si>
    <t>GAMMA GT</t>
  </si>
  <si>
    <t>FSH</t>
  </si>
  <si>
    <t>LH</t>
  </si>
  <si>
    <t>HEMOGLOBIN FETAL QL</t>
  </si>
  <si>
    <t>GLYCOHEMOGLOBIN</t>
  </si>
  <si>
    <t>IRON</t>
  </si>
  <si>
    <t>IRON BINDING (TIBC)</t>
  </si>
  <si>
    <t>LACTIC ACID</t>
  </si>
  <si>
    <t>LDH (LD)</t>
  </si>
  <si>
    <t>LDH (LD) BODY FLUID</t>
  </si>
  <si>
    <t>LIPASE</t>
  </si>
  <si>
    <t>HDL CHOLESTEROL DM</t>
  </si>
  <si>
    <t>MAGNESIUM BLD</t>
  </si>
  <si>
    <t>MYOGLOBIN BLD</t>
  </si>
  <si>
    <t>NATRIURETIC PEPTIDE</t>
  </si>
  <si>
    <t>OSMOLALITY BLD</t>
  </si>
  <si>
    <t>OSMOLALITY UR</t>
  </si>
  <si>
    <t>PTH INTACT</t>
  </si>
  <si>
    <t>ALK PHOS (ALP)</t>
  </si>
  <si>
    <t>PHOSPHORUS BLD</t>
  </si>
  <si>
    <t>PAMG-1 CVS QL</t>
  </si>
  <si>
    <t>POTASSIUM BLD</t>
  </si>
  <si>
    <t>POTASSIUM UR</t>
  </si>
  <si>
    <t>PREALBUMIN</t>
  </si>
  <si>
    <t>PROLACTIN</t>
  </si>
  <si>
    <t>PROS SPEC AG (PSA) TOTAL</t>
  </si>
  <si>
    <t>TOTAL PROTEIN BLD</t>
  </si>
  <si>
    <t>TOTAL PROTEIN URINE QN</t>
  </si>
  <si>
    <t>TOTAL PROTEIN CSF QN</t>
  </si>
  <si>
    <t>TOT PROTEIN BODY FLDS QN</t>
  </si>
  <si>
    <t>SODIUM BLD</t>
  </si>
  <si>
    <t>SODIUM UR</t>
  </si>
  <si>
    <t>SP GRAV BDY FLUID NOT UR</t>
  </si>
  <si>
    <t>T4 FREE</t>
  </si>
  <si>
    <t>TSH</t>
  </si>
  <si>
    <t>AST (SGOT)</t>
  </si>
  <si>
    <t>ALT (SGPT)</t>
  </si>
  <si>
    <t>TRANSFERRIN</t>
  </si>
  <si>
    <t>TRIGLYCERIDES</t>
  </si>
  <si>
    <t>T3 UPTAKE</t>
  </si>
  <si>
    <t>T3 TOTAL</t>
  </si>
  <si>
    <t>T3 FREE</t>
  </si>
  <si>
    <t>TROPONIN QUANT</t>
  </si>
  <si>
    <t>BUN</t>
  </si>
  <si>
    <t>UREA NITROGEN OTHER</t>
  </si>
  <si>
    <t>URIC ACID BLD</t>
  </si>
  <si>
    <t>URIC ACID BODY FLD</t>
  </si>
  <si>
    <t>HCG BETA QUANTITATIVE</t>
  </si>
  <si>
    <t>HCG QUALITATIVE SERUM</t>
  </si>
  <si>
    <t>BLEEDING TIME</t>
  </si>
  <si>
    <t>MANUAL DIFFERENTIAL</t>
  </si>
  <si>
    <t>HEMATOCRIT SPUN</t>
  </si>
  <si>
    <t>HEMATOCRIT</t>
  </si>
  <si>
    <t>HEMOGLOBIN</t>
  </si>
  <si>
    <t>RETIC COUNT MANUAL</t>
  </si>
  <si>
    <t>RETIC COUNT AUTO</t>
  </si>
  <si>
    <t>WBC COUNT BLD AUTO</t>
  </si>
  <si>
    <t>PLATELET AUTOMATED</t>
  </si>
  <si>
    <t>BONE MARROW TECH ASSIST</t>
  </si>
  <si>
    <t>ACT CLOT TIME</t>
  </si>
  <si>
    <t>D-DIMER SEMI</t>
  </si>
  <si>
    <t>D-DIMER QUANT</t>
  </si>
  <si>
    <t>FIBRINOGEN ACTIVITY</t>
  </si>
  <si>
    <t>KB STAIN (FETAL BLEED)</t>
  </si>
  <si>
    <t>FETAL SCREEN (ROSETTE)</t>
  </si>
  <si>
    <t>PLT AGGREGATE PLAVIX</t>
  </si>
  <si>
    <t>PLT FUNCTION-ASPIRIN ASA</t>
  </si>
  <si>
    <t>PROTIME</t>
  </si>
  <si>
    <t>PT SUBSTITUTION MIXING</t>
  </si>
  <si>
    <t>SED RATE MANUAL</t>
  </si>
  <si>
    <t>SICKLE CELL SCREEN</t>
  </si>
  <si>
    <t>PTT</t>
  </si>
  <si>
    <t>PTT SUBSTITUTION MIXING</t>
  </si>
  <si>
    <t>C-REACTIVE PROTEIN</t>
  </si>
  <si>
    <t>MONO SCR (HETEROPHILE)</t>
  </si>
  <si>
    <t>RPR QUAL</t>
  </si>
  <si>
    <t>RPR QUANT</t>
  </si>
  <si>
    <t>HIV 1&amp;2 AB QUAL</t>
  </si>
  <si>
    <t>HEP B CORE AB IGM QL</t>
  </si>
  <si>
    <t>HEP A AB IGM QUAL</t>
  </si>
  <si>
    <t>RUBELLA AB QUAL</t>
  </si>
  <si>
    <t>HEPATITIS C AB QUAL</t>
  </si>
  <si>
    <t>ANTIBODY SCREEN EA</t>
  </si>
  <si>
    <t>ANTIBODY ID EA</t>
  </si>
  <si>
    <t>DIRECT COOMBS NB EA</t>
  </si>
  <si>
    <t>DIRECT COOMBS COMP EA</t>
  </si>
  <si>
    <t>DIRECT COOMBS IGG EA</t>
  </si>
  <si>
    <t>ISOAGGLUT ANTI A TIT IND</t>
  </si>
  <si>
    <t>ISOAGGLUT ANTI B TIT IND</t>
  </si>
  <si>
    <t>ABO TYPE</t>
  </si>
  <si>
    <t>ABO TYPE NEWBORN</t>
  </si>
  <si>
    <t>RH TYPE NEWBORN</t>
  </si>
  <si>
    <t>RH TYPE</t>
  </si>
  <si>
    <t>AG SC DON BLD REA SER EA</t>
  </si>
  <si>
    <t>AG SCREEN PATIENT SER EA</t>
  </si>
  <si>
    <t>CROSSMATCH IMM SPIN</t>
  </si>
  <si>
    <t>CROSSMATCH AHG</t>
  </si>
  <si>
    <t>FFP THAW EA UNIT</t>
  </si>
  <si>
    <t>CRYO UNIT POOLING</t>
  </si>
  <si>
    <t>SPLITTING OF PRODUCT</t>
  </si>
  <si>
    <t>INF AGENT CONCENTRATION</t>
  </si>
  <si>
    <t>AFB CONCENTRATION</t>
  </si>
  <si>
    <t>CULTURE BLOOD</t>
  </si>
  <si>
    <t>CULTURE STOOL</t>
  </si>
  <si>
    <t>CULT STL ADD'L PATHOGENS</t>
  </si>
  <si>
    <t>CULTURE TISSUE</t>
  </si>
  <si>
    <t>CULT NASOPHARYNGEAL</t>
  </si>
  <si>
    <t>CULT THROAT</t>
  </si>
  <si>
    <t>CULTURE CSF</t>
  </si>
  <si>
    <t>CULTURE BONE MARROW</t>
  </si>
  <si>
    <t>CULTURE BODY FLUID</t>
  </si>
  <si>
    <t>CULTURE BRONCH WASH</t>
  </si>
  <si>
    <t>CULTURE BRONCHIAL</t>
  </si>
  <si>
    <t>CULTURE EAR</t>
  </si>
  <si>
    <t>CULTURE RESPIRATORY</t>
  </si>
  <si>
    <t>CULTURE EYE</t>
  </si>
  <si>
    <t>CULTURE GENITAL</t>
  </si>
  <si>
    <t>CULTURE GASTRIC</t>
  </si>
  <si>
    <t>CULTURE SPUTUM</t>
  </si>
  <si>
    <t>CULTURE WOUND</t>
  </si>
  <si>
    <t>CULT ENVIRON EPIDEMI</t>
  </si>
  <si>
    <t>CULT QN BRONCH LAVAGE</t>
  </si>
  <si>
    <t>CULT QN BRONCH BRUSH</t>
  </si>
  <si>
    <t>CULT QN CATH TIP</t>
  </si>
  <si>
    <t>CULTURE ANAEROBIC</t>
  </si>
  <si>
    <t>ANAEROBIC ORG ID</t>
  </si>
  <si>
    <t>AEROBIC ORG ID</t>
  </si>
  <si>
    <t>CULT VRE SCR</t>
  </si>
  <si>
    <t>CULT GC SCR</t>
  </si>
  <si>
    <t>CULT BORDETELLA PERT SCR</t>
  </si>
  <si>
    <t>CULT MRSA SCR</t>
  </si>
  <si>
    <t>CULT VIBRIO SCR</t>
  </si>
  <si>
    <t>CULT ECOLI 0157 H7 SCR</t>
  </si>
  <si>
    <t>CULT AEROMONAS SCR</t>
  </si>
  <si>
    <t>CULT STREP GROUP A SCR</t>
  </si>
  <si>
    <t>CULT STREP GROUP B SCR</t>
  </si>
  <si>
    <t>CULT YERSINIA SCR</t>
  </si>
  <si>
    <t>CULT COLONY COUNT UR</t>
  </si>
  <si>
    <t>CULT W PRESUMPTIVE ID UR</t>
  </si>
  <si>
    <t>CULT YEAST OTHER SOURCE</t>
  </si>
  <si>
    <t>CULT FUNGUS BLOOD</t>
  </si>
  <si>
    <t>YEAST ID</t>
  </si>
  <si>
    <t>CULT AFB</t>
  </si>
  <si>
    <t>CULT TYPE AGGLUT</t>
  </si>
  <si>
    <t>ST AUREUS AMP PR TY ID</t>
  </si>
  <si>
    <t>A BAUMANNII AMPPR TY ID</t>
  </si>
  <si>
    <t>H INFLUENZAE AMPPR TY ID</t>
  </si>
  <si>
    <t>ENTEROCOCCUS AMPPR TY ID</t>
  </si>
  <si>
    <t>E COLI AMP TY ID</t>
  </si>
  <si>
    <t>E CLOACAE AMPPR TY ID</t>
  </si>
  <si>
    <t>C TROPICALIS AMPPR TY ID</t>
  </si>
  <si>
    <t>C PARAPSILOS AMPPR TY ID</t>
  </si>
  <si>
    <t>C KRUSEI AMPPR TY ID</t>
  </si>
  <si>
    <t>C GLABRATA AMPPR TY ID</t>
  </si>
  <si>
    <t>C ALBICANS AMPPR TY ID</t>
  </si>
  <si>
    <t>VANA/B VR GN AMPPR TY ID</t>
  </si>
  <si>
    <t>S PYOGENES AMPPR TY ID</t>
  </si>
  <si>
    <t>S PNEUMONIAE AMPPR TY ID</t>
  </si>
  <si>
    <t>S MARCESCENS AMPPR TY ID</t>
  </si>
  <si>
    <t>PROTEUS SPP AMPPR TY ID</t>
  </si>
  <si>
    <t>P AERUGINOSA AMPPR TY ID</t>
  </si>
  <si>
    <t>N MENINGITID AMPPR TY ID</t>
  </si>
  <si>
    <t>MECA MR GENE AMPPR TY ID</t>
  </si>
  <si>
    <t>L MONOCYTOG AMPPR TY ID</t>
  </si>
  <si>
    <t>KPC CR GENE AMPPR TY ID</t>
  </si>
  <si>
    <t>K PNEUMONIAE AMPPR TY ID</t>
  </si>
  <si>
    <t>K OXYTOCA AMPPR TY ID</t>
  </si>
  <si>
    <t>S AGALACTIAE AMPPR TY</t>
  </si>
  <si>
    <t>HOMOGENIZATION TISSUE</t>
  </si>
  <si>
    <t>SUSC AGAR DIL EACH AGENT</t>
  </si>
  <si>
    <t>E TEST AGAR METH</t>
  </si>
  <si>
    <t>D ZONE TEST</t>
  </si>
  <si>
    <t>SUSC BETA LACTAM</t>
  </si>
  <si>
    <t>SUSC MIC</t>
  </si>
  <si>
    <t>GRAM STAIN PRIMARY SRCE</t>
  </si>
  <si>
    <t>SMEAR FUNGUS STAIN</t>
  </si>
  <si>
    <t>SMEAR AFB</t>
  </si>
  <si>
    <t>SMEAR MALARIA STAIN</t>
  </si>
  <si>
    <t>SMEAR WET MOUNT</t>
  </si>
  <si>
    <t>CRYPTOCOCCUS SMEAR</t>
  </si>
  <si>
    <t>C DIFFICILE TOXIN TC</t>
  </si>
  <si>
    <t>RSV AG IFT</t>
  </si>
  <si>
    <t>C DIFFICIL TOXIN A&amp;B EIA</t>
  </si>
  <si>
    <t>GIARDIA AG EIA</t>
  </si>
  <si>
    <t>E COLI 0157 AG EIA</t>
  </si>
  <si>
    <t>HEP B S AG EIA</t>
  </si>
  <si>
    <t>ROTAVIRUS AG EIA</t>
  </si>
  <si>
    <t>STREP A AG EIA</t>
  </si>
  <si>
    <t>STREP PNEUMO AG EIA</t>
  </si>
  <si>
    <t>C DIFFICILE GDH AG EIA</t>
  </si>
  <si>
    <t>CNS DNA AMP PROB TY12-25</t>
  </si>
  <si>
    <t>CHLAMYDIA P AMP PROBE</t>
  </si>
  <si>
    <t>MYCOBACT SP AMP PROBE</t>
  </si>
  <si>
    <t>RESP MPLEX RT AMP 12-25</t>
  </si>
  <si>
    <t>BORD PERTUSSIS AMP PR</t>
  </si>
  <si>
    <t>CRYPTO NEOFORMANS AMP PR</t>
  </si>
  <si>
    <t>STREP GR B OPTICAL IA</t>
  </si>
  <si>
    <t>FLU VIRUS A/B AG OIA</t>
  </si>
  <si>
    <t>RSV AG OIA</t>
  </si>
  <si>
    <t>CRYPTOCOCCUS AG OIA</t>
  </si>
  <si>
    <t>E COLI VEROTOXIN 2 OIA</t>
  </si>
  <si>
    <t>E COLI VEROTOXIN 1 OIA</t>
  </si>
  <si>
    <t>CYTO FWB SMEAR &amp; INTERP</t>
  </si>
  <si>
    <t>CYTO FWB FILTER &amp; INTERP</t>
  </si>
  <si>
    <t>CYTOLOGY CONC &amp; INTERP</t>
  </si>
  <si>
    <t>CYTO LIQUID BASE NON C/V</t>
  </si>
  <si>
    <t>CYTO SMEAR SCR &amp; INTERP</t>
  </si>
  <si>
    <t>FNA SAMPLE ADEQUACY IMM</t>
  </si>
  <si>
    <t>FNA INTERP &amp; REPORT</t>
  </si>
  <si>
    <t>FNA ADEQUACY IMM ADDL</t>
  </si>
  <si>
    <t>DNA CELL CYCLE FC</t>
  </si>
  <si>
    <t>CD 45 1ST MARK</t>
  </si>
  <si>
    <t>CD 10 ADD</t>
  </si>
  <si>
    <t>CD 11 C ADHEREN ADD</t>
  </si>
  <si>
    <t>CD 117 ADD</t>
  </si>
  <si>
    <t>CD 13 ADD</t>
  </si>
  <si>
    <t>CD14 ADD</t>
  </si>
  <si>
    <t>CD 19 ADD</t>
  </si>
  <si>
    <t>CD 19+KAPPA ADD</t>
  </si>
  <si>
    <t>CD 19+LAMBDA ADD</t>
  </si>
  <si>
    <t>CELL MARKER CD2 ADD</t>
  </si>
  <si>
    <t>CD 20 ADD</t>
  </si>
  <si>
    <t>CD 23 ADD</t>
  </si>
  <si>
    <t>CD 3 ADD</t>
  </si>
  <si>
    <t>CD 33 ADD</t>
  </si>
  <si>
    <t>CD 34 ADD</t>
  </si>
  <si>
    <t>CD 38 ADD</t>
  </si>
  <si>
    <t>CD4 HELPER INDUC ADD</t>
  </si>
  <si>
    <t>CD 5 ADD</t>
  </si>
  <si>
    <t>CD 56 ADD</t>
  </si>
  <si>
    <t>CD 64 ADD</t>
  </si>
  <si>
    <t>CD 7 ADD</t>
  </si>
  <si>
    <t>CD8 FC ADD</t>
  </si>
  <si>
    <t>CELL MRK HLADR ADD</t>
  </si>
  <si>
    <t>CELL MRK FMC 7 ADD</t>
  </si>
  <si>
    <t>CD 103 ADD</t>
  </si>
  <si>
    <t>CD 22 ADD</t>
  </si>
  <si>
    <t>CD 57 ADD</t>
  </si>
  <si>
    <t>CLL MK MPO ADD</t>
  </si>
  <si>
    <t>CD 25 ADD</t>
  </si>
  <si>
    <t>CELL MRK TDT ADD</t>
  </si>
  <si>
    <t>CELL MRK KAPPA ADD</t>
  </si>
  <si>
    <t>CELL MRK LAMBDA ADD</t>
  </si>
  <si>
    <t>CD 79A ADD</t>
  </si>
  <si>
    <t>TISS CULT NEOPLAS BM BLD</t>
  </si>
  <si>
    <t>CHROM ANAL 20-25 CELLS</t>
  </si>
  <si>
    <t>CHROM ADDTL KARYOTYPE</t>
  </si>
  <si>
    <t>SURG PATH LEVEL 1</t>
  </si>
  <si>
    <t>SURG PATH LEVEL 2</t>
  </si>
  <si>
    <t>SURG PATH LEVEL 3</t>
  </si>
  <si>
    <t>SURG PATH LEVEL 4</t>
  </si>
  <si>
    <t>SURG PATH LEVEL 5</t>
  </si>
  <si>
    <t>SURG PATH LEVEL 6</t>
  </si>
  <si>
    <t>PATH DECALCIFICATION</t>
  </si>
  <si>
    <t>PATH STAIN GROUP 1</t>
  </si>
  <si>
    <t>PATH ALCIAN BLUE STAIN</t>
  </si>
  <si>
    <t>PATH STAIN GROUP 2</t>
  </si>
  <si>
    <t>HISTOCHEM STAIN &amp; FS</t>
  </si>
  <si>
    <t>HISTOCHM ENZYME STAIN EA</t>
  </si>
  <si>
    <t>PATH CONSULT REF SLIDES</t>
  </si>
  <si>
    <t>PATH CONS PREP SLIDES</t>
  </si>
  <si>
    <t>PATH CONSULT FS 1 SPEC</t>
  </si>
  <si>
    <t>PATH CONSULT FS EA ADDTL</t>
  </si>
  <si>
    <t>WT-1  EACH ADDL AB IHC</t>
  </si>
  <si>
    <t>VIMENTIN PEROX EA ADD AB</t>
  </si>
  <si>
    <t>VILLIN PEROX EACH ADD AB</t>
  </si>
  <si>
    <t>UROPLAK III EA AD AB</t>
  </si>
  <si>
    <t>TTF 1 PEROX EACH ADDL AB</t>
  </si>
  <si>
    <t>THYROGLOBUL EA AD AB IHC</t>
  </si>
  <si>
    <t>SYNAPTOPHYS EA AD AB IHC</t>
  </si>
  <si>
    <t>SMOOTHELIN EA ADD AB IHC</t>
  </si>
  <si>
    <t>SMOOTH M AC EA AD AB IHC</t>
  </si>
  <si>
    <t>SMMS1 MYOSMHC EA ADD AB</t>
  </si>
  <si>
    <t>SMA-IV PEROX EA ADDL AB</t>
  </si>
  <si>
    <t>S 100 PEROX EACH ADDL AB</t>
  </si>
  <si>
    <t>RENAL CA PEROX EA ADD AB</t>
  </si>
  <si>
    <t>PSA PEROX EACH ADDL AB</t>
  </si>
  <si>
    <t>PROGES REC EA AD  AB IHC</t>
  </si>
  <si>
    <t>PMS2 IHC PEROX EA ADD AB</t>
  </si>
  <si>
    <t>PLAP PEROX EACH ADDL AB</t>
  </si>
  <si>
    <t>PAX-8 EACH ADDL AB IHC</t>
  </si>
  <si>
    <t>PAX-5 BSAP EA AD AB IHC</t>
  </si>
  <si>
    <t>PAN MELANO CT EA ADD AB</t>
  </si>
  <si>
    <t>PAN CYTO K EA ADD AB IHC</t>
  </si>
  <si>
    <t>P53 PEROX EA ADDL AB</t>
  </si>
  <si>
    <t>P16 PEROX EACH ADDL AB</t>
  </si>
  <si>
    <t>P 63 PEROX EACH ADDL AB</t>
  </si>
  <si>
    <t>P 504S PEROX EA ADDL AB</t>
  </si>
  <si>
    <t>OCT-3/4 EACH ADDL AB IHC</t>
  </si>
  <si>
    <t>NSE PEROX EACH ADDL AB</t>
  </si>
  <si>
    <t>NAPSIN A EACH ADD AB IHC</t>
  </si>
  <si>
    <t>MYOGLOBIN PER EA ADD AB</t>
  </si>
  <si>
    <t>MYELOPEROX EA ADD AB IHC</t>
  </si>
  <si>
    <t>MUSC SP ACT EA AD  AB IH</t>
  </si>
  <si>
    <t>MSH-2 EACH ADDL AB IHC</t>
  </si>
  <si>
    <t>MSH 6 EACH ADDL AB IHC</t>
  </si>
  <si>
    <t>MOD 31 EPI REL EA AD AB</t>
  </si>
  <si>
    <t>MLH-1 IHC EACH ADDL AB</t>
  </si>
  <si>
    <t>MIB 1 PEROX EACH ADDL AB</t>
  </si>
  <si>
    <t>MELANIN A EA ADDL AB IHC</t>
  </si>
  <si>
    <t>MELAN A MALG EA AD AB IH</t>
  </si>
  <si>
    <t>MART1 PEROX EACH ADDL AB</t>
  </si>
  <si>
    <t>MAMMAGLOBIN EA AD AB IHC</t>
  </si>
  <si>
    <t>LCA PEROX EACH ADDL AB</t>
  </si>
  <si>
    <t>LAMBDA PEROX EA ADDL AB</t>
  </si>
  <si>
    <t>KI67 PEROX EACH ADDL AB</t>
  </si>
  <si>
    <t>KERATIN PEROX EA ADDL AB</t>
  </si>
  <si>
    <t>KER903 PEROX EA ADDL AB</t>
  </si>
  <si>
    <t>KAPPA PEROX EACH ADDL AB</t>
  </si>
  <si>
    <t>INHIBIN A EA ADD AB IHC</t>
  </si>
  <si>
    <t>IGD PEROX AB  EA ADD</t>
  </si>
  <si>
    <t>HSV1&amp;2 PEROX AB1 EA ADD</t>
  </si>
  <si>
    <t>HPV PEROX EA AD AB</t>
  </si>
  <si>
    <t>HMW KERATIN EA AD AB IHC</t>
  </si>
  <si>
    <t>HMB 45 PEROX EA ADDL AB</t>
  </si>
  <si>
    <t>HERPES PEROX EA ADDL AB</t>
  </si>
  <si>
    <t>HER2/NEU EA ADDL AB IHC</t>
  </si>
  <si>
    <t>HEPATOCYTE IHC EA ADD AB</t>
  </si>
  <si>
    <t>HEPATITIS PER EA AD AB</t>
  </si>
  <si>
    <t>HCG PEROX EA ADDL AB</t>
  </si>
  <si>
    <t>H PYLORI PEROX EA ADD AB</t>
  </si>
  <si>
    <t>GLYPICAN-3 EA ADD AB IHC</t>
  </si>
  <si>
    <t>GFAP EA ADDL AB IHC</t>
  </si>
  <si>
    <t>GCDRP 15 AB FE EA AD IHC</t>
  </si>
  <si>
    <t>GCDFP D181415 EA ADD IHC</t>
  </si>
  <si>
    <t>FACTOR XIII EA ADDL IHC</t>
  </si>
  <si>
    <t>FACTOR VIII EA ADDL IHC</t>
  </si>
  <si>
    <t>ESTROGEN RECP EA AD AB</t>
  </si>
  <si>
    <t>EPITHELIAL S AG EA AD AB</t>
  </si>
  <si>
    <t>EMA PEROX EA ADDL AB</t>
  </si>
  <si>
    <t>EGFR EA ADDL AB IHC</t>
  </si>
  <si>
    <t>E CADHERIN EA ADD AB IHC</t>
  </si>
  <si>
    <t>DOG 1 EA ADDL AB IHC</t>
  </si>
  <si>
    <t>DESMIN EA ADDL AB IHC</t>
  </si>
  <si>
    <t>D2-40 EA ADDL AB IHC</t>
  </si>
  <si>
    <t>CYTOKERATIN EA ADDL AB</t>
  </si>
  <si>
    <t>CYTOKER8/18 EA ADDL AB</t>
  </si>
  <si>
    <t>CYTOKER PAN EA AD AB IHC</t>
  </si>
  <si>
    <t>CYTOKER LMW EA AD AB IHC</t>
  </si>
  <si>
    <t>CYTOKER HMW EA AD AB IHC</t>
  </si>
  <si>
    <t>CYTOKER CAM 5.2 EA AD AB</t>
  </si>
  <si>
    <t>CYCLIN D1 EA ADDL AB IHC</t>
  </si>
  <si>
    <t>CMV PEROX EA ADDL AB</t>
  </si>
  <si>
    <t>CK 7 PEROX EA ADDL AB</t>
  </si>
  <si>
    <t>CK 5/6 PEROX EA ADDL AB</t>
  </si>
  <si>
    <t>CK 20 PEROX EA ADDL AB</t>
  </si>
  <si>
    <t>CK 17 PEROX EA ADDL  AB</t>
  </si>
  <si>
    <t>CHROMOGRANIN EA ADDL AB</t>
  </si>
  <si>
    <t>CERB B2 HER2NEU1 ADD AB</t>
  </si>
  <si>
    <t>CEA POLYCLON EA AD AB</t>
  </si>
  <si>
    <t>CDX2 EA ADDL AB IHC</t>
  </si>
  <si>
    <t>CD8 (LEU 2A) EA ADDL AB</t>
  </si>
  <si>
    <t>CD79A PEROX EA ADDL AB</t>
  </si>
  <si>
    <t>CD68 EA ADDL  AB IHC</t>
  </si>
  <si>
    <t>CD56 NK PER EA ADDL  AB</t>
  </si>
  <si>
    <t>CD5 LEU 1 EA AD AB IHC</t>
  </si>
  <si>
    <t>CD45 (LCA) EA ADD AB IHC</t>
  </si>
  <si>
    <t>CD43 LEU22 EA ADDL AB</t>
  </si>
  <si>
    <t>CD38 PEROX EA ADDL AB</t>
  </si>
  <si>
    <t>CD34 PEROX EA ADDL AB</t>
  </si>
  <si>
    <t>CD31 PEROX EA ADDL AB</t>
  </si>
  <si>
    <t>CD30 (KI-1) EA ADDL AB</t>
  </si>
  <si>
    <t>CD3 PEROX EA ADDL AB</t>
  </si>
  <si>
    <t>CD23 EA ADDL AB IHC</t>
  </si>
  <si>
    <t>CD20 (L-26) EA ADDL AB</t>
  </si>
  <si>
    <t>CD15(LEUM1) EA ADDL  AB</t>
  </si>
  <si>
    <t>CD117 (C-KIT) EA ADDL AB</t>
  </si>
  <si>
    <t>CD10(CALLA) EA ADDL AB</t>
  </si>
  <si>
    <t>CD 138 PEROX EA ADDL AB</t>
  </si>
  <si>
    <t>CAM 5.2 EA ADDL AB IHC</t>
  </si>
  <si>
    <t>CALRETININ EA ADDL AB</t>
  </si>
  <si>
    <t>CALPONIN EA ADDL AB IHC</t>
  </si>
  <si>
    <t>CALCITONIN EA ADD AB IHC</t>
  </si>
  <si>
    <t>CA 19.9 EA ADDL AB IHC</t>
  </si>
  <si>
    <t>CA 125 EA ADDL AB IHC</t>
  </si>
  <si>
    <t>BER EP4 PEROX EA ADDL AB</t>
  </si>
  <si>
    <t>BCL 2 PEROX EA ADDL AB</t>
  </si>
  <si>
    <t>B-CATENIN EA ADDL AB</t>
  </si>
  <si>
    <t>B723 PEROX EA ADD  AB</t>
  </si>
  <si>
    <t>ANTI-CEA EA ADDL AB</t>
  </si>
  <si>
    <t>AFP PEROX EA ADDL AB</t>
  </si>
  <si>
    <t>AE1 AE3 PEROX EA ADDL AB</t>
  </si>
  <si>
    <t>ACTIN PEROX EA ADDL AB</t>
  </si>
  <si>
    <t>IHC EA ADD AB ST SPEC</t>
  </si>
  <si>
    <t>ARGINASE EA ADDL AB</t>
  </si>
  <si>
    <t>SOX-10 EACH ADDL AB IHC</t>
  </si>
  <si>
    <t>P40 IHC EA ADD AB</t>
  </si>
  <si>
    <t>GASTRIN EA ADDL AB IHC</t>
  </si>
  <si>
    <t>GATA3 EA ADDL AB IHC</t>
  </si>
  <si>
    <t>CD7 (LEU-9) EA AD 1ST AB</t>
  </si>
  <si>
    <t>CD4 LEU3 A+B EA ADDL AB</t>
  </si>
  <si>
    <t>BCL6 PEROX EA ADDL AB</t>
  </si>
  <si>
    <t>MUM-1 PEROX EACH ADDL AB</t>
  </si>
  <si>
    <t>CD44 EA ADDL AB IHC</t>
  </si>
  <si>
    <t>MOC31 PEROX EACH ADDL AB</t>
  </si>
  <si>
    <t>NKX3.1 IHC EA ADD AB</t>
  </si>
  <si>
    <t>IMP3 IHC EA ADD AB</t>
  </si>
  <si>
    <t>CD163 IHC EA ADD AB</t>
  </si>
  <si>
    <t>ARGINASE-1 IHC EA ADD AB</t>
  </si>
  <si>
    <t>CALCITON 1ST AB IHC</t>
  </si>
  <si>
    <t>ACTI PEROX 1ST AB</t>
  </si>
  <si>
    <t>AE1 AE3 PER 1ST AB</t>
  </si>
  <si>
    <t>AFP PER 1ST AB</t>
  </si>
  <si>
    <t>BCL 2 PER 1ST AB</t>
  </si>
  <si>
    <t>BER EP4 PER 1ST AB</t>
  </si>
  <si>
    <t>B723 PER 1ST AB</t>
  </si>
  <si>
    <t>CALRETIN 1ST AB</t>
  </si>
  <si>
    <t>CYTOKER CAM 5.2 PEROX AB</t>
  </si>
  <si>
    <t>CAM 5.2 PER FIRST AB</t>
  </si>
  <si>
    <t>CA 125 FIRST AB IHC</t>
  </si>
  <si>
    <t>CA 19.9 FIRST AB IHC</t>
  </si>
  <si>
    <t>CDX2 AB IHC</t>
  </si>
  <si>
    <t>CD10 (CALLA) PEROX AB</t>
  </si>
  <si>
    <t>CD117 (C-KIT) AB IHC</t>
  </si>
  <si>
    <t>CD 138 PEROX AB</t>
  </si>
  <si>
    <t>CD15 (LEUM1) PEROX AB</t>
  </si>
  <si>
    <t>CD20 (L-26) AB IHC</t>
  </si>
  <si>
    <t>CD23 AB IHC</t>
  </si>
  <si>
    <t>CD3 PEROX AB</t>
  </si>
  <si>
    <t>CD30 (KI-1) PEROX AB</t>
  </si>
  <si>
    <t>CD31 PEROX AB</t>
  </si>
  <si>
    <t>CD34 PEROX AB</t>
  </si>
  <si>
    <t>CD43 LEU22 PEROX AB</t>
  </si>
  <si>
    <t>CD38 PEROX AB</t>
  </si>
  <si>
    <t>CD45 (LCA) PEROX AB</t>
  </si>
  <si>
    <t>CD5 (LEU 1) PEROX AB</t>
  </si>
  <si>
    <t>CD56 NK PEROX AB</t>
  </si>
  <si>
    <t>CD68 MACROPH PEROX AB</t>
  </si>
  <si>
    <t>CD79A PEROX AB</t>
  </si>
  <si>
    <t>ANTI-CEA FIRST AB IHC</t>
  </si>
  <si>
    <t>CEA POLYCLONAL PEROX AB</t>
  </si>
  <si>
    <t>CERB B2 HER2NEU PEROX AB</t>
  </si>
  <si>
    <t>CYTOKER HMW PEROX AB</t>
  </si>
  <si>
    <t>CYTOKER LMW PEROX AB</t>
  </si>
  <si>
    <t>CYTOKER PAN PEROX AB</t>
  </si>
  <si>
    <t>CK 17 PEROX AB</t>
  </si>
  <si>
    <t>CK 19 PEROX AB</t>
  </si>
  <si>
    <t>CK 20 PEROX AB</t>
  </si>
  <si>
    <t>CK 5/6 PEROX AB</t>
  </si>
  <si>
    <t>CK 7 PEROX AB</t>
  </si>
  <si>
    <t>CMV PEROX AB</t>
  </si>
  <si>
    <t>CHROMOGRANIN PEROX 1STAB</t>
  </si>
  <si>
    <t>CYCLIN D1 PEROX AB</t>
  </si>
  <si>
    <t>CYTOKERATIN AB IHC</t>
  </si>
  <si>
    <t>CYTOKER8/18(CAM 5.2) IHC</t>
  </si>
  <si>
    <t>DESMIN PEROX AB IHC</t>
  </si>
  <si>
    <t>E CADHERIN PEROX AB</t>
  </si>
  <si>
    <t>EMA PEROX AB</t>
  </si>
  <si>
    <t>ESTROGEN RECP PEROX AB</t>
  </si>
  <si>
    <t>FACTOR XIII PEROX AB</t>
  </si>
  <si>
    <t>FACTOR VIII PEROX AB</t>
  </si>
  <si>
    <t>GCDFP D181415 PEROX AB</t>
  </si>
  <si>
    <t>GCDRP 15 AB (FEMALE) IHC</t>
  </si>
  <si>
    <t>GFAP PEROX AB</t>
  </si>
  <si>
    <t>HCG PEROX AB</t>
  </si>
  <si>
    <t>HEPATITIS PEROX AB</t>
  </si>
  <si>
    <t>HEPATOCYTE PEROX AB</t>
  </si>
  <si>
    <t>HERPES PEROX AB</t>
  </si>
  <si>
    <t>HER2/NEU AB IHC</t>
  </si>
  <si>
    <t>HMB 45 PEROX AB</t>
  </si>
  <si>
    <t>HMW KERATIN AB IHC</t>
  </si>
  <si>
    <t>H PYLORI PEROX AB</t>
  </si>
  <si>
    <t>HPV PEROX AB</t>
  </si>
  <si>
    <t>HSV1&amp;2 PEROX AB</t>
  </si>
  <si>
    <t>IMMUNOHISTOCHEM EA AB</t>
  </si>
  <si>
    <t>INHIBIN ALPHA PEROX AB</t>
  </si>
  <si>
    <t>KAPPA PEROX AB</t>
  </si>
  <si>
    <t>KERATIN PEROX AB</t>
  </si>
  <si>
    <t>KI67 PEROX AB</t>
  </si>
  <si>
    <t>LAMBDA PEROX AB</t>
  </si>
  <si>
    <t>LCA PEROX AB</t>
  </si>
  <si>
    <t>MAMMAGLOBIN AB IHC</t>
  </si>
  <si>
    <t>MART1 PEROX AB</t>
  </si>
  <si>
    <t>MELAN A MALGNT MELAN IHC</t>
  </si>
  <si>
    <t>MELANIN A PEROX AB</t>
  </si>
  <si>
    <t>MIB 1 PEROX AB</t>
  </si>
  <si>
    <t>MLH-1 IHC AB</t>
  </si>
  <si>
    <t>MOD 31(EPITH REL) AB IHC</t>
  </si>
  <si>
    <t>MSH-2 AB IHC</t>
  </si>
  <si>
    <t>MUSCLE SPEC ACTIN AB IHC</t>
  </si>
  <si>
    <t>SMOOTH MUSCLE ACT AB IHC</t>
  </si>
  <si>
    <t>MYELOPEROXIDASE AB IHC</t>
  </si>
  <si>
    <t>MYOGLOBIN PEROX AB IHC</t>
  </si>
  <si>
    <t>NSE PEROX AB</t>
  </si>
  <si>
    <t>PAN MELANOMA COCK AB IHC</t>
  </si>
  <si>
    <t>PAX-5 PEROX AB (BSAP)</t>
  </si>
  <si>
    <t>PLAP PEROX AB</t>
  </si>
  <si>
    <t>PAN CYTO K AB IHC</t>
  </si>
  <si>
    <t>PROGESTER RECEP PEROX AB</t>
  </si>
  <si>
    <t>PSA PEROX AB</t>
  </si>
  <si>
    <t>P16 PEROX AB</t>
  </si>
  <si>
    <t>P 504S PEROX AB</t>
  </si>
  <si>
    <t>P53 PEROX AB STAIN</t>
  </si>
  <si>
    <t>P 63 PEROX AB</t>
  </si>
  <si>
    <t>RENAL CA PEROX AB</t>
  </si>
  <si>
    <t>SMA-IV PEROX AB</t>
  </si>
  <si>
    <t>SYNAPTOPHYSIN PEROX AB</t>
  </si>
  <si>
    <t>S 100 PEROX AB</t>
  </si>
  <si>
    <t>THYROGLOBULIN PEROX AB</t>
  </si>
  <si>
    <t>TTF 1 PEROX AB</t>
  </si>
  <si>
    <t>VILLIN PEROX AB</t>
  </si>
  <si>
    <t>VIMENTIN PEROX AB</t>
  </si>
  <si>
    <t>WT-1 AB IHC</t>
  </si>
  <si>
    <t>MSH 6 AB IHC</t>
  </si>
  <si>
    <t>CD8 (LEU 2A) PEROX AB</t>
  </si>
  <si>
    <t>NAPSIN A AB IHC</t>
  </si>
  <si>
    <t>PAX-8 AB IHC</t>
  </si>
  <si>
    <t>IGD PEROX AB</t>
  </si>
  <si>
    <t>EPITHELIAL S AG PEROX AB</t>
  </si>
  <si>
    <t>DOG 1 AB IHC</t>
  </si>
  <si>
    <t>UROPLAKIN III IHC AB</t>
  </si>
  <si>
    <t>PMS2 IHC PEROX AB</t>
  </si>
  <si>
    <t>CALPONIN 1 AB IHC</t>
  </si>
  <si>
    <t>SMOOTHELIN PEROX AB IHC</t>
  </si>
  <si>
    <t>GLYPICAN-3 AB IHC</t>
  </si>
  <si>
    <t>B-CATNIN 1ST AB IHC</t>
  </si>
  <si>
    <t>KER903 (CK903) PEROX AB</t>
  </si>
  <si>
    <t>EGFR PEROX AB STAIN</t>
  </si>
  <si>
    <t>SMMS1 MYO-SMHC PEROX AB</t>
  </si>
  <si>
    <t>D2-40 AB IHC</t>
  </si>
  <si>
    <t>OCT-3/4 AB IHC</t>
  </si>
  <si>
    <t>ARGINASE FIRST AB IHC</t>
  </si>
  <si>
    <t>SOX-10 AB IHC</t>
  </si>
  <si>
    <t>P40 IHC 1ST</t>
  </si>
  <si>
    <t>GASTRIN AB IHC</t>
  </si>
  <si>
    <t>GATA3 AB IHC</t>
  </si>
  <si>
    <t>CD7 (LEU-9) PEROX AB</t>
  </si>
  <si>
    <t>CD4 (LEU3 A+B) PEROX AB</t>
  </si>
  <si>
    <t>BCL6 PER 1ST AB</t>
  </si>
  <si>
    <t>MUM-1 PEROX AB</t>
  </si>
  <si>
    <t>CD44 AB IHC</t>
  </si>
  <si>
    <t>IMP3 IHC 1ST AB</t>
  </si>
  <si>
    <t>MOC31 PEROX AB</t>
  </si>
  <si>
    <t>CD163 IHC 1ST AB</t>
  </si>
  <si>
    <t>ARGINASE-1 IHC 1ST AB</t>
  </si>
  <si>
    <t>TISS IMMUNOFLUOR DIR AB</t>
  </si>
  <si>
    <t>EM DIAGNOSTIC</t>
  </si>
  <si>
    <t>IN SITU HYBRID EA PROBE</t>
  </si>
  <si>
    <t>MA MAN SPEC EA ADDL PBST</t>
  </si>
  <si>
    <t>CELL CT &amp; DIFF CSF</t>
  </si>
  <si>
    <t>CELL CT&amp;DIFF BODY FL</t>
  </si>
  <si>
    <t>CRYSTALS BODY FL</t>
  </si>
  <si>
    <t>NASAL OR SPUTUM EOS SMR</t>
  </si>
  <si>
    <t>IMMUNIZ ADMIN SGL</t>
  </si>
  <si>
    <t>IMMUNIZ ADMIN EA ADDTL</t>
  </si>
  <si>
    <t>CRRT PER DAY</t>
  </si>
  <si>
    <t>CAPSULE ENDOSCOPY ILEUM</t>
  </si>
  <si>
    <t>CAPSULE ENDOSCOPY ESOPHG</t>
  </si>
  <si>
    <t>TX SPEECH INDIVIDUAL SP</t>
  </si>
  <si>
    <t>SP/EVAL FLUENCY</t>
  </si>
  <si>
    <t>SP/EVAL SOUND PRODUCTION</t>
  </si>
  <si>
    <t>SP/EVAL SND W/ LANG EVAL</t>
  </si>
  <si>
    <t>BEHAV QL ANALYSIS VOICE</t>
  </si>
  <si>
    <t>TX SWAL/ORAL FUNCTION SP</t>
  </si>
  <si>
    <t>EVAL ORAL/PHARYNG SWL SP</t>
  </si>
  <si>
    <t>FLUORO EVAL OF SWALW SP</t>
  </si>
  <si>
    <t>ENDO EVAL OF SWALLOW SP</t>
  </si>
  <si>
    <t>CARDIOVERSION EXTERNAL</t>
  </si>
  <si>
    <t>EKG TRACING ONLY</t>
  </si>
  <si>
    <t>STRESS TEST</t>
  </si>
  <si>
    <t>ERGONOVINE TEST</t>
  </si>
  <si>
    <t>RHYTHM STRIP TRACE</t>
  </si>
  <si>
    <t>HOLTER RECORD VISUAL</t>
  </si>
  <si>
    <t>ECHO ANOMALIES COMP</t>
  </si>
  <si>
    <t>ECHO ANOMALIES LTD</t>
  </si>
  <si>
    <t>ECHO2D COMP W CF DOP</t>
  </si>
  <si>
    <t>ECHO2D COMP W/O CF DOP</t>
  </si>
  <si>
    <t>ECHO 2D W/WOM MODE LTD</t>
  </si>
  <si>
    <t>TEE 2D W/WOM MODE COMP</t>
  </si>
  <si>
    <t>TEE PROBE ANOMALY COMP</t>
  </si>
  <si>
    <t>ECHOCARDIOGRAPHY TEE</t>
  </si>
  <si>
    <t>ECHO DOPPLER COMP</t>
  </si>
  <si>
    <t>ECHO DOPPLER LTD</t>
  </si>
  <si>
    <t>ECHO COLOR FLOW MAPPING</t>
  </si>
  <si>
    <t>ECHO STRESS</t>
  </si>
  <si>
    <t>VELOCITY BLD FLOW INT</t>
  </si>
  <si>
    <t>VELOCITY BLD FLOW EA ADD</t>
  </si>
  <si>
    <t>BUNDLE OF HIS RECORDING</t>
  </si>
  <si>
    <t>INTRA ATRIAL RECORDING</t>
  </si>
  <si>
    <t>RT VENTRICULAR RECORDING</t>
  </si>
  <si>
    <t>IV/IA MAP ID ORIGIN</t>
  </si>
  <si>
    <t>IA PACING</t>
  </si>
  <si>
    <t>IV PACING</t>
  </si>
  <si>
    <t>INTRACARD EP 3D MAPPING</t>
  </si>
  <si>
    <t>ARRHYTHMIA INDUCE ELECT</t>
  </si>
  <si>
    <t>EP W/O ARRHYTHMIA</t>
  </si>
  <si>
    <t>EP W/ARRHYTHMIA</t>
  </si>
  <si>
    <t>EP W/LA REC W/ARRHYTHMIA</t>
  </si>
  <si>
    <t>EP W/LVREC W/ARRHYTHMIA</t>
  </si>
  <si>
    <t>STIM &amp; PACE AFTER IV INF</t>
  </si>
  <si>
    <t>EP FOLLOWUP</t>
  </si>
  <si>
    <t>PACE &amp; MAP INTRA-OP</t>
  </si>
  <si>
    <t>AICD LEAD TEST INIT</t>
  </si>
  <si>
    <t>AICD LEAD/GEN TEST INIT</t>
  </si>
  <si>
    <t>AICD EVAL &amp; REPROGRAM</t>
  </si>
  <si>
    <t>EP EVAL SUBCU DEFIB</t>
  </si>
  <si>
    <t>ABLATION AV NODE W/WO</t>
  </si>
  <si>
    <t>EP REPOS ELE SVT SGL</t>
  </si>
  <si>
    <t>EP REPOS ELE VT 3D MAP</t>
  </si>
  <si>
    <t>EP INTRACARD DX TX</t>
  </si>
  <si>
    <t>COM EP REPO CTH TX AFIB</t>
  </si>
  <si>
    <t>ADD INTRACRD AFIB/PV ISO</t>
  </si>
  <si>
    <t>TILT TABLE W/WO RX</t>
  </si>
  <si>
    <t>INTRACARDIAC ECHO</t>
  </si>
  <si>
    <t>ANALYSIS ANTITACHY PCMKR</t>
  </si>
  <si>
    <t>UNLISTED CARDIO SERVICE</t>
  </si>
  <si>
    <t>DUP EXTRACRANIAL BIL</t>
  </si>
  <si>
    <t>DUP EXTRCRNIAL UNI/LTD</t>
  </si>
  <si>
    <t>DOP TRANSCRANIAL COMP</t>
  </si>
  <si>
    <t>DOP TRANSCRANIAL LTD</t>
  </si>
  <si>
    <t>TCD VASOREACTIVITY STUDY</t>
  </si>
  <si>
    <t>TCD EMBOLI DETECT WO INJ</t>
  </si>
  <si>
    <t>TCD EMBOLI DETECT W INJ</t>
  </si>
  <si>
    <t>DOP ART 1-2 LEVELS BIL</t>
  </si>
  <si>
    <t>DOP ART &gt;3 LEVELS BIL</t>
  </si>
  <si>
    <t>DOP LE ART W/EXER BIL</t>
  </si>
  <si>
    <t>DUP LE ART BIL</t>
  </si>
  <si>
    <t>DUP LE ART UNI/LTD</t>
  </si>
  <si>
    <t>DUP UE ART BIL</t>
  </si>
  <si>
    <t>DUP UE ART UNI/LTD</t>
  </si>
  <si>
    <t>DUP VEIN BIL</t>
  </si>
  <si>
    <t>DUP VEIN UNI/LTD</t>
  </si>
  <si>
    <t>DUP AB/PEL/SC COMP</t>
  </si>
  <si>
    <t>DUP AB/PEL/SC LTD</t>
  </si>
  <si>
    <t>DUP AO/IVC/IV/BPG COMP</t>
  </si>
  <si>
    <t>DUP AO/IVC/IV/BPG LTD</t>
  </si>
  <si>
    <t>DUP PENILE COMP</t>
  </si>
  <si>
    <t>DUP A/V STUDY</t>
  </si>
  <si>
    <t>VENT MGMT INITIAL IP/OBS</t>
  </si>
  <si>
    <t>VENT MGMT IP/OBS SUB DAY</t>
  </si>
  <si>
    <t>SPIROMETRY</t>
  </si>
  <si>
    <t>BRONCH EV SPIR PRE/POST</t>
  </si>
  <si>
    <t>VITAL CAPACITY</t>
  </si>
  <si>
    <t>SPUTIND</t>
  </si>
  <si>
    <t>MDI VENT</t>
  </si>
  <si>
    <t>IPPB</t>
  </si>
  <si>
    <t>SM VOL NEB</t>
  </si>
  <si>
    <t>INH TX AC AWY OBST</t>
  </si>
  <si>
    <t>CONT INHAL TRMT 1ST HOUR</t>
  </si>
  <si>
    <t>CONT IN TRMT EA ADD HOUR</t>
  </si>
  <si>
    <t>CPAP VENT INT&amp;MGMT</t>
  </si>
  <si>
    <t>CPAP VENT INIT&amp;MGMT NB</t>
  </si>
  <si>
    <t>DEM AER GEN/NEB/MDI/IPPB</t>
  </si>
  <si>
    <t>IPPB DEM/EVAL</t>
  </si>
  <si>
    <t>MDI DEM/EVAL</t>
  </si>
  <si>
    <t>INTRAPULM PERC INITIAL</t>
  </si>
  <si>
    <t>INTRAPULM PERC SUBSQ</t>
  </si>
  <si>
    <t>MECH CHEST WALL OSCILL</t>
  </si>
  <si>
    <t>PLETHYSMOGRAPHY</t>
  </si>
  <si>
    <t>GAS DILUTION/WASHOUT</t>
  </si>
  <si>
    <t>DIFFUSING CAPACITY</t>
  </si>
  <si>
    <t>SINGLE DX PULSE OX</t>
  </si>
  <si>
    <t>MULTIPLE DX PULSE OX</t>
  </si>
  <si>
    <t>OVERNIGHT DX PULSE OX</t>
  </si>
  <si>
    <t>EEG UP TO 1 HR</t>
  </si>
  <si>
    <t>EEG GREATER THAN 1 HR</t>
  </si>
  <si>
    <t>EEG REC AW &amp; DROWSY</t>
  </si>
  <si>
    <t>EEG REC AW &amp; ASLEEP</t>
  </si>
  <si>
    <t>EEG COMA OR SLEEP ONLY</t>
  </si>
  <si>
    <t>EEG CEREB DEATH</t>
  </si>
  <si>
    <t>SHRT LATENCY SOMA UP LMB</t>
  </si>
  <si>
    <t>SHRT LATENCY SOMA LW LMB</t>
  </si>
  <si>
    <t>VEP</t>
  </si>
  <si>
    <t>SHRT LATENCY SOMA UPLW</t>
  </si>
  <si>
    <t>C MOTOR EVOKD UPLW LIMBS</t>
  </si>
  <si>
    <t>DIGITAL ANALYSIS EEG</t>
  </si>
  <si>
    <t>IV HYDRAT INIT UP TO 1HR</t>
  </si>
  <si>
    <t>IV HYDRAT EA ADD HR</t>
  </si>
  <si>
    <t>IV INITIAL UP TO 1 HOUR</t>
  </si>
  <si>
    <t>IV INITIAL UP TO 1 HOUr</t>
  </si>
  <si>
    <t>IV EACH ADD HOUR</t>
  </si>
  <si>
    <t>IV ADDL SEQ INF UP TO 1H</t>
  </si>
  <si>
    <t>IV CONCURRENT INFUSION</t>
  </si>
  <si>
    <t>INJECTION IM OR SQ</t>
  </si>
  <si>
    <t>INJECTION IM OR SQ/SD GY</t>
  </si>
  <si>
    <t>IVP SINGLE/INITIAL DRUG</t>
  </si>
  <si>
    <t>IVP SNGL/INITL DRUG GY</t>
  </si>
  <si>
    <t>IVP EA ADD SEQ NEW DRUG</t>
  </si>
  <si>
    <t>IVP EA ADD SEQ NEW DR GY</t>
  </si>
  <si>
    <t>IVP EA ADD SEQ SAME DRUG</t>
  </si>
  <si>
    <t>IVP EA ADD SEQ S DRUG GY</t>
  </si>
  <si>
    <t>CHEMO IV PUSH SING/IN DR</t>
  </si>
  <si>
    <t>CHEMO IV PUSH EA ADD DRG</t>
  </si>
  <si>
    <t>CHEMO IV SING/IN DR 1 HR</t>
  </si>
  <si>
    <t>CHEMO IV EA ADD HOUR</t>
  </si>
  <si>
    <t>CHEMO IV EA AD SEQ 1 HR</t>
  </si>
  <si>
    <t>CHEMO INTRA ART PUSH</t>
  </si>
  <si>
    <t>TRACTION MECHANICAL PT</t>
  </si>
  <si>
    <t>EL ST UN IND NOT WC PT</t>
  </si>
  <si>
    <t>PARAFFIN BATH OT</t>
  </si>
  <si>
    <t>ELEC STIMULATION/15M OT</t>
  </si>
  <si>
    <t>ELEC STIMULATION/15M PT</t>
  </si>
  <si>
    <t>IONTOPHORESIS/15 MIN PT</t>
  </si>
  <si>
    <t>IONTOPHORESIS/15 MIN OT</t>
  </si>
  <si>
    <t>ULTRASOUND/15 MIN PT</t>
  </si>
  <si>
    <t>ULTRASOUND/15 MIN OT</t>
  </si>
  <si>
    <t>THER EXERCISES 15 MIN PT</t>
  </si>
  <si>
    <t>THER EXERCISES 15 MIN OT</t>
  </si>
  <si>
    <t>NEUROMUSC REEDUCT 15M PT</t>
  </si>
  <si>
    <t>NEUROMUSC REEDUCT 15M OT</t>
  </si>
  <si>
    <t>GAIT TRAINING 15 MIN PT</t>
  </si>
  <si>
    <t>MASSAGE 15 MIN PT</t>
  </si>
  <si>
    <t>MANUAL THER TECH 15M PT</t>
  </si>
  <si>
    <t>MANUAL THER TECH 15M OT</t>
  </si>
  <si>
    <t>EVAL PT LOW COMPLEX</t>
  </si>
  <si>
    <t>EVAL PT MOD COMPLEX</t>
  </si>
  <si>
    <t>EVAL PT HIGH COMPLEX</t>
  </si>
  <si>
    <t>RE-EVALUATION PT</t>
  </si>
  <si>
    <t>EVAL OT LOW COMPLEX</t>
  </si>
  <si>
    <t>EVAL OT MOD COMPLEX</t>
  </si>
  <si>
    <t>EVAL OT HIGH COMPLEX</t>
  </si>
  <si>
    <t>RE-EVALUATION OT</t>
  </si>
  <si>
    <t>THER ACTIV DIR 15 MIN PT</t>
  </si>
  <si>
    <t>THER ACTIV DIR 15 MIN OT</t>
  </si>
  <si>
    <t>SELF/HOME ONE/ONE 15M OT</t>
  </si>
  <si>
    <t>COMM/WORK ONE/ONE 15M OT</t>
  </si>
  <si>
    <t>WHEELCHAIR MGT 15M OT</t>
  </si>
  <si>
    <t>WHEELCHAIR MGT 15M PT</t>
  </si>
  <si>
    <t>DEBRIDE WND IN 20SQC OT</t>
  </si>
  <si>
    <t>DEBRIDE WND IN 20SQCM PT</t>
  </si>
  <si>
    <t>DEBRIDE WND INI 20SQCM</t>
  </si>
  <si>
    <t>DEBRID WND EA ADD 20SQCM</t>
  </si>
  <si>
    <t>DEBRD WD EA AD 20SQCM PT</t>
  </si>
  <si>
    <t>REM DEVITLIZD TISS NS OT</t>
  </si>
  <si>
    <t>REM DEVITLIZD TISS NS PT</t>
  </si>
  <si>
    <t>REM DEVITALIZED TISS NS</t>
  </si>
  <si>
    <t>NEG PRESSURE 50CM OR &lt;</t>
  </si>
  <si>
    <t>NEG PRESSRE 50CM OR &lt; PT</t>
  </si>
  <si>
    <t>NEG PRESSURE &gt; 50 CM</t>
  </si>
  <si>
    <t>NEG PRESSURE &gt; 50 CM PT</t>
  </si>
  <si>
    <t>NEG PRESS WND &lt;= 50 CM</t>
  </si>
  <si>
    <t>NEG PRES WND &gt; 50 CM</t>
  </si>
  <si>
    <t>ORTH MGT TRAIN EA 15M OT</t>
  </si>
  <si>
    <t>ORTH MGT TRAIN EA 15M PT</t>
  </si>
  <si>
    <t>ORTH/PROS MGT SBSQ ENCOT</t>
  </si>
  <si>
    <t>MOD SED MD 1ST 15 &gt;5YRS</t>
  </si>
  <si>
    <t>MOD SED MD EADD 15</t>
  </si>
  <si>
    <t>MOD SED DIF MD 1ST15&gt;5YR</t>
  </si>
  <si>
    <t>MOD SED DIF MD EADD 15</t>
  </si>
  <si>
    <t>OP VISIT LEVEL 2 NP</t>
  </si>
  <si>
    <t>OP VISIT LEVEL 3 NP</t>
  </si>
  <si>
    <t>OP VISIT LEVEL 4 NP</t>
  </si>
  <si>
    <t>OP VISIT LEVEL 5 NP</t>
  </si>
  <si>
    <t>OP VISIT LEVEL 1 EST</t>
  </si>
  <si>
    <t>OP VISIT LEVEL 2 EST</t>
  </si>
  <si>
    <t>OP VISIT LEVEL 3 EST</t>
  </si>
  <si>
    <t>OP VISIT LEVEL 4 EST</t>
  </si>
  <si>
    <t>OP VISIT LEVEL 5 EST</t>
  </si>
  <si>
    <t>LVL 1 EMER DEPT</t>
  </si>
  <si>
    <t>LVL 2 EMER DEPT</t>
  </si>
  <si>
    <t>LVL 3 EMER DEPT</t>
  </si>
  <si>
    <t>LVL 4 EMER DEPT</t>
  </si>
  <si>
    <t>LVL 5 EMER DEPT</t>
  </si>
  <si>
    <t>CRIT CARE 1ST 30-74 MINS</t>
  </si>
  <si>
    <t>CRIT CARE EACH ADD 30MIN</t>
  </si>
  <si>
    <t>SMOKECESS 3-10 MIN</t>
  </si>
  <si>
    <t>SMOKECESS &gt;10 MIN</t>
  </si>
  <si>
    <t>METHADONE 20MG LIQ</t>
  </si>
  <si>
    <t>COLISTIMETHATE 150MG INJ</t>
  </si>
  <si>
    <t>SOD THIOSUL 25% 250 MG</t>
  </si>
  <si>
    <t>PEPPERMINT SPIRIT 30ML</t>
  </si>
  <si>
    <t>NITROGL 50 MG/D5W 250 ML</t>
  </si>
  <si>
    <t>TRANS CATH STNT EXT VERT</t>
  </si>
  <si>
    <t>TRANS CATH STENT EA ADD</t>
  </si>
  <si>
    <t>ATAZANAVIR 150 MG</t>
  </si>
  <si>
    <t>ATAZANAVIR 200 MG</t>
  </si>
  <si>
    <t>DIG IMMUNE FAB PER VIAL</t>
  </si>
  <si>
    <t>ETHANOLAMINE OLEAT 100MG</t>
  </si>
  <si>
    <t>PUNCTURE LUMBAR DX</t>
  </si>
  <si>
    <t>TC99M MEBROFEN DX 15MCI</t>
  </si>
  <si>
    <t>TC99M MACRO ALB DX 10MCI</t>
  </si>
  <si>
    <t>TC99M SULFUR CO DX 20MCI</t>
  </si>
  <si>
    <t>IN111 PENTETAT DX 0.5MCI</t>
  </si>
  <si>
    <t>GA67 CITRATE DX 1 MCI</t>
  </si>
  <si>
    <t>TC99M LABEL RBC DX 30MCI</t>
  </si>
  <si>
    <t>TC99M MERTIATID DX 15MCI</t>
  </si>
  <si>
    <t>TC99M PENT AERS DX 75MCI</t>
  </si>
  <si>
    <t>BLEOMYCIN SULF 15 U INJ</t>
  </si>
  <si>
    <t>IFOSFAMIDE 1 G INJ</t>
  </si>
  <si>
    <t>MITOMYCIN 5 MG INJ</t>
  </si>
  <si>
    <t>THIOTEPA 15 MG INJ</t>
  </si>
  <si>
    <t>CARMUSTINE 100 MG INJ</t>
  </si>
  <si>
    <t>VINORELBINE TARTRAT 10MG</t>
  </si>
  <si>
    <t>PAMIDRONATE 30 MG INJ</t>
  </si>
  <si>
    <t>TL201 THALLOUS CL DX MCI</t>
  </si>
  <si>
    <t>TC99M MEDRONATE DX 30MCI</t>
  </si>
  <si>
    <t>I123 SOD DX 100-999 UCI</t>
  </si>
  <si>
    <t>KALETRA 50/200 MG</t>
  </si>
  <si>
    <t>DILTIAZEM 125 MG INJ</t>
  </si>
  <si>
    <t>OXYBUTYNIN 1PTCH BWK PTC</t>
  </si>
  <si>
    <t>CATH 2ND ORDER VEN</t>
  </si>
  <si>
    <t>REPOSITION GI TUBE</t>
  </si>
  <si>
    <t>CHANGE GI TUBE</t>
  </si>
  <si>
    <t>INTRO LONG GI TUBE</t>
  </si>
  <si>
    <t>DHS MED/SURG SEMI ADJ</t>
  </si>
  <si>
    <t>CALCITONIN SALMON 400 U</t>
  </si>
  <si>
    <t>TETANUS IG HUMAN 250 U</t>
  </si>
  <si>
    <t>CYCLOSPORINE 25 MG PO</t>
  </si>
  <si>
    <t>DIRECT REFERRAL TO OBS</t>
  </si>
  <si>
    <t>LANTHANUM 250 MG TAB</t>
  </si>
  <si>
    <t>SORBITOL/SACCHARIN SLN</t>
  </si>
  <si>
    <t>GLYCERIN 30 ML</t>
  </si>
  <si>
    <t>CALMOSEPTIN TOP 113 G</t>
  </si>
  <si>
    <t>ONDANSETRON 4 MG PO</t>
  </si>
  <si>
    <t>CYCLOSPORINE 100 MG PO</t>
  </si>
  <si>
    <t>LIDO/EPI/TETRACAINE 5 ML</t>
  </si>
  <si>
    <t>AMOXICILLIN 125MG/5ML</t>
  </si>
  <si>
    <t>AMOXCILLIN 250MG/5ML</t>
  </si>
  <si>
    <t>AUGMENTIN 200MG/5ML</t>
  </si>
  <si>
    <t>AUGMENTIN 250MG/5ML</t>
  </si>
  <si>
    <t>CEFUROXIME 250MG/5ML</t>
  </si>
  <si>
    <t>CEPHALEXIN 250MG/5ML</t>
  </si>
  <si>
    <t>CLINDAMYCIN 75MG/5ML</t>
  </si>
  <si>
    <t>ENTECAVIR 0.5MG/10ML SOL</t>
  </si>
  <si>
    <t>ESOMEPRAZOLE 40 MG INJ</t>
  </si>
  <si>
    <t>SACCHAROMYCES 250 MG CAP</t>
  </si>
  <si>
    <t>ATORVASTATIN 40MG</t>
  </si>
  <si>
    <t>POLYCARBOPHIL 625MG TAB</t>
  </si>
  <si>
    <t>LEVETIRACET 500 MG LIQ</t>
  </si>
  <si>
    <t>ANDROGEL 2.5 GM UD GEL</t>
  </si>
  <si>
    <t>DHS PEDI TRAUMA ADJ</t>
  </si>
  <si>
    <t>DHS MED SURG TRAUMA ADJ</t>
  </si>
  <si>
    <t>DHS TELEM TRANS TRAU ADJ</t>
  </si>
  <si>
    <t>DHS PEDI TRAUMA</t>
  </si>
  <si>
    <t>DHS MED SURG TRAUMA</t>
  </si>
  <si>
    <t>DORZOLAMIDE 2% 10ML OPH</t>
  </si>
  <si>
    <t>DORZOLA/TIMOLOL 10ML OPH</t>
  </si>
  <si>
    <t>D5/0.3NS 500 ML BAG</t>
  </si>
  <si>
    <t>RIFAXIMIN 200 MG TAB</t>
  </si>
  <si>
    <t>DHS TELE TRANS ADJ</t>
  </si>
  <si>
    <t>FENOFIBRATE 48 MG TAB</t>
  </si>
  <si>
    <t>ERLOTINIB 150 MG PO</t>
  </si>
  <si>
    <t>SILDENAFIL CIT 20 MG TAB</t>
  </si>
  <si>
    <t>SAQUINAVIR 500 MG</t>
  </si>
  <si>
    <t>BUPROPION 150 MG TAB.SR</t>
  </si>
  <si>
    <t>ZINC SULFATE 10 MG INJ</t>
  </si>
  <si>
    <t>ASP CYST BREAST INI</t>
  </si>
  <si>
    <t>CHG URETEROSTMY TB</t>
  </si>
  <si>
    <t>INJ ARTHRO TMJ</t>
  </si>
  <si>
    <t>CHLORPHENIRAMINE SYR</t>
  </si>
  <si>
    <t>PREDNISOLONE 15MG ODT</t>
  </si>
  <si>
    <t>PREGABALIN 25 MG CAP</t>
  </si>
  <si>
    <t>PREGABALIN 100 MG CAP</t>
  </si>
  <si>
    <t>CITRATE DEXTROSE 1 L</t>
  </si>
  <si>
    <t>CATH AORTA</t>
  </si>
  <si>
    <t>ASP ABS/CYST SKIN</t>
  </si>
  <si>
    <t>UPPER GI W/ENTEROSCOPY</t>
  </si>
  <si>
    <t>PARICALCITOL 1 MCG CAP</t>
  </si>
  <si>
    <t>DOXORUBICIN 10 MG INJ</t>
  </si>
  <si>
    <t>CHLOROTHIAZIDE 500MG INJ</t>
  </si>
  <si>
    <t>EGD W/ REMOVAL BY HBF</t>
  </si>
  <si>
    <t>LEUCOVORIN CA 200 MG INJ</t>
  </si>
  <si>
    <t>AMINO ACID 4.25%/D10W 1L</t>
  </si>
  <si>
    <t>AMINO ACID 4.25%/D10W 2L</t>
  </si>
  <si>
    <t>AMINO ACIDS 5%/D20W 2L</t>
  </si>
  <si>
    <t>ASP CYST BREAST ADL</t>
  </si>
  <si>
    <t>ALBUTEROL 4 MG TAB</t>
  </si>
  <si>
    <t>PRAZOSIN 1 MG CAP</t>
  </si>
  <si>
    <t>AMINO ACID 4.25%/D5W 1L</t>
  </si>
  <si>
    <t>AA 4.25% D5W/LYTES 1L</t>
  </si>
  <si>
    <t>SALIVA SUBSTITUTE 40 ML</t>
  </si>
  <si>
    <t>AMINO ACIDS 5%/D20W 1 L</t>
  </si>
  <si>
    <t>DOXERCALCIFEROL 0.5 MCG</t>
  </si>
  <si>
    <t>LABETALOL 200MG INJ</t>
  </si>
  <si>
    <t>DARIFENACIN 7.5 MG TAB</t>
  </si>
  <si>
    <t>TIOTROPIUM 5 CAP/INHALER</t>
  </si>
  <si>
    <t>FLUCYTOSINE 250 MG CAP</t>
  </si>
  <si>
    <t>ACETYLCYSTEINE 20% 4 ML</t>
  </si>
  <si>
    <t>MEBENDAZOLE 500MG TAB CH</t>
  </si>
  <si>
    <t>ENTECAVIR 0.5MG TAB</t>
  </si>
  <si>
    <t>PEG3350 MOVIPREP KIT</t>
  </si>
  <si>
    <t>CLONIDINE HCL 1 MG INJ</t>
  </si>
  <si>
    <t>BUDESONIDE 3MG SR CAP</t>
  </si>
  <si>
    <t>EMERGENT DIALYSIS ESRD</t>
  </si>
  <si>
    <t>MUPIROCIN CA 1 GM NASAL</t>
  </si>
  <si>
    <t>MV W-FLUORIDE 0.25 MG/M</t>
  </si>
  <si>
    <t>BANDING OF HEMORRHOIDS</t>
  </si>
  <si>
    <t>OBS PER HOUR</t>
  </si>
  <si>
    <t>ALISKIREN 150 MG TAB</t>
  </si>
  <si>
    <t>DACARBAZINE 200 MG INJ</t>
  </si>
  <si>
    <t>ETOPOSIDE 100 MG INJ</t>
  </si>
  <si>
    <t>VINCRISTINE SULFATE 2MG</t>
  </si>
  <si>
    <t>DHS MED SURG SEMI RM ADJ</t>
  </si>
  <si>
    <t>D5W/0.2NS 500 ML</t>
  </si>
  <si>
    <t>D5W/0.45NS 500 ML</t>
  </si>
  <si>
    <t>DEXTROSE 25%-WATER 10 ML</t>
  </si>
  <si>
    <t>DHS MED SURG SEMI</t>
  </si>
  <si>
    <t>DHS MED SURG SEMI ADJ</t>
  </si>
  <si>
    <t>CLOPIDOGREL 300 MG TAB</t>
  </si>
  <si>
    <t>IN111 PENTETREOT DX 6MCI</t>
  </si>
  <si>
    <t>INS GASTRO TUBE PERC</t>
  </si>
  <si>
    <t>TC99M PERTECHNETA DX MCI</t>
  </si>
  <si>
    <t>CATH PULM ART UNI</t>
  </si>
  <si>
    <t>FLUVOXAMINE 50 MG TAB</t>
  </si>
  <si>
    <t>CATH RT HRT/PULM ART</t>
  </si>
  <si>
    <t>ILC/FEM ART ANG AT CCATH</t>
  </si>
  <si>
    <t>INJ VENOGRAM</t>
  </si>
  <si>
    <t>ARFORMOTEROL 15 MCG INH</t>
  </si>
  <si>
    <t>ROSUVASTATIN 10 MG TAB</t>
  </si>
  <si>
    <t>URINE CATH COLL SINGLE</t>
  </si>
  <si>
    <t>TC99M TETROFOSMIN DXDOSE</t>
  </si>
  <si>
    <t>RIVASTIGMINE 4.6 MG PTCH</t>
  </si>
  <si>
    <t>AMINO ACIDS 10% 500 ML</t>
  </si>
  <si>
    <t>AMINO ACIDS 8.5% 500 ML</t>
  </si>
  <si>
    <t>TRISODIUM CITRATE 4 %INJ</t>
  </si>
  <si>
    <t>TRISOD CIT 4%+GENT 5ML</t>
  </si>
  <si>
    <t>ESOPHAGOSCOPY W/EUS/FNA</t>
  </si>
  <si>
    <t>COLONOSCOPY W/EUS</t>
  </si>
  <si>
    <t>BX BONE SUPERFICIAL</t>
  </si>
  <si>
    <t>BX BONE DEEP</t>
  </si>
  <si>
    <t>UPPR GI SCOPE W/US FN BX</t>
  </si>
  <si>
    <t>ERCP UNLISTED PROCEDURE</t>
  </si>
  <si>
    <t>ACYCLOVIR 5% TOP 5 GM</t>
  </si>
  <si>
    <t>RIFABUTIN 150 MG CAP</t>
  </si>
  <si>
    <t>BILIARY BRUSHING/WASHING</t>
  </si>
  <si>
    <t>BILIARY BIOPSY SINGLE/MU</t>
  </si>
  <si>
    <t>NICOTINE 4 MG GUM</t>
  </si>
  <si>
    <t>CALCITRIOL 0.25 MCG LIQ</t>
  </si>
  <si>
    <t>FLUOCINONIDE 0.05%30 OIN</t>
  </si>
  <si>
    <t>RANOLAZINE 500 MG TAB</t>
  </si>
  <si>
    <t>ADMIN HEP B VACCINE</t>
  </si>
  <si>
    <t>ADMIN PNEUMOCOCCAL VAC</t>
  </si>
  <si>
    <t>ADMIN INFLUENZA VACCINE</t>
  </si>
  <si>
    <t>SOLIFENACIN SUC 10MG TAB</t>
  </si>
  <si>
    <t>POSACONAZOLE 200 MG SUSP</t>
  </si>
  <si>
    <t>ESOMEPRAZOLE 40 MG PACK</t>
  </si>
  <si>
    <t>PHENOXYBENZAMINE 10 MG</t>
  </si>
  <si>
    <t>NICARDIPINE 40MG INJ</t>
  </si>
  <si>
    <t>REGADENOSON 0.4 MG INJ</t>
  </si>
  <si>
    <t>TENECTEPLASE 50 MG INJ</t>
  </si>
  <si>
    <t>DORIPENEM 500 MG INJ</t>
  </si>
  <si>
    <t>TRIAMCINOLN ACE 40MG INJ</t>
  </si>
  <si>
    <t>BIVALIRUDIN 250 MG INJ</t>
  </si>
  <si>
    <t>DAPTOMYCIN 500 MG INJ</t>
  </si>
  <si>
    <t>OXALIPLATIN 100 MG INJ</t>
  </si>
  <si>
    <t>GASTROGRAFN PO 367 120ML</t>
  </si>
  <si>
    <t>SEVELAMER CARB 800 MG</t>
  </si>
  <si>
    <t>CATH IVC/SVC</t>
  </si>
  <si>
    <t>FONDAPARINUX 2.5 MG INJ</t>
  </si>
  <si>
    <t>FONDAPARINUX 5 MG INJ</t>
  </si>
  <si>
    <t>FONDAPARINUX 7.5 MG INJ</t>
  </si>
  <si>
    <t>MICAFUNGIN 50 MG INJ</t>
  </si>
  <si>
    <t>CYCLOSPORINE 0.05% OD</t>
  </si>
  <si>
    <t>LIDOCAINE 4% TOP 20 ML</t>
  </si>
  <si>
    <t>SIG W/DECOMPRESSION</t>
  </si>
  <si>
    <t>UGI W/TRANSENDOSCOPIC  T</t>
  </si>
  <si>
    <t>UPPER GI W/THERMAL ENERG</t>
  </si>
  <si>
    <t>ERCP W/DESTRUCT CALCULI</t>
  </si>
  <si>
    <t>ERCP W/ABLATION</t>
  </si>
  <si>
    <t>AMINO ACIDS 4.25% D5W 2</t>
  </si>
  <si>
    <t>MAG SULFATE 20G INJ</t>
  </si>
  <si>
    <t>MILRINONE LAC 20 MG INJ</t>
  </si>
  <si>
    <t>TEMOZOLOMIDE 100 MG PO</t>
  </si>
  <si>
    <t>TEMOZOLOMIDE 20 MG PO</t>
  </si>
  <si>
    <t>TIGECYCLINE 50 MG INJ</t>
  </si>
  <si>
    <t>VORICONAZOLE 200 MG INJ</t>
  </si>
  <si>
    <t>AMIKACIN SULFATE 500 MG</t>
  </si>
  <si>
    <t>AMIODARONE 150 MG INJ</t>
  </si>
  <si>
    <t>AMPICILLIN 1 G INJ</t>
  </si>
  <si>
    <t>AMPICILLIN 2 G INJ</t>
  </si>
  <si>
    <t>DESMOPRESSIN 4 MCG INJ</t>
  </si>
  <si>
    <t>DIAZEPAM 10 MG INJ</t>
  </si>
  <si>
    <t>FENTANYL CIT 0.25 MG INJ</t>
  </si>
  <si>
    <t>FENTANYL CIT 1 MG INJ</t>
  </si>
  <si>
    <t>FUROSEMIDE 100 MG INJ</t>
  </si>
  <si>
    <t>FUROSEMIDE 40 MG INJ</t>
  </si>
  <si>
    <t>HYDROMORPH 50 MG INJ</t>
  </si>
  <si>
    <t>KETOROLAC 30 MG INJ</t>
  </si>
  <si>
    <t>KETOROLAC 60 MG INJ</t>
  </si>
  <si>
    <t>LEUCOVORIN CA 100 MG INJ</t>
  </si>
  <si>
    <t>MAG SULFATE 1G INJ</t>
  </si>
  <si>
    <t>MAG SULFATE 2G INJ</t>
  </si>
  <si>
    <t>MAG SULFATE 4G INJ</t>
  </si>
  <si>
    <t>MAG SULFATE 5G INJ</t>
  </si>
  <si>
    <t>METHYLPRED SUCC 1 G INJ</t>
  </si>
  <si>
    <t>METHYLPRED SUCC 500 MG</t>
  </si>
  <si>
    <t>MOXIFLOXACIN 400 MG INJ</t>
  </si>
  <si>
    <t>OCTREOTID ND SQIV 100MCG</t>
  </si>
  <si>
    <t>PARICALCITOL 5 MCG INJ</t>
  </si>
  <si>
    <t>PROTAMINE 250 MG INJ</t>
  </si>
  <si>
    <t>PROTAMINE 50 MG INJ</t>
  </si>
  <si>
    <t>RANITIDINE HCL 50 MG INJ</t>
  </si>
  <si>
    <t>VIT K PHYTONADIONE 10 MG</t>
  </si>
  <si>
    <t>ALBUMIN INF 25% 100 ML</t>
  </si>
  <si>
    <t>ALBUMIN INF 5% 500 ML</t>
  </si>
  <si>
    <t>ALTEPLASE RECOMB 2 MG</t>
  </si>
  <si>
    <t>ALTEPLASE RECOMB 50 MG</t>
  </si>
  <si>
    <t>BEVACIZUMAB 100 MG INJ</t>
  </si>
  <si>
    <t>ONABOTULINUMTOXA 100 U</t>
  </si>
  <si>
    <t>CAFFEINE CITRAT 60MG INJ</t>
  </si>
  <si>
    <t>CASPOFUNGIN 50 MG INJ</t>
  </si>
  <si>
    <t>CASPOFUNGIN 70 MG INJ</t>
  </si>
  <si>
    <t>CETUXIMAB 100 MG INJ</t>
  </si>
  <si>
    <t>DARBEPOETIN 60MCG NESRD</t>
  </si>
  <si>
    <t>DOXORUBICIN 50 MG INJ</t>
  </si>
  <si>
    <t>FOMEPIZOLE 1500 MG INJ</t>
  </si>
  <si>
    <t>GASTROGRAFN PO 367 30ML</t>
  </si>
  <si>
    <t>INFLIXIMAB 100 MG INJ</t>
  </si>
  <si>
    <t>IRINOTECAN 100 MG INJ</t>
  </si>
  <si>
    <t>IRON SUCROSE 100 MG INJ</t>
  </si>
  <si>
    <t>IVIG POWDER NOS 12 G</t>
  </si>
  <si>
    <t>IVIG POWDER NOS 6 G</t>
  </si>
  <si>
    <t>LEVETIRACETAM 500 MG INJ</t>
  </si>
  <si>
    <t>LINEZOLID 600 MG INJ</t>
  </si>
  <si>
    <t>GAD MR CONT NOS 10 ML</t>
  </si>
  <si>
    <t>GAD MR CONT NOS 15 ML</t>
  </si>
  <si>
    <t>GAD MR CONT NOS 20 ML</t>
  </si>
  <si>
    <t>RASBURICASE 1.5 MG INJ</t>
  </si>
  <si>
    <t>INS CEC/OTHR COL TUBE</t>
  </si>
  <si>
    <t>MICAFUNGIN 100 MG INJ</t>
  </si>
  <si>
    <t>VALSARTAN 40 MG TAB</t>
  </si>
  <si>
    <t>CLEVIDIPINE 50MG INJ</t>
  </si>
  <si>
    <t>DAKIN HALF STRENGTH 480</t>
  </si>
  <si>
    <t>DAKIN 1/4 STRENGTH 480</t>
  </si>
  <si>
    <t>FENTANYL 12MCG/HR PATCH</t>
  </si>
  <si>
    <t>DEXAMETH NA PHOS 4 MG</t>
  </si>
  <si>
    <t>MORPHINE SULF 4MG INJ</t>
  </si>
  <si>
    <t>MORPHINE SULF 2MG INJ</t>
  </si>
  <si>
    <t>DEXAMETH NA PHOS 10 MG</t>
  </si>
  <si>
    <t>ACETYLCYSTEIN 6000MG INJ</t>
  </si>
  <si>
    <t>ACYCLOVIR 1000 MG INJ</t>
  </si>
  <si>
    <t>ACYCLOVIR 500 MG INJ</t>
  </si>
  <si>
    <t>AMPICILLIN 250 MG INJ</t>
  </si>
  <si>
    <t>CALCITRIOL 1 MCG INJ</t>
  </si>
  <si>
    <t>CILASTATN/IMIPINM 500 MG</t>
  </si>
  <si>
    <t>HYDROMORPH 1 MG INJ</t>
  </si>
  <si>
    <t>HEPARIN 2 U LOCK</t>
  </si>
  <si>
    <t>HEPARIN 1000 U INJ</t>
  </si>
  <si>
    <t>HEPARIN 2000 U INJ</t>
  </si>
  <si>
    <t>HEPARIN 10000 U INJ</t>
  </si>
  <si>
    <t>HEPARIN 5000 U INJ</t>
  </si>
  <si>
    <t>ENOXAPARIN 30 MG INJ</t>
  </si>
  <si>
    <t>ENOXAPARIN 40 MG INJ</t>
  </si>
  <si>
    <t>ENOXAPARIN 60 MG INJ</t>
  </si>
  <si>
    <t>ENOXAPARIN 80 MG INJ</t>
  </si>
  <si>
    <t>ENOXAPARIN 100 MG INJ</t>
  </si>
  <si>
    <t>MEPERIDINE 25 MG INJ</t>
  </si>
  <si>
    <t>MEPERIDINE 50 MG INJ</t>
  </si>
  <si>
    <t>MEPERIDINE 75 MG INJ</t>
  </si>
  <si>
    <t>MEROPENEM 1 G INJ</t>
  </si>
  <si>
    <t>MEROPENEM 500 MG INJ</t>
  </si>
  <si>
    <t>CYANOCOBALAMIN 1000 MCG</t>
  </si>
  <si>
    <t>ENOXAPARIN 150 MG INJ</t>
  </si>
  <si>
    <t>BX ABD/RETROPERITO</t>
  </si>
  <si>
    <t>INJ FACET C/T SGL FLU/CT</t>
  </si>
  <si>
    <t>INJ FCT C/T SGL FL/CT BI</t>
  </si>
  <si>
    <t>CHLECYSTOSTMY PERC</t>
  </si>
  <si>
    <t>INJ PERC EXTREM PSEAN LT</t>
  </si>
  <si>
    <t>INJ PERC EXTREM PSEAN RT</t>
  </si>
  <si>
    <t>INJ PERC EXTREM PSEAN BI</t>
  </si>
  <si>
    <t>K-PHOS 500 MG TAB</t>
  </si>
  <si>
    <t>CARBI/LEVODOP/ENTAC 50MG</t>
  </si>
  <si>
    <t>MORPHINE 8 MG INJ</t>
  </si>
  <si>
    <t>FENTANYL CIT 2.5 MG INJ</t>
  </si>
  <si>
    <t>SOD BICARB 150MEQ/D5W 1L</t>
  </si>
  <si>
    <t>FEBUXOSTAT 40 MG TAB</t>
  </si>
  <si>
    <t>ADDERAL 5 MG TAB</t>
  </si>
  <si>
    <t>DRONEDRARONE 400 MG TAB</t>
  </si>
  <si>
    <t>LIDOCAINE 1% 5 ML SYR</t>
  </si>
  <si>
    <t>LIDOCAINE 2 % 5 ML SYR</t>
  </si>
  <si>
    <t>CABERGOLINE 0.5 MG PO</t>
  </si>
  <si>
    <t>FL GUID PERC COLON STNT</t>
  </si>
  <si>
    <t>MAGIC MOUTH WASH 237 ML</t>
  </si>
  <si>
    <t>TERBINAFINE 1% 15 GM CR</t>
  </si>
  <si>
    <t>MEDRXYPRGTRN 150MG INJ</t>
  </si>
  <si>
    <t>RALTEGRAVIR 400 MG TAB</t>
  </si>
  <si>
    <t>CVRT GASTR TO GSJEJ TUBE</t>
  </si>
  <si>
    <t>PRASUGREL 5 MG TAB</t>
  </si>
  <si>
    <t>PRASUGREL 10 MG TAB</t>
  </si>
  <si>
    <t>ATROPINE 1 MG INJ</t>
  </si>
  <si>
    <t>HYDROCORT SUCC 250MG INJ</t>
  </si>
  <si>
    <t>HYDROCORT SUCC 500MG INJ</t>
  </si>
  <si>
    <t>MIDAZOLAM 10 MG INJ</t>
  </si>
  <si>
    <t>MIDAZOLAM 2 MG INJ</t>
  </si>
  <si>
    <t>MIDAZOLAM 5 MG INJ</t>
  </si>
  <si>
    <t>NALOXONE 0.4 MG INJ</t>
  </si>
  <si>
    <t>FOSPHEN PE 100 MG INJ</t>
  </si>
  <si>
    <t>FOSPHEN PE 500 MG INJ</t>
  </si>
  <si>
    <t>INJ FCT C/T&gt;=3 FL/CT BI</t>
  </si>
  <si>
    <t>TOLVAPTAN 15MG PO</t>
  </si>
  <si>
    <t>DARUNAVIR 600 MG TAB</t>
  </si>
  <si>
    <t>AMPHOT B LIPOSOME 50 MG</t>
  </si>
  <si>
    <t>RIBAVIRIN 200 MG</t>
  </si>
  <si>
    <t>ERGOCALCIFEROL 8000 UNIT</t>
  </si>
  <si>
    <t>LACOSAMIDE 200 MG INJ</t>
  </si>
  <si>
    <t>ATROPINE 0.4 MG INJ</t>
  </si>
  <si>
    <t>NEBIVOLOL 5 MG TAB</t>
  </si>
  <si>
    <t>TERIPARATIDE 600 MCG INJ</t>
  </si>
  <si>
    <t>ROPINIROLE 2 MG SR.TAB</t>
  </si>
  <si>
    <t>LEVETIRACETAM 500 MG XR</t>
  </si>
  <si>
    <t>VALGANCICLOVIR 450 MG</t>
  </si>
  <si>
    <t>MEPIVACAIN 2% 20 ML INJ</t>
  </si>
  <si>
    <t>HEPARIN 10 U LOCK</t>
  </si>
  <si>
    <t>METHYLPRED 4 MG PO</t>
  </si>
  <si>
    <t>AMPHOTERICN B 50 MG INJ</t>
  </si>
  <si>
    <t>ERYTHRO LACTO 500 MG INJ</t>
  </si>
  <si>
    <t>ACETAZOLAMIDE 500 MG INJ</t>
  </si>
  <si>
    <t>PREDNISOLON 15MG/5ML LIQ</t>
  </si>
  <si>
    <t>BUTORPHANOL 1 MG INJ</t>
  </si>
  <si>
    <t>LEVOCARNITINE 1 G INJ</t>
  </si>
  <si>
    <t>NS 500 ML</t>
  </si>
  <si>
    <t>METHYLPRED ACET 40 MG</t>
  </si>
  <si>
    <t>MEPERIDINE 100 MG INJ</t>
  </si>
  <si>
    <t>VIT K PHYTONADIONE 1 MG</t>
  </si>
  <si>
    <t>OXYTOCIN 10 U INJ</t>
  </si>
  <si>
    <t>MANNITOL 25% IN 50 ML</t>
  </si>
  <si>
    <t>DIGOXIN 0.5 MG INJ</t>
  </si>
  <si>
    <t>D5W 1000ML</t>
  </si>
  <si>
    <t>D5W 500 ML</t>
  </si>
  <si>
    <t>CA GLUCONATE 10 ML INJ</t>
  </si>
  <si>
    <t>AZITHROMYCIN 500 MG INJ</t>
  </si>
  <si>
    <t>HALOPERIDOL LACT 5MG INJ</t>
  </si>
  <si>
    <t>MORPHINE SULF 10MG INJ</t>
  </si>
  <si>
    <t>HYDRALAZINE 20 MG INJ</t>
  </si>
  <si>
    <t>NS 1000 ML</t>
  </si>
  <si>
    <t>HYDROCORT SUCC 100MG INJ</t>
  </si>
  <si>
    <t>METHYLPRED SUC 125MG INJ</t>
  </si>
  <si>
    <t>DIPHENHYDRAMNE 50 MG INJ</t>
  </si>
  <si>
    <t>NS 250 ML</t>
  </si>
  <si>
    <t>FUROSEMIDE 20 MG INJ</t>
  </si>
  <si>
    <t>PROMETHAZINE 25 MG INJ</t>
  </si>
  <si>
    <t>LORAZEPAM 2 MG INJ</t>
  </si>
  <si>
    <t>METOCLOPRAMIDE 10 MG INJ</t>
  </si>
  <si>
    <t>HYDROMORPH 2 MG INJ</t>
  </si>
  <si>
    <t>FENTANYL CIT 0.1 MG INJ</t>
  </si>
  <si>
    <t>LEUPRO DEPOT 3.75 MG INJ</t>
  </si>
  <si>
    <t>VORICONAZOLE 200 MG TAB</t>
  </si>
  <si>
    <t>PHENYLEPHRINE 0.25% SUPP</t>
  </si>
  <si>
    <t>INJ FCT L/S 2ND FL/CT BI</t>
  </si>
  <si>
    <t>INJ FCT L/S SGL FL/CT BI</t>
  </si>
  <si>
    <t>LABETALOL 20 MG INJ</t>
  </si>
  <si>
    <t>LACOSAMIDE 50 MG TAB</t>
  </si>
  <si>
    <t>INJ SI ANES/STD/TH AG</t>
  </si>
  <si>
    <t>HIV1&amp;/OR HIV2 AB SC IA</t>
  </si>
  <si>
    <t>IVIG PRIVIGEN 20G/200ML</t>
  </si>
  <si>
    <t>IVIG PRIVIGEN 10G/100ML</t>
  </si>
  <si>
    <t>IVIG PRIVIGEN 5G/50ML</t>
  </si>
  <si>
    <t>DHS TELEM TRANS ROOM ADJ</t>
  </si>
  <si>
    <t>DHS TELEMETRY TRANSITION</t>
  </si>
  <si>
    <t>ARIPIPRAZOLE 2 MG TAB</t>
  </si>
  <si>
    <t>SAXAGLIPTIN 5 MG TAB</t>
  </si>
  <si>
    <t>ESPOPHAGUS STENT</t>
  </si>
  <si>
    <t>ETOMIDATE 20 MG INJ</t>
  </si>
  <si>
    <t>THROMBIN REC 5000 UNITS</t>
  </si>
  <si>
    <t>GLATIRAMER ACE 20 MG</t>
  </si>
  <si>
    <t>PHENYTOIN 125 MG/5ML LIQ</t>
  </si>
  <si>
    <t>BX MUSCLE PERC</t>
  </si>
  <si>
    <t>INJ BLOOD PATCH</t>
  </si>
  <si>
    <t>BX THYROID</t>
  </si>
  <si>
    <t>CATH FALLOPIAN TUBE</t>
  </si>
  <si>
    <t>ABL 1/MORE RENL TU PC RF</t>
  </si>
  <si>
    <t>BX RENAL</t>
  </si>
  <si>
    <t>BX PANCREAS</t>
  </si>
  <si>
    <t>ABL 1/MORE LIV TU PC RAD</t>
  </si>
  <si>
    <t>BX LIVER</t>
  </si>
  <si>
    <t>INJ PERC EXTREM PSEAN</t>
  </si>
  <si>
    <t>ABL 1/MORE PULM TU PC RF</t>
  </si>
  <si>
    <t>BX PLEURA PERC</t>
  </si>
  <si>
    <t>TRAVOPROST Z 0.004%2.5ML</t>
  </si>
  <si>
    <t>CONT INJ GS/ DU/ JJ/ GJ/</t>
  </si>
  <si>
    <t>RMV MRTL GS/DU/JJ/GJ/CC</t>
  </si>
  <si>
    <t>RPLC GASTROJEJNSTY TUBE</t>
  </si>
  <si>
    <t>RPLC DUO OR JEJSTMY TUBE</t>
  </si>
  <si>
    <t>RPLC GAST OR CECO TUBE</t>
  </si>
  <si>
    <t>INS DUO/JEJSTMT TUBE</t>
  </si>
  <si>
    <t>PLACE NG/OG TUBE FLUORO</t>
  </si>
  <si>
    <t>METHOHEXITAL 500 MG INJ</t>
  </si>
  <si>
    <t>PROCEDURE CATEGORY 3</t>
  </si>
  <si>
    <t>PROCEDURE CATEGORY 2</t>
  </si>
  <si>
    <t>PROCEDURE CATEGORY 1</t>
  </si>
  <si>
    <t>SACROPLASTY BI INCL BLN</t>
  </si>
  <si>
    <t>SACROPLASTY UNI RT</t>
  </si>
  <si>
    <t>SACROPLASTY UNI LT</t>
  </si>
  <si>
    <t>HUMATE-P PER IU VWF:RCO</t>
  </si>
  <si>
    <t>INSULIN NPH-100 3 ML</t>
  </si>
  <si>
    <t>RIFAXIMIN 550 MG TAB</t>
  </si>
  <si>
    <t>DESTR PARAVERTEB ADD-ON</t>
  </si>
  <si>
    <t>DESTR PARAVERT NERVE L/S</t>
  </si>
  <si>
    <t>COLLAGENASE 30 GM TOP</t>
  </si>
  <si>
    <t>THIOTHIXENE 2 MG CAP</t>
  </si>
  <si>
    <t>TRAUMA TIER 2</t>
  </si>
  <si>
    <t>TRAUMA TIER 1</t>
  </si>
  <si>
    <t>FELBAMATE 600 MG SUSP</t>
  </si>
  <si>
    <t>BLOCK L-SPINE SGL</t>
  </si>
  <si>
    <t>CHST FIBRINLYSIS SUB DAY</t>
  </si>
  <si>
    <t>CHST FIBRINLYSIS INI DAY</t>
  </si>
  <si>
    <t>ETHYL ALCOHOL 98% 5 ML</t>
  </si>
  <si>
    <t>AZACITIDINE 100 MG INJ</t>
  </si>
  <si>
    <t>MULTIHANCE 10 ML</t>
  </si>
  <si>
    <t>CATH HRT RT W SAT/CO</t>
  </si>
  <si>
    <t>CATH HRT LT/INJ L VENT</t>
  </si>
  <si>
    <t>CATH HRT R&amp;L/INJ L VENT</t>
  </si>
  <si>
    <t>CATH PLC/INJ CORONRY ART</t>
  </si>
  <si>
    <t>CATH PLC/INJ BYPAS GRFTS</t>
  </si>
  <si>
    <t>CTH PLC/INJ CR ART W RHC</t>
  </si>
  <si>
    <t>CTH PLC/INJ GRAFT W RHC</t>
  </si>
  <si>
    <t>CTH PLC/INJ LHC &amp; L VENT</t>
  </si>
  <si>
    <t>CTH PLC/INJ LHC W GRAFT</t>
  </si>
  <si>
    <t>CTH PLC/INJ R&amp;LHC/L VENT</t>
  </si>
  <si>
    <t>CTH PLC/INJ R&amp;LHC/GRAFTS</t>
  </si>
  <si>
    <t>INJ SELECT RT VENT/ATRIA</t>
  </si>
  <si>
    <t>INJ SUPRAVALV AORTOGRM</t>
  </si>
  <si>
    <t>INJ PULMONARY ANGIOGRM</t>
  </si>
  <si>
    <t>PTA ILIAC INITIAL</t>
  </si>
  <si>
    <t>ILIAC STENT INITIAL</t>
  </si>
  <si>
    <t>PTA ILIAC ADDITIONAL</t>
  </si>
  <si>
    <t>ILIAC STENT ADDITIONAL</t>
  </si>
  <si>
    <t>PTA FEM POP</t>
  </si>
  <si>
    <t>ATHERECTOMY FEM POP</t>
  </si>
  <si>
    <t>STENT FEM POP</t>
  </si>
  <si>
    <t>STENT ATHER FEM POP</t>
  </si>
  <si>
    <t>PTA TIBIOPERONEAL</t>
  </si>
  <si>
    <t>ATHERECTOMY TIBIA</t>
  </si>
  <si>
    <t>STENT TIBIOPERONEAL</t>
  </si>
  <si>
    <t>STENT ATHER TIBPERONEAL</t>
  </si>
  <si>
    <t>PTA TIBIOPERONEAL ADD</t>
  </si>
  <si>
    <t>ATHER TIBIA ADDITIONAL</t>
  </si>
  <si>
    <t>STENT TIBIOPERONEAL ADD</t>
  </si>
  <si>
    <t>STENT ATHER TIBPERON ADD</t>
  </si>
  <si>
    <t>EPINEPHRINE 1 MG INJ</t>
  </si>
  <si>
    <t>EPINEPHRINE 0.1 MG INJ</t>
  </si>
  <si>
    <t>PEN G BEN 600000 U INJ</t>
  </si>
  <si>
    <t>PEN G BEN 1200000 U INJ</t>
  </si>
  <si>
    <t>ALPROSTADIL 500 MCG INJ</t>
  </si>
  <si>
    <t>CYCLOPHOSPHAMIDE 500MG</t>
  </si>
  <si>
    <t>CYCLOPHOSPHAMIDE 1G</t>
  </si>
  <si>
    <t>TOPOTECAN 4 MG INJ</t>
  </si>
  <si>
    <t>VINCRISTINE SULFATE 1MG</t>
  </si>
  <si>
    <t>CALCITROL 0.25 MCG PO</t>
  </si>
  <si>
    <t>SINCALIDE 5 MCG INJ</t>
  </si>
  <si>
    <t>CHOLECALCIFEROL 1000 U</t>
  </si>
  <si>
    <t>ETRAVIRINE 100 MG TAB</t>
  </si>
  <si>
    <t>TRIAMCINOLONE 0.1% CR</t>
  </si>
  <si>
    <t>SILVER SULFADIAZINE CR</t>
  </si>
  <si>
    <t>COLLAGENASE OINT</t>
  </si>
  <si>
    <t>MUPIROCIN 2% OINT</t>
  </si>
  <si>
    <t>INSULIN LONG ACTING 5 U</t>
  </si>
  <si>
    <t>FAC IX PUR NON RECOM</t>
  </si>
  <si>
    <t>HYDROXOCOBAL 30 MG INJ</t>
  </si>
  <si>
    <t>ANTIINHIBITOR PER IU</t>
  </si>
  <si>
    <t>LIDOCAINE 4% TP 15 ML</t>
  </si>
  <si>
    <t>BENZOCAINE 20 % SP 0.5ML</t>
  </si>
  <si>
    <t>F18 FDG DX 45MCI</t>
  </si>
  <si>
    <t>DIANEAL PD-2 DEXT 4.25%</t>
  </si>
  <si>
    <t>DIANEAL PD-2 DEXT 2.5%</t>
  </si>
  <si>
    <t>DIANEAL PD-2 DEXT 1.5%</t>
  </si>
  <si>
    <t>METHADONE 10 MG PO</t>
  </si>
  <si>
    <t>OXYCODONE 20 MG/ML LIQ</t>
  </si>
  <si>
    <t>HYDROMORPHONE 1MG/ML LIQ</t>
  </si>
  <si>
    <t>INSULIN 5 U INJ</t>
  </si>
  <si>
    <t>INSULIN NPH/LENTE 5 U</t>
  </si>
  <si>
    <t>MAFENIDE 8.5 % 113 G CR</t>
  </si>
  <si>
    <t>REDO ENDOVAS VC FILTER</t>
  </si>
  <si>
    <t>REM ENDOVAS VC FILTER</t>
  </si>
  <si>
    <t>INSRT PACER GEN ONLY</t>
  </si>
  <si>
    <t>CATH 1 OR M 2ND OD RNLBI</t>
  </si>
  <si>
    <t>CATH 1ST OD RENAL BIL</t>
  </si>
  <si>
    <t>CATH 1 OR M 2ND OD RNL</t>
  </si>
  <si>
    <t>CATH 1ST OD RENAL</t>
  </si>
  <si>
    <t>PERITNL LAVAGE W IMAGE</t>
  </si>
  <si>
    <t>FERROUS SULFATE 75MG/0.6</t>
  </si>
  <si>
    <t>DABIGATRAN 75 MG CAP</t>
  </si>
  <si>
    <t>FLUCYTOSINE 500 MG PO</t>
  </si>
  <si>
    <t>CHLOROPROCAINE 2% 20 ML</t>
  </si>
  <si>
    <t>DILTIAZEM 100 MG INJ</t>
  </si>
  <si>
    <t>ENDOVASC THORAC INV LSC</t>
  </si>
  <si>
    <t>RIVASTIGMINE 9.5MG PATCH</t>
  </si>
  <si>
    <t>CHLORHEXIDENE 0.12%15 ML</t>
  </si>
  <si>
    <t>PROPAFENONE 325 MG SRTAB</t>
  </si>
  <si>
    <t>VENLAFAXINE 37.5 MG SR</t>
  </si>
  <si>
    <t>PHYSOSTIGMINE 2MG INJ</t>
  </si>
  <si>
    <t>DARUNAVIR 400 MG TAB</t>
  </si>
  <si>
    <t>CYCLOPENTOLATE 1% 5 ML</t>
  </si>
  <si>
    <t>SUNITINIB 12.5 MG CAP</t>
  </si>
  <si>
    <t>NA FERRIC GLUCON 62.5 MG</t>
  </si>
  <si>
    <t>DULOXETINE 60 MG CAP</t>
  </si>
  <si>
    <t>DONEPEZIL 10 MG TAB</t>
  </si>
  <si>
    <t>MEMANTINE 10 MG TAB</t>
  </si>
  <si>
    <t>ENOXAPARIN 120 MG INJ</t>
  </si>
  <si>
    <t>PHENYLEPHRINE 2.5% 15 ML</t>
  </si>
  <si>
    <t>CHOLECALCIFEROL 10MU</t>
  </si>
  <si>
    <t>INSULIN LISPRO/ASPART 5U</t>
  </si>
  <si>
    <t>AMIODARONE 450 MG INJ</t>
  </si>
  <si>
    <t>NEPHROVITE RX TAB</t>
  </si>
  <si>
    <t>KETOTIFEN 0.25% 5ML OD</t>
  </si>
  <si>
    <t>CYTARABINE 100 MG INJ</t>
  </si>
  <si>
    <t>IDARUBICIN 20 MG INJ</t>
  </si>
  <si>
    <t>INJ CYSTO/URETH</t>
  </si>
  <si>
    <t>PARACENTESIS W IMAGE</t>
  </si>
  <si>
    <t>PARACENTESIS WO IMAGE</t>
  </si>
  <si>
    <t>LIGATION IVC</t>
  </si>
  <si>
    <t>INS ENDOVAS VC FLTR</t>
  </si>
  <si>
    <t>ANTITHROMBIN III PER IU</t>
  </si>
  <si>
    <t>FAC VIII RECOMB 1U NOS</t>
  </si>
  <si>
    <t>LEVOTHYROXINE 100MCG INJ</t>
  </si>
  <si>
    <t>LIDOCAINE 4% 5 G CRM</t>
  </si>
  <si>
    <t>LEVETIRACETAM 1 G INJ</t>
  </si>
  <si>
    <t>RIVAROXABAN 20 MG TAB</t>
  </si>
  <si>
    <t>EXEMESTANE 25 MG</t>
  </si>
  <si>
    <t>ALBUTEROL 0.63 MG NEB</t>
  </si>
  <si>
    <t>DHS TELEM TRANS ROOM</t>
  </si>
  <si>
    <t>DHS TELEM TRANS TRAU</t>
  </si>
  <si>
    <t>NEOST METH UP TO 0.5 MG</t>
  </si>
  <si>
    <t>CLEVIDIPINE 25MG INJ</t>
  </si>
  <si>
    <t>TICAGRELOR 90 MG TAB</t>
  </si>
  <si>
    <t>LIVER PROCEDURE</t>
  </si>
  <si>
    <t>FIDAXOMICIN 200 MG PO</t>
  </si>
  <si>
    <t>EPIRUBICIN 50 MG INJ</t>
  </si>
  <si>
    <t>DEFEROX MESY 2000MG INJ</t>
  </si>
  <si>
    <t>GENTAMICIN 0.1% 30GM ONT</t>
  </si>
  <si>
    <t>RIVAROXABAN 15 MG TAB</t>
  </si>
  <si>
    <t>RIVAROXABAN 10 MG TAB</t>
  </si>
  <si>
    <t>SEVELAMER CARB 2.4 G PWD</t>
  </si>
  <si>
    <t>BALANCED SALT 250 ML</t>
  </si>
  <si>
    <t>HYDROPHOR OINT 100 GM</t>
  </si>
  <si>
    <t>ANES SUP HYPOGASTRC PLEX</t>
  </si>
  <si>
    <t>TRASTUZUMAB 10 MG INJ</t>
  </si>
  <si>
    <t>INTERF BETA1A 30 MCG INJ</t>
  </si>
  <si>
    <t>TRANEXAMIC ACID 1 G INJ</t>
  </si>
  <si>
    <t>DOXORUBICIN 20 MG INJ</t>
  </si>
  <si>
    <t>ACITRETIN 25 MG CAP</t>
  </si>
  <si>
    <t>INS TEMP PACER SGL</t>
  </si>
  <si>
    <t>CT CEREBRAL PERF ANAL</t>
  </si>
  <si>
    <t>PROCAINAMIDE 1 G INJ</t>
  </si>
  <si>
    <t>INDOMETHACIN 50 MG SUPP</t>
  </si>
  <si>
    <t>PROSTATE BIOP ANY METHOD</t>
  </si>
  <si>
    <t>TESTOSTERONE 2 MG PATCH</t>
  </si>
  <si>
    <t>PHENOBARBITAL 97.2MG TAB</t>
  </si>
  <si>
    <t>PHENOBARBITAL 32.4MG TAB</t>
  </si>
  <si>
    <t>POVIDONE-IODINE OINT 28G</t>
  </si>
  <si>
    <t>LACRI-LUBE OPHTH 3.5 GM</t>
  </si>
  <si>
    <t>LHC TRANS SEPTAL/APICAL</t>
  </si>
  <si>
    <t>NITROGLYCERIN 2% 60 GM</t>
  </si>
  <si>
    <t>GAD MR CONT NOS 5 ML</t>
  </si>
  <si>
    <t>GLYCOPYRROLATE 2 ML</t>
  </si>
  <si>
    <t>ADVAIR 45/21 INH</t>
  </si>
  <si>
    <t>ADVAIR 230/21 INH</t>
  </si>
  <si>
    <t>NITROGLYCERIN 2 MG/20ML</t>
  </si>
  <si>
    <t>LTA KIT LIDOCAINE 4%</t>
  </si>
  <si>
    <t>ALBUTEROL/IPRATROP 1PUFF</t>
  </si>
  <si>
    <t>IPRATROPIUM INH 1 PUFF</t>
  </si>
  <si>
    <t>ALBUTEROL INH 1 PUFF</t>
  </si>
  <si>
    <t>TRANSCATH TX A/V SUB SES</t>
  </si>
  <si>
    <t>TRANSCATH TX A/V SUBSEQ</t>
  </si>
  <si>
    <t>INH ALBUTERLNCCON 2.5 MG</t>
  </si>
  <si>
    <t>INH ACETYLCYSTN 20% 4ML</t>
  </si>
  <si>
    <t>TRANSCATH TX VEN INIT</t>
  </si>
  <si>
    <t>TRANSCATH TX ART INIT</t>
  </si>
  <si>
    <t>METHYLNLTRXONE 12 MG INJ</t>
  </si>
  <si>
    <t>PRC D-E COR REVSC CHRN A</t>
  </si>
  <si>
    <t>PRC D-E COR REVSC CHRN S</t>
  </si>
  <si>
    <t>PRC D-E COR REVSC AMI SL</t>
  </si>
  <si>
    <t>PRC D-EL COR RVSC CABG A</t>
  </si>
  <si>
    <t>PRC D-EL COR RVSC CABG S</t>
  </si>
  <si>
    <t>PRC D-EL COR STNT ATH AD</t>
  </si>
  <si>
    <t>PRC D-EL COR STNT ATH SL</t>
  </si>
  <si>
    <t>PERC DRUG EL COR STNT AD</t>
  </si>
  <si>
    <t>PERC DRUG EL COR STNT SL</t>
  </si>
  <si>
    <t>NSP THOR AORT W/ ANGIO</t>
  </si>
  <si>
    <t>PTCA COR EA ADD BCH LD</t>
  </si>
  <si>
    <t>PTCA CORONARY SGL ARTERY</t>
  </si>
  <si>
    <t>RVSC CHR STNT THRMB ADDL</t>
  </si>
  <si>
    <t>PTCA RVSC GRFT STNT ADDL</t>
  </si>
  <si>
    <t>PTCA RVSC GRFT STNT SGL</t>
  </si>
  <si>
    <t>PTCA STENT W ATH ADDL</t>
  </si>
  <si>
    <t>PTCA STENT W ATH SGL</t>
  </si>
  <si>
    <t>PTCA STENT W ANGIO ADDL</t>
  </si>
  <si>
    <t>PTCA STENT W ANGIO SGL</t>
  </si>
  <si>
    <t>PTCA EA ADDL BRANCH</t>
  </si>
  <si>
    <t>PTCA SINGLE VESSEL</t>
  </si>
  <si>
    <t>SP EX CARTIDANGIOUNI ADD</t>
  </si>
  <si>
    <t>SP VERT ANGIO UNILAT</t>
  </si>
  <si>
    <t>SP SUBCL ANGIO</t>
  </si>
  <si>
    <t>SP INT CAROTID ANGIO UNI</t>
  </si>
  <si>
    <t>SP COM CAROTIDANGIO UNIL</t>
  </si>
  <si>
    <t>SP EX CAROTID ANGIO UNIL</t>
  </si>
  <si>
    <t>THORACENTESIS W/ IMAG</t>
  </si>
  <si>
    <t>THORACENTESIS W/O IMAG</t>
  </si>
  <si>
    <t>TRANSCATH RTRV FB S&amp;I</t>
  </si>
  <si>
    <t>BUTORPHANOL 2 MG INJ</t>
  </si>
  <si>
    <t>SP INCRAN ANGIO</t>
  </si>
  <si>
    <t>LIOTHYRONINE 10MCG INJ</t>
  </si>
  <si>
    <t>PERC PLEUR DRN W/ IMG</t>
  </si>
  <si>
    <t>CIPROFLOXACIN 0.3% OPH</t>
  </si>
  <si>
    <t>FLUOCINONIDE 0.05 % CRM</t>
  </si>
  <si>
    <t>IAPB BY PERFUSIONIST</t>
  </si>
  <si>
    <t>OR TIME: LEVEL 6</t>
  </si>
  <si>
    <t>OR TIME: LEVEL 5</t>
  </si>
  <si>
    <t>PHENYLEPHRINE 0.125%15ML</t>
  </si>
  <si>
    <t>FLUORESEIN SOD 1MG STRIP</t>
  </si>
  <si>
    <t>ETHAMBUTOL 100 MG TAB</t>
  </si>
  <si>
    <t>SODIUM PHOS 15 MMOL PM</t>
  </si>
  <si>
    <t>CATH PORTAL VN</t>
  </si>
  <si>
    <t>ACYCLOVIR 5% TOP 15 GM</t>
  </si>
  <si>
    <t>NACL 5% 15 ML OPTH SLN</t>
  </si>
  <si>
    <t>CEFTAROLINE 400 MG INJ</t>
  </si>
  <si>
    <t>CEFTAROLINE 600 MG INJ</t>
  </si>
  <si>
    <t>KETAMINE 10 MG/ML INJ</t>
  </si>
  <si>
    <t>PYRIDOSTIGMINE 180 MG PO</t>
  </si>
  <si>
    <t>PANTOPRAZOLE 40 MG PKG</t>
  </si>
  <si>
    <t>DOCOSANOL  10% CREAM 2 G</t>
  </si>
  <si>
    <t>TC99M TILMANOC DX 0.5MCI</t>
  </si>
  <si>
    <t>MG DVC PLC BRST 1ST</t>
  </si>
  <si>
    <t>MG DVC PLC BRST ADD</t>
  </si>
  <si>
    <t>ST BRST BX 1ST LESION</t>
  </si>
  <si>
    <t>ST BRST BX ADD LESION</t>
  </si>
  <si>
    <t>STEREO DVC PLC BRST 1ST</t>
  </si>
  <si>
    <t>FLUID DRAIN CATH VISC</t>
  </si>
  <si>
    <t>FLUID DRAIN PERI/RETRO</t>
  </si>
  <si>
    <t>FLD DRN TRANS VAG/RECTAL</t>
  </si>
  <si>
    <t>US BRST BX 1ST LESION</t>
  </si>
  <si>
    <t>US BRST BX ADD LESION</t>
  </si>
  <si>
    <t>US DVC PLC BRST 1ST</t>
  </si>
  <si>
    <t>US DVC PLC BRST ADD</t>
  </si>
  <si>
    <t>DHS MED SURG</t>
  </si>
  <si>
    <t>DHS MED SURG ROOM ADJ</t>
  </si>
  <si>
    <t>ADALIMUMAB 40 MG INJ</t>
  </si>
  <si>
    <t>PLEGISOL CARDIOPLEG SOLN</t>
  </si>
  <si>
    <t>ROBOTIC OR FIRST 60 MIN</t>
  </si>
  <si>
    <t>ROBOTIC OR ADDL 30 MIN</t>
  </si>
  <si>
    <t>CATH VN BLD SMPL</t>
  </si>
  <si>
    <t>PARICALCITOL 2 MCG INJ</t>
  </si>
  <si>
    <t>CEFDINIR 250MG/5 SUSP PO</t>
  </si>
  <si>
    <t>ENDO RPR TH AO EXT SBSQ</t>
  </si>
  <si>
    <t>ENDO RPR TH AO PRX EX AD</t>
  </si>
  <si>
    <t>ENDO RPR TH AO PRX EX IN</t>
  </si>
  <si>
    <t>ENDO RPR TH AO NINV LSA</t>
  </si>
  <si>
    <t>CMPD MITOMYCIN OPHTHAL</t>
  </si>
  <si>
    <t>ZINC SULFATE 5 MG/ML INJ</t>
  </si>
  <si>
    <t>DHS TELEMETRY</t>
  </si>
  <si>
    <t>DHS TELEMETRY RM ADJ</t>
  </si>
  <si>
    <t>ZOLEDRONIC ACID 1MG INJ</t>
  </si>
  <si>
    <t>DHS ICU ECMO RM ADJ</t>
  </si>
  <si>
    <t>HYALURONIDASE RECB 150 U</t>
  </si>
  <si>
    <t>INH TOBRAMYCIN CMP 300MG</t>
  </si>
  <si>
    <t>PLC DEV AB/PL RADTX GUID</t>
  </si>
  <si>
    <t>PLC DEVS THOR RADTX GUID</t>
  </si>
  <si>
    <t>LIDOCAINE VISC 2% 15 ML</t>
  </si>
  <si>
    <t>EDIP - ICU</t>
  </si>
  <si>
    <t>EDIP - ICU ADJ</t>
  </si>
  <si>
    <t>EDIP - TRAUMA ICU</t>
  </si>
  <si>
    <t>EDIP - TRAUMA ICU ADJ</t>
  </si>
  <si>
    <t>ORIP - ICU ADJ</t>
  </si>
  <si>
    <t>ORIP - ICU</t>
  </si>
  <si>
    <t>ORIP - TRAUMA ICU</t>
  </si>
  <si>
    <t>ORIP - TRAUMA ICU ADJ</t>
  </si>
  <si>
    <t>MITOMYCIN 40 MG INJ</t>
  </si>
  <si>
    <t>FACTOR VIII VWF HUMAN 1U</t>
  </si>
  <si>
    <t>BUPRENORPHINE 8 MG PO</t>
  </si>
  <si>
    <t>BUPRENORPHINE 2 MG PO</t>
  </si>
  <si>
    <t>DACARBAZINE 100 MG INJ</t>
  </si>
  <si>
    <t>SOD CHLORIDE 5% OPH SOL</t>
  </si>
  <si>
    <t>TRAUMA TIER 2 W/ CC</t>
  </si>
  <si>
    <t>TRAUMA TIER 1 W/ CC</t>
  </si>
  <si>
    <t>ATROPINE 1% 5ML EYE DROP</t>
  </si>
  <si>
    <t>PHENYLPHRNE 2.5% 15MLOPH</t>
  </si>
  <si>
    <t>FOSFOMYCIN 3GM PACKET</t>
  </si>
  <si>
    <t>APIXABAN 5 MG TABLET</t>
  </si>
  <si>
    <t>DOLUTEGRAVIR 50 MG TAB</t>
  </si>
  <si>
    <t>TRANEXAMIC ACID 1GM/NS</t>
  </si>
  <si>
    <t>BACITRACIN OINT TUBE</t>
  </si>
  <si>
    <t>ADENOSINE 6 MG INJ</t>
  </si>
  <si>
    <t>ADENOSINE 60 MG INJ</t>
  </si>
  <si>
    <t>ADENOSINE 90 MG INJ</t>
  </si>
  <si>
    <t>MORPHINE EPD/IT PF 10 MG</t>
  </si>
  <si>
    <t>MORPHINE EPD/IT PF 5 MG</t>
  </si>
  <si>
    <t>PACLITAXEL 1 MG INJ</t>
  </si>
  <si>
    <t>PROPOFOL 1000 MG INJ</t>
  </si>
  <si>
    <t>PROPOFOL 200 MG INJ</t>
  </si>
  <si>
    <t>PROPOFOL 500 MG INJ</t>
  </si>
  <si>
    <t>VERETEBRO CERVICOTHOR</t>
  </si>
  <si>
    <t>VERT W FRAC RED &amp; BB EAD</t>
  </si>
  <si>
    <t>VERT W FRAC RED &amp; BB LU</t>
  </si>
  <si>
    <t>VERT W FRAC RED &amp; BB TH</t>
  </si>
  <si>
    <t>VERTEBRO EA ADD CER/LUMB</t>
  </si>
  <si>
    <t>VERTEBRO LUMBOSACRAL</t>
  </si>
  <si>
    <t>TRANS CATH STENT CAROTID</t>
  </si>
  <si>
    <t>OSELTAMIVIR 30 MG CAP</t>
  </si>
  <si>
    <t>ILOTYCIN 0.5%% OPTH 3.5G</t>
  </si>
  <si>
    <t>LURASIDONE 40 MG TAB</t>
  </si>
  <si>
    <t>KALETRA 100/25 MG</t>
  </si>
  <si>
    <t>TOPIRAMATE 25 MG SPRINK</t>
  </si>
  <si>
    <t>TRILEPTAL 300MG/5ML SOLN</t>
  </si>
  <si>
    <t>DEST INTERCOSTAL NERVE</t>
  </si>
  <si>
    <t>PHENOL DS LIQ 100 ML</t>
  </si>
  <si>
    <t>PREPARATION H</t>
  </si>
  <si>
    <t>EMTRICITABINE 200 MG CAP</t>
  </si>
  <si>
    <t>DARUNAVIR 800 MG TAB</t>
  </si>
  <si>
    <t>ISOPROTERENOL 1MG INJ</t>
  </si>
  <si>
    <t>EPOPROSTENOL 1.5 MG INJ</t>
  </si>
  <si>
    <t>EPOPROSTENOL 0.5 MG INJ</t>
  </si>
  <si>
    <t>ECMO PERC INSRTN CNULA</t>
  </si>
  <si>
    <t>I&amp;D HEMOTM/SERMA/FLD COL</t>
  </si>
  <si>
    <t>PHENYLPHRNE 2.5%  2MLOPH</t>
  </si>
  <si>
    <t>INH TOBRAMYCIN NC 300 MG</t>
  </si>
  <si>
    <t>AMMONIA ALUM PDW 170 GM</t>
  </si>
  <si>
    <t>LOPINAVIR/RITONAVIR 5 ML</t>
  </si>
  <si>
    <t>BALSAM PERU/CASTER OIL</t>
  </si>
  <si>
    <t>LUGOL'S SOLUTION 14 ML</t>
  </si>
  <si>
    <t>LUGOL'S SOLUTION 8 ML</t>
  </si>
  <si>
    <t>ADO-TRASTUZUMAB 100MG</t>
  </si>
  <si>
    <t>BEVACIZUMAB 400 MG INJ</t>
  </si>
  <si>
    <t>RITUXIMAB 500 MG INJ</t>
  </si>
  <si>
    <t>PYRIDOSTIGMINE 60 MG TAB</t>
  </si>
  <si>
    <t>ISOPROTERENOL 0.2MG INJ</t>
  </si>
  <si>
    <t>TRIENTINE HCL 250 MG CAP</t>
  </si>
  <si>
    <t>LEUPRO DEPOT 22.5 MG INJ</t>
  </si>
  <si>
    <t>LEUPRO DEPOT 7.5 MG INJ</t>
  </si>
  <si>
    <t>GENTAMICIN 0.1% OINT</t>
  </si>
  <si>
    <t>CATH RH W WIR SENS PA</t>
  </si>
  <si>
    <t>TALC STERILE POWD 5GM</t>
  </si>
  <si>
    <t>DOFETILIDE 250 MCG CAP</t>
  </si>
  <si>
    <t>OXALIPLATIN 50 MG INJ</t>
  </si>
  <si>
    <t>CETUXIMAB 200 MG INJ</t>
  </si>
  <si>
    <t>TRANEXAMIC AC 650 MG TAB</t>
  </si>
  <si>
    <t>CEFDINIR 300 MG CAP</t>
  </si>
  <si>
    <t>ECMO INIT VENO VENOUS</t>
  </si>
  <si>
    <t>PRAXBIND INJ</t>
  </si>
  <si>
    <t>CT LD LUNG CA SC COUNSEL</t>
  </si>
  <si>
    <t>DRUG TEST DEF 22OR&gt; CLAS</t>
  </si>
  <si>
    <t>DRUG TEST DEF 15-21 CLAS</t>
  </si>
  <si>
    <t>DRUG TEST DEF 8-14 CLASS</t>
  </si>
  <si>
    <t>DRUG TEST DEF 1-7 CLASS</t>
  </si>
  <si>
    <t>PLCMT NEPH CATH</t>
  </si>
  <si>
    <t>PLCMT NEPH CATH BI</t>
  </si>
  <si>
    <t>ENDOVASC PRO ADMIN ADD</t>
  </si>
  <si>
    <t>ENDOVASC PRO ADMIN</t>
  </si>
  <si>
    <t>INJ CHOLANGIO NEW ACCES</t>
  </si>
  <si>
    <t>INJ CHOLANGIO EXST ACCES</t>
  </si>
  <si>
    <t>REM CALCULI/DEBRIS</t>
  </si>
  <si>
    <t>PLCMT BILIARY TREE S BOW</t>
  </si>
  <si>
    <t>PL STNT BILE DUCT SEP CT</t>
  </si>
  <si>
    <t>PLCMT STNT BILE DUCT NEW</t>
  </si>
  <si>
    <t>PLCMT STNT BILE DUCT</t>
  </si>
  <si>
    <t>REMOVE BILIARY CATH</t>
  </si>
  <si>
    <t>EXCHANGE BILIARY CATH</t>
  </si>
  <si>
    <t>CONV EX BIL CTH INT/EXT</t>
  </si>
  <si>
    <t>PLC BILIARY CATH INT/EXT</t>
  </si>
  <si>
    <t>PLCMT BILIARY CATH</t>
  </si>
  <si>
    <t>INTVSC US NONCORN EADD</t>
  </si>
  <si>
    <t>INTVSC US NONCORN INIT</t>
  </si>
  <si>
    <t>PLC URTR STNT SEP CTH</t>
  </si>
  <si>
    <t>PLC URTR STNT SEP CTH BI</t>
  </si>
  <si>
    <t>PLCMT URETER STNT NEW</t>
  </si>
  <si>
    <t>PLCMT URETER STNT NEW BI</t>
  </si>
  <si>
    <t>PLCMT URETERAL STNT</t>
  </si>
  <si>
    <t>PLCMT URETERAL STNT BI</t>
  </si>
  <si>
    <t>NEPH CATH EXCHANGE</t>
  </si>
  <si>
    <t>NEPH CATH EXCHANGE BI</t>
  </si>
  <si>
    <t>INJ NEPH EXIST ACCESS</t>
  </si>
  <si>
    <t>INJ NEPH EXIST ACCESS BI</t>
  </si>
  <si>
    <t>INJ NEPH NEW ACCESS</t>
  </si>
  <si>
    <t>INJ NEPH NEW ACCESS BI</t>
  </si>
  <si>
    <t>ATROPINE 1% 2 ML OPH.SOL</t>
  </si>
  <si>
    <t>TBO-FILGRASTM 480MCG INJ</t>
  </si>
  <si>
    <t>TBO-FILGRASTM 300MCG INJ</t>
  </si>
  <si>
    <t>PREDNISONE 5 MG PO</t>
  </si>
  <si>
    <t>PREDNISONE 20 MG PO</t>
  </si>
  <si>
    <t>PREDNISONE 10 MG PO</t>
  </si>
  <si>
    <t>PREDNISONE IR/DR 1 MG PO</t>
  </si>
  <si>
    <t>CMPD VANCO 2G 500B</t>
  </si>
  <si>
    <t>CMPD VANCO 1.5G 500B</t>
  </si>
  <si>
    <t>CMPD VANCO 1.25G 250B</t>
  </si>
  <si>
    <t>CMPD NOREPI 4MG 250B</t>
  </si>
  <si>
    <t>CMPD MORPH 60MG 30S</t>
  </si>
  <si>
    <t>CMPD MIDZLM 100MG 100B</t>
  </si>
  <si>
    <t>CMPD HYMOR 30MG 30S</t>
  </si>
  <si>
    <t>CMPD FTBP2MCG-0.125%50S</t>
  </si>
  <si>
    <t>ACETAMINOPHEN 1000MG INJ</t>
  </si>
  <si>
    <t>BILIARY TREE BRUSH OR BX</t>
  </si>
  <si>
    <t>BILIARY DUCT BLLN DILIT</t>
  </si>
  <si>
    <t>MCT OIL 15 ML</t>
  </si>
  <si>
    <t>CREON 6000 UNIT CAP</t>
  </si>
  <si>
    <t>FUROSEMIDE 40 MG UD LIQ</t>
  </si>
  <si>
    <t>LINEZOLID 600MG PO</t>
  </si>
  <si>
    <t>LABETALOL 10 MG INJ</t>
  </si>
  <si>
    <t>MOMETASONE 110MCG INH30</t>
  </si>
  <si>
    <t>ITRACONAZOLE 100 MG SOL</t>
  </si>
  <si>
    <t>ZIDOVUDINE 300 MG PO</t>
  </si>
  <si>
    <t>TIMOLOL 0.5% 10 ML OPTH</t>
  </si>
  <si>
    <t>THEOPHYLLINE 300 MG TAB</t>
  </si>
  <si>
    <t>COLCHICINE 0.6 MG CAP</t>
  </si>
  <si>
    <t>VALGANCICLOVIR 450MG SLN</t>
  </si>
  <si>
    <t>CEFTOLOZ TAZOBACT 1.5 G</t>
  </si>
  <si>
    <t>CMPD MAG 2G 50B</t>
  </si>
  <si>
    <t>ALC/SUB ABUSE A&amp;I 15-30M</t>
  </si>
  <si>
    <t>ALCO/SUB ABUSE A&amp;I &gt;30M</t>
  </si>
  <si>
    <t>ARTH JNT BRS MJR W US</t>
  </si>
  <si>
    <t>THEOPHYLLINE ER24 100 MG</t>
  </si>
  <si>
    <t>DEXRAZOXANE 250 MG INJ</t>
  </si>
  <si>
    <t>PHYTONADIONE 10 MG LIQ</t>
  </si>
  <si>
    <t>BONE MARROW ASPIRATION</t>
  </si>
  <si>
    <t>PER CL CON INT COM W/IMP</t>
  </si>
  <si>
    <t>ERIBULIN 1 MG INJ</t>
  </si>
  <si>
    <t>SACUBITRIL/VALSTN 24/26</t>
  </si>
  <si>
    <t>SACUBITRIL/VALSTN 49/51</t>
  </si>
  <si>
    <t>SACUBITRIL/VALSTN 97/103</t>
  </si>
  <si>
    <t>BUMETANIDE 2.5 MG INJ</t>
  </si>
  <si>
    <t>EPOETIN ALFA 100 U ESRD</t>
  </si>
  <si>
    <t>HEPARIN 500 U LOCK</t>
  </si>
  <si>
    <t>LEVETIRACETAM 1500MG INJ</t>
  </si>
  <si>
    <t>MESALAMINE 800 MG DR TAB</t>
  </si>
  <si>
    <t>PAZOPANIB 200 MG TAB</t>
  </si>
  <si>
    <t>LEVO-CARBIDOPA 100-25 LQ</t>
  </si>
  <si>
    <t>DABIGATRAN 150 MG CAP</t>
  </si>
  <si>
    <t>PRIMAQUINE 26.3 MG TAB</t>
  </si>
  <si>
    <t>ALTEPLASE RECOMB 100 MG</t>
  </si>
  <si>
    <t>RITONAVIR 600MG/7.5ML PO</t>
  </si>
  <si>
    <t>EGD ENDO MUCOSAL RESECTI</t>
  </si>
  <si>
    <t>PENTAMIDINE 300 MG INJ</t>
  </si>
  <si>
    <t>POT BICRB/CIT 20 MEQ TAB</t>
  </si>
  <si>
    <t>COLLAGENASE 5 GM TUBE</t>
  </si>
  <si>
    <t>METHYLPHENIDATE 20MG TAB</t>
  </si>
  <si>
    <t>RILPIVIRINE 25 MG TAB</t>
  </si>
  <si>
    <t>R&amp;B SEMI-PRIVATE</t>
  </si>
  <si>
    <t>R&amp;B TRAUMA MED SURG</t>
  </si>
  <si>
    <t>R&amp;B MEDSURG INTENS</t>
  </si>
  <si>
    <t>R&amp;B TRAUMA ICU - RMCSJ</t>
  </si>
  <si>
    <t>R&amp;B TELEMETRY/TRANS CARE</t>
  </si>
  <si>
    <t>R&amp;B TRAUMA TCU - RMCSJ</t>
  </si>
  <si>
    <t>R&amp;B LABOR AND DELIVERY</t>
  </si>
  <si>
    <t>R&amp;B SEMI PRIV MATERNITY</t>
  </si>
  <si>
    <t>R&amp;B PRIVATE - MATERNITY</t>
  </si>
  <si>
    <t>R&amp;B TRAUMA MATERNITY</t>
  </si>
  <si>
    <t>R&amp;B PEDIATRICS</t>
  </si>
  <si>
    <t>R&amp;B TRAUMA PEDIATRICS</t>
  </si>
  <si>
    <t>ARIPIPRAZOLE 20 MG TAB</t>
  </si>
  <si>
    <t>ARIPIPRAZOLE 5 MG TAB</t>
  </si>
  <si>
    <t>PREGABALIN 50 MG CAP</t>
  </si>
  <si>
    <t>PREGABALIN 75 MG CAP</t>
  </si>
  <si>
    <t>PREGABALIN 150 MG CAP</t>
  </si>
  <si>
    <t>MUPIROCIN 2% 22 GM OINT</t>
  </si>
  <si>
    <t>STERILE WATER INJ 100 ML</t>
  </si>
  <si>
    <t>MAFEDINE ACET 8.5% 473 G</t>
  </si>
  <si>
    <t>ALTEPLASE RECOMB 1 MG</t>
  </si>
  <si>
    <t>ZOLEDRONIC ACID 4MG INJ</t>
  </si>
  <si>
    <t>TETRACAINE 0.5% OPH 4 ML</t>
  </si>
  <si>
    <t>EMTRICITABINE 240 MG SOL</t>
  </si>
  <si>
    <t>ATAZANAVIR 50 MG PWDR</t>
  </si>
  <si>
    <t>CYTARABINE 2000 MG INJ</t>
  </si>
  <si>
    <t>INJ EPI C/T W IMAGING</t>
  </si>
  <si>
    <t>INJ EPI C/T WO IMAGING</t>
  </si>
  <si>
    <t>INJ EPI L/S W IMAGING</t>
  </si>
  <si>
    <t>INJ EPI L/S WO IMAGING</t>
  </si>
  <si>
    <t>INJ EPI NO SUB CT W IMAG</t>
  </si>
  <si>
    <t>INJ EPI NO SUB CT WO IMG</t>
  </si>
  <si>
    <t>INJ EPI NO SUB LS W IMAG</t>
  </si>
  <si>
    <t>INJ EPI NO SUB LS WO IMG</t>
  </si>
  <si>
    <t>ADO-TRASTUZUMAB 1MG</t>
  </si>
  <si>
    <t>ADO-TRASTUZUMAB 1MGJW</t>
  </si>
  <si>
    <t>ALTEPLASE RECOMB 1 MGJW</t>
  </si>
  <si>
    <t>AMPHOT B LIPOSOME 10 MG</t>
  </si>
  <si>
    <t>AMPHOT B LIPOSOME 10MGJW</t>
  </si>
  <si>
    <t>AZACITIDINE 1 MG INJ</t>
  </si>
  <si>
    <t>AZACITIDINE 1 MG INJJW</t>
  </si>
  <si>
    <t>BEVACIZUMAB 10 MG INJ</t>
  </si>
  <si>
    <t>BEVACIZUMAB 10 MG INJJW</t>
  </si>
  <si>
    <t>BIVALIRUDIN 1 MG INJ</t>
  </si>
  <si>
    <t>CASPOFUNGIN ACETATE 5 MG</t>
  </si>
  <si>
    <t>CEFTOLOZ TAZOBACT 75 MG</t>
  </si>
  <si>
    <t>CEFTOLZ TAZOBACT 75 MGJW</t>
  </si>
  <si>
    <t>CETUXIMAB 10 MG</t>
  </si>
  <si>
    <t>CETUXIMAB 10 MGJW</t>
  </si>
  <si>
    <t>CYCLOPHOSPHAMIDE 100MG</t>
  </si>
  <si>
    <t>CYCLOPHOSPHAMIDE 100MGJW</t>
  </si>
  <si>
    <t>DOCETAXEL 1 MG INJ</t>
  </si>
  <si>
    <t>ERIBULIN 0.1 MG INJ</t>
  </si>
  <si>
    <t>ERIBULIN 0.1 MG INJJW</t>
  </si>
  <si>
    <t>FILGRASTIM 1 MCG INJ</t>
  </si>
  <si>
    <t>FOMEPIZOLE 15 MG INJ</t>
  </si>
  <si>
    <t>FOMEPIZOLE 15 MG INJJW</t>
  </si>
  <si>
    <t>IDARUBICIN HCL 5 MG INJ</t>
  </si>
  <si>
    <t>INFLIXIMAB 10 MG INJ</t>
  </si>
  <si>
    <t>INFLIXIMAB 10 MG INJJW</t>
  </si>
  <si>
    <t>IVIG POWDER NOS 500 MG</t>
  </si>
  <si>
    <t>IVIG POWDER NOS 500 MGJW</t>
  </si>
  <si>
    <t>MILRINONE LAC 5 MG INJ</t>
  </si>
  <si>
    <t>MITOMYCIN 5 MG INJJW</t>
  </si>
  <si>
    <t>OCTREOTIDE DEPOT IM 1 MG</t>
  </si>
  <si>
    <t>ONABOTULINUMTOXA 1U INJ</t>
  </si>
  <si>
    <t>ONABOTULNUMTOXA 1U INJJW</t>
  </si>
  <si>
    <t>OXALIPLATIN 0.5 MG INJ</t>
  </si>
  <si>
    <t>TENECTEPLASE 1 MG INJ</t>
  </si>
  <si>
    <t>TENECTEPLASE 1 MG INJJW</t>
  </si>
  <si>
    <t>TOPOTECAN 0.1 MG INJ</t>
  </si>
  <si>
    <t>TREANDA 1 MG INJ</t>
  </si>
  <si>
    <t>TREANDA 1 MG INJJW</t>
  </si>
  <si>
    <t>VORICONAZOLE 10 MG INJ</t>
  </si>
  <si>
    <t>INJ DISKOGRAM L-SPIN</t>
  </si>
  <si>
    <t>INJ DISKOGRAM C/T SPI</t>
  </si>
  <si>
    <t>ARGATROBAN ESRD HD 250MG</t>
  </si>
  <si>
    <t>ARGATROBAN ESRD HD 125MG</t>
  </si>
  <si>
    <t>ARGATROBAN ESRD HD 50MG</t>
  </si>
  <si>
    <t>ARGAT NON ESRD 250MG INJ</t>
  </si>
  <si>
    <t>ARGAT NON ESRD 125MG INJ</t>
  </si>
  <si>
    <t>ARGATR NON ESRD 50MG INJ</t>
  </si>
  <si>
    <t>CARFILZOMIB 60 MG INJ</t>
  </si>
  <si>
    <t>TEMOZOLOMIDE 100 MG INJ</t>
  </si>
  <si>
    <t>PROVAYBLUE INJ</t>
  </si>
  <si>
    <t>FOSAPREPITANT 150 MG INJ</t>
  </si>
  <si>
    <t>NIVOLUMAB 40 MG INJ</t>
  </si>
  <si>
    <t>NIVOLUMAB 100 MG INJ</t>
  </si>
  <si>
    <t>ZIDOVUDINE 200 MG INJ</t>
  </si>
  <si>
    <t>CYCLOPENTOLATE 1% 2 ML</t>
  </si>
  <si>
    <t>PYRIMETHAMINE 25 MG PO</t>
  </si>
  <si>
    <t>POT CHLORDE 20MEQ PKT PO</t>
  </si>
  <si>
    <t>LINACLOTIDE 145 MG CAP</t>
  </si>
  <si>
    <t>GRANISETRON 1000 MCG INJ</t>
  </si>
  <si>
    <t>ROFLUMILAST 500 MCG TAB</t>
  </si>
  <si>
    <t>CYCLOSERINE 250 MG CAP</t>
  </si>
  <si>
    <t>VASOPRESSIN 20 UNIT INJ</t>
  </si>
  <si>
    <t>GLYCOPYRROLATE 0.2MG INJ</t>
  </si>
  <si>
    <t>FLUMAZENIL 0.1 MG INJ</t>
  </si>
  <si>
    <t>ESMOLOL 10 MG INJ</t>
  </si>
  <si>
    <t>DOXYCYCLINE 100 MG INJ</t>
  </si>
  <si>
    <t>CONIVAPTAN 20 MG INJ</t>
  </si>
  <si>
    <t>PEMBROLIZUMAB 100 MG INJ</t>
  </si>
  <si>
    <t>STERILE WATER IRR 3L</t>
  </si>
  <si>
    <t>NITROGLYCERN/D5W 5MG INJ</t>
  </si>
  <si>
    <t>NITROGLYCERN 50 MG INJ</t>
  </si>
  <si>
    <t>ALFENTANIL 1000 MCG INJ</t>
  </si>
  <si>
    <t>METOPROLOL 5 MG INJ</t>
  </si>
  <si>
    <t>LIGATION AV GRFT</t>
  </si>
  <si>
    <t>CMPD PHNYLEPN 1MG 10S</t>
  </si>
  <si>
    <t>EMTRICI/TENOFOV TAB</t>
  </si>
  <si>
    <t>EDOXABAN 60 MG TAB</t>
  </si>
  <si>
    <t>CMPD SUCNYCHLN 200MG10S</t>
  </si>
  <si>
    <t>CMPD EPHDRN 50MG 10S</t>
  </si>
  <si>
    <t>DENOSUMAB 120 MG INJ</t>
  </si>
  <si>
    <t>TREANDA 25 MG INJ</t>
  </si>
  <si>
    <t>DANTROLENE 100 MG CAP</t>
  </si>
  <si>
    <t>AMINOCAPROIC ACID 1000MG</t>
  </si>
  <si>
    <t>AMINOCAPROIC ACID 500 MG</t>
  </si>
  <si>
    <t>HYLAN G-F 20 48 MG/6 ML</t>
  </si>
  <si>
    <t>BX SALIVARY GLAND</t>
  </si>
  <si>
    <t>TEMOZOLOMIDE 1 MG INJJW</t>
  </si>
  <si>
    <t>PEMBROLIZUMAB 1 MG INJJW</t>
  </si>
  <si>
    <t>RASBURICASE 0.5 MG INJJW</t>
  </si>
  <si>
    <t>IVIG PRIVIGEN 500 MGJW</t>
  </si>
  <si>
    <t>CONIVAPTAN 1 MG INJJW</t>
  </si>
  <si>
    <t>COMPLERA TAB</t>
  </si>
  <si>
    <t>DECITABINE 50 MG INJ</t>
  </si>
  <si>
    <t>HYDROMORPH 0.5 MG INJ</t>
  </si>
  <si>
    <t>EVOTAZ 300/150 MG TAB</t>
  </si>
  <si>
    <t>DARATUMUMAB 400MG INJ</t>
  </si>
  <si>
    <t>PEMBROLIZUMAB 1 MG INJ</t>
  </si>
  <si>
    <t>RASBURICASE 0.5 MG INJ</t>
  </si>
  <si>
    <t>IVIG PRIVIGEN 500 MG</t>
  </si>
  <si>
    <t>CONIVAPTAN 1 MG INJ</t>
  </si>
  <si>
    <t>CALCIPOTR 0.005% TOP60GM</t>
  </si>
  <si>
    <t>LACOSAMIDE 200 MG TABLET</t>
  </si>
  <si>
    <t>LACOSAMIDE 100 MG TABLET</t>
  </si>
  <si>
    <t>CARMUSTINE WAFERS 8/BOX</t>
  </si>
  <si>
    <t>FOSPHEN PE 50 MG INJ</t>
  </si>
  <si>
    <t>ARGATROBAN ESRD HD 1MGJW</t>
  </si>
  <si>
    <t>ARGATROBAN ESRD HD 1MG</t>
  </si>
  <si>
    <t>NDL/INCATH EXT ART</t>
  </si>
  <si>
    <t>PERAMIVIR 200 MG INJ</t>
  </si>
  <si>
    <t>CINACALCET 30 MG ORAL</t>
  </si>
  <si>
    <t>TIROFIBAN 5 MG INJ</t>
  </si>
  <si>
    <t>TIROFIBAN 3.75 MG INJ</t>
  </si>
  <si>
    <t>KETOROLAC 10% OPHTH DROP</t>
  </si>
  <si>
    <t>CMPD FTBP 2MCG-0.1% 50S</t>
  </si>
  <si>
    <t>LIDOCAINE 1% 5 ML-SDV</t>
  </si>
  <si>
    <t>TESTOSTERNE CY 200MG INJ</t>
  </si>
  <si>
    <t>CEFDINIR 125 MG/5 ML</t>
  </si>
  <si>
    <t>CMPD FTBP2MCG-0.0625 50S</t>
  </si>
  <si>
    <t>APRACLONIDINE 1% 0.2MLOD</t>
  </si>
  <si>
    <t>CMPD LORAZPM 100MG 100B</t>
  </si>
  <si>
    <t>CMPD EPI 5 MG 250B</t>
  </si>
  <si>
    <t>INSULIN 20 U INJ</t>
  </si>
  <si>
    <t>HALOPERIDL DEC 100MG INJ</t>
  </si>
  <si>
    <t>INH DORNASEALFA UD 2.5MG</t>
  </si>
  <si>
    <t>LIDO 1.5%EPI1:200000 5ML</t>
  </si>
  <si>
    <t>NIVOLUMAB 240 MG INJ</t>
  </si>
  <si>
    <t>INJ ARTHRO HIP W/O AN</t>
  </si>
  <si>
    <t>LIDOCAINE 2% 5 ML INJ</t>
  </si>
  <si>
    <t>GANCICLOVIR 0.15% 5GM OP</t>
  </si>
  <si>
    <t>PROPARACN/FLUORESCN 5ML</t>
  </si>
  <si>
    <t>SUFENTANIL 100 MCG/2 ML</t>
  </si>
  <si>
    <t>DECITABINE 1 MG INJJW</t>
  </si>
  <si>
    <t>DECITABINE 1 MG INJ</t>
  </si>
  <si>
    <t>PERAMIVIR 1 MG INJJW</t>
  </si>
  <si>
    <t>PERAMIVIR 1 MG INJ</t>
  </si>
  <si>
    <t>TIROFIBAN 0.25 MG INJJW</t>
  </si>
  <si>
    <t>TIROFIBAN 0.25 MG INJ</t>
  </si>
  <si>
    <t>CARFILZOMIB 1 MG INJJW</t>
  </si>
  <si>
    <t>CARFILZOMIB 1 MG INJ</t>
  </si>
  <si>
    <t>DARATUMUMAB 10 MG INJJW</t>
  </si>
  <si>
    <t>DARATUMUMAB 10MG INJ</t>
  </si>
  <si>
    <t>NIVOLUMAB 1 MG INJJW</t>
  </si>
  <si>
    <t>NIVOLUMAB 1 MG INJ</t>
  </si>
  <si>
    <t>MALARONE 250/100 MG TAB</t>
  </si>
  <si>
    <t>DESMOPRESSIN 1 MCG INJ</t>
  </si>
  <si>
    <t>DESMOPRESSIN 1 MCG INJJW</t>
  </si>
  <si>
    <t>LANTHANUM 500 MG PO</t>
  </si>
  <si>
    <t>TRABECULOPLASTY WITH YAG</t>
  </si>
  <si>
    <t>GUAIFENESIN DM SUGAR FRE</t>
  </si>
  <si>
    <t>GLIPIZIDE XL 2.5MG TAB</t>
  </si>
  <si>
    <t>HYDROCORISONE 2.5% CR</t>
  </si>
  <si>
    <t>LEVETIRACETAM 500MG TAB</t>
  </si>
  <si>
    <t>CARVEDILOL 12.5MG TAB</t>
  </si>
  <si>
    <t>ZIPRASIDONE 20 MG CAP</t>
  </si>
  <si>
    <t>CAPECITABINE 150 MG PO</t>
  </si>
  <si>
    <t>PEG 3350 17GM PKT</t>
  </si>
  <si>
    <t>GABAPENTIN 400 MG CAP</t>
  </si>
  <si>
    <t>PAROXETINE 12.5MG SRTAB</t>
  </si>
  <si>
    <t>TOPIRAMATE 100MG TAB</t>
  </si>
  <si>
    <t>TOLTERODINE LA 2MG</t>
  </si>
  <si>
    <t>LISINOPRIL 10MG TAB</t>
  </si>
  <si>
    <t>LAMOTRIGINE 100MG TAB</t>
  </si>
  <si>
    <t>ESCITALOPRAM 10MG TAB</t>
  </si>
  <si>
    <t>SOD HYALURONATE 0.85ML</t>
  </si>
  <si>
    <t>RIFAMPIN 300MG/30ML SUSP</t>
  </si>
  <si>
    <t>EZETIMIBE 10MG TAB</t>
  </si>
  <si>
    <t>VORICONAZOLE 50MG TAB</t>
  </si>
  <si>
    <t>OLANZAPINE 5MG DIS. TAB</t>
  </si>
  <si>
    <t>PIOGLITAZONE 45 MG TAB</t>
  </si>
  <si>
    <t>OSELTAMIVIR 75 MG SUSP</t>
  </si>
  <si>
    <t>ANESTHESIA FIRST 1/4 HR</t>
  </si>
  <si>
    <t>ANESTHESIA ADD'T 1/4 HR</t>
  </si>
  <si>
    <t>LIDO 0.5% W/EPI 1:200000</t>
  </si>
  <si>
    <t>LIDO1% EPI 1:100000 20ML</t>
  </si>
  <si>
    <t>LIDO1% EPI 1:200000 30ML</t>
  </si>
  <si>
    <t>LIDO1.5% EPI 1:200000 30</t>
  </si>
  <si>
    <t>LIDO2% EPI 1:100000 30ML</t>
  </si>
  <si>
    <t>LIDO2% EPI 1:200000 20ML</t>
  </si>
  <si>
    <t>LIDOCAINE 0.5% 50ML-SDV</t>
  </si>
  <si>
    <t>LIDOCAINE 1% 2ML-AMP</t>
  </si>
  <si>
    <t>LIDOCAINE 1% 5ML-AMP</t>
  </si>
  <si>
    <t>LIDOCAINE 1% 20ML-MDV</t>
  </si>
  <si>
    <t>LIDOCAINE 1% 30ML-SDV</t>
  </si>
  <si>
    <t>LIDOCAINE 2% 2ML-AMP</t>
  </si>
  <si>
    <t>LIDOCAINE 2% 10ML-AMP</t>
  </si>
  <si>
    <t>LIDOCAINE 2% 20ML-MDV</t>
  </si>
  <si>
    <t>LIDOCAIN IV 2000MG/500ML</t>
  </si>
  <si>
    <t>LIDOCAINE 4% 5ML-AMP</t>
  </si>
  <si>
    <t>PROCHLORPER MAL 5 MG PO</t>
  </si>
  <si>
    <t>RELOCATE ICD POCKET</t>
  </si>
  <si>
    <t>NORMAL SALINE 10 ML SDV</t>
  </si>
  <si>
    <t>NORMAL SALINE 30 ML MDV</t>
  </si>
  <si>
    <t>AMINO ACID 10% 500 ML</t>
  </si>
  <si>
    <t>ALBUMIN INF 5% 250ML</t>
  </si>
  <si>
    <t>ALBUMIN INF 25% 50 ML</t>
  </si>
  <si>
    <t>INS ICD GENERATOR</t>
  </si>
  <si>
    <t>PERC TRANS CORON THROM</t>
  </si>
  <si>
    <t>ROSIGLITAZONE 2 MG TAB</t>
  </si>
  <si>
    <t>ERGOCALCIFEROL 50000UNIT</t>
  </si>
  <si>
    <t>PRAVASTATIN 20 MG TAB</t>
  </si>
  <si>
    <t>ROPINIROLE 2 MG TAB</t>
  </si>
  <si>
    <t>ARIPIPRAZOLE 10 MG TAB</t>
  </si>
  <si>
    <t>EFAVIRENZ 600 MG TAB</t>
  </si>
  <si>
    <t>SODIUM CHLORDE14.1GM NAS</t>
  </si>
  <si>
    <t>GLUCOSE 40% GEL15GM TUBE</t>
  </si>
  <si>
    <t>LEVOFLOXACIN 750MG TAB</t>
  </si>
  <si>
    <t>PRAMIPEXOLE 0.125 MG TAB</t>
  </si>
  <si>
    <t>GALANTAMINE 4 MG TAB</t>
  </si>
  <si>
    <t>HYDROCODNE/APAP 10/325MG</t>
  </si>
  <si>
    <t>HYDROCODONE/APAP 5/325MG</t>
  </si>
  <si>
    <t>RADIOPHARM DX NOC</t>
  </si>
  <si>
    <t>TC99M APCITIDE DX 20MCI</t>
  </si>
  <si>
    <t>TC99M SESTAMIBI DX DOSE</t>
  </si>
  <si>
    <t>TC99M EXAMETAZM DX 25MCI</t>
  </si>
  <si>
    <t>PHENTOLAMINE MES 5MG INJ</t>
  </si>
  <si>
    <t>THIAMINE 100 MG INJ</t>
  </si>
  <si>
    <t>PYRIDOXINE 100 MG INJ</t>
  </si>
  <si>
    <t>DMSO 50% 50 ML INJ</t>
  </si>
  <si>
    <t>ESTROGEN CONJ 25 MG INJ</t>
  </si>
  <si>
    <t>GLUCAGON 1 MG INJ</t>
  </si>
  <si>
    <t>IBUTILIDE FUM 1 MG INJ</t>
  </si>
  <si>
    <t>CELECOXIB 200 MG CAP</t>
  </si>
  <si>
    <t>CADEXOMER IODINE 10G PAD</t>
  </si>
  <si>
    <t>FENOFIBRATE 145 MG TAB</t>
  </si>
  <si>
    <t>LIDOCAINE 5% PATCH</t>
  </si>
  <si>
    <t>METHYLPHENIDATE 5 MG TAB</t>
  </si>
  <si>
    <t>METOPROLOL 25 MG TAB</t>
  </si>
  <si>
    <t>NTG/D5W 25 MG/250 ML</t>
  </si>
  <si>
    <t>OXYCODONE 40 MG SR.TAB</t>
  </si>
  <si>
    <t>OXYCODONE 5 MG IR.TAB</t>
  </si>
  <si>
    <t>HYPROMELLOSE 2.5% OPHT</t>
  </si>
  <si>
    <t>LETROZOLE 2.5 MG TAB</t>
  </si>
  <si>
    <t>MEMANTINE 5 MG TAB</t>
  </si>
  <si>
    <t>MODAFINIL 100 MG TAB</t>
  </si>
  <si>
    <t>PENTOSAN POLYS NA 100 MG</t>
  </si>
  <si>
    <t>XENADERM OINT 60 GM</t>
  </si>
  <si>
    <t>ZONISAMIDE 100 MG CAP</t>
  </si>
  <si>
    <t>STERILE WATER FOR INJECT</t>
  </si>
  <si>
    <t>PCNG K 5 MILLION U INJ</t>
  </si>
  <si>
    <t>PIOGLITAZONE 30 MG TAB</t>
  </si>
  <si>
    <t>AMINO ACID 6% 500 ML</t>
  </si>
  <si>
    <t>LORAZEPAM 2 MG/ML SOL</t>
  </si>
  <si>
    <t>DUTASTERIDE 0.5 MG CAP</t>
  </si>
  <si>
    <t>ARIPIPRAZOLE 30 MG TAB</t>
  </si>
  <si>
    <t>OLMESARTAN 40 MG TAB</t>
  </si>
  <si>
    <t>BUMETANIDE 1 MG INJ</t>
  </si>
  <si>
    <t>ROSUVASTATIN 5 MG</t>
  </si>
  <si>
    <t>DULOXETINE 20 MG CAP .DR</t>
  </si>
  <si>
    <t>LIOTHYRONINE 5 MCG TAB</t>
  </si>
  <si>
    <t>DIVALPROEX 250MG TAB 24H</t>
  </si>
  <si>
    <t>DIVALPROEX 500MG TAB 24H</t>
  </si>
  <si>
    <t>DILTIAZEM 90 MG TAB</t>
  </si>
  <si>
    <t>ETHACRYNIC ACID 25MG TAB</t>
  </si>
  <si>
    <t>OFLOXACIN 0.3% UD OPHT</t>
  </si>
  <si>
    <t>DOXERCALCIFEROL 2.5 MCG</t>
  </si>
  <si>
    <t>LIDO 2% W/ EPI 1:100000</t>
  </si>
  <si>
    <t>MELOXICAM 7.5 MG TAB</t>
  </si>
  <si>
    <t>PROPAFENONE 225 MG SR</t>
  </si>
  <si>
    <t>PILOCARPINE 5 MG TAB</t>
  </si>
  <si>
    <t>NORMAL SALINE 150 ML</t>
  </si>
  <si>
    <t>IVERMECTIN 3 MG TAB</t>
  </si>
  <si>
    <t>EMTRICITABINE/TENOFOVIR</t>
  </si>
  <si>
    <t>TRYPAN BLUE 0.06% SYR</t>
  </si>
  <si>
    <t>STERILE WATER IRR 1L</t>
  </si>
  <si>
    <t>SIMVASTATIN 40 MG</t>
  </si>
  <si>
    <t>HYDROCORTISONE 2.5% OINT</t>
  </si>
  <si>
    <t>CAPSAICIN 0.025% 60 GM</t>
  </si>
  <si>
    <t>CHARCOAL/SORBITOL 50G</t>
  </si>
  <si>
    <t>ZN OXIDE 40% OINT 120 GM</t>
  </si>
  <si>
    <t>FLUOCINONIDE 0.05% CR 30</t>
  </si>
  <si>
    <t>LIDOCAINE 2% JELLY 30 ML</t>
  </si>
  <si>
    <t>MICONAZOLE 2% CRM 30 GM</t>
  </si>
  <si>
    <t>NYSTATIN/TAC CRM 30 GM</t>
  </si>
  <si>
    <t>TACROLIMUS OINT 30 GM</t>
  </si>
  <si>
    <t>UPPER GI ENDO ULTRASOUND</t>
  </si>
  <si>
    <t>CPR</t>
  </si>
  <si>
    <t>SOD CHLORIDE 10% INH</t>
  </si>
  <si>
    <t>0.9NS IRRIG 3000 ML</t>
  </si>
  <si>
    <t>HCTZ 12.5MG</t>
  </si>
  <si>
    <t>H-CORTISONE 2.5% 20G OIN</t>
  </si>
  <si>
    <t>RISEDRONATE 35 MG TAB</t>
  </si>
  <si>
    <t>MESALAMINE 1000 MG SUPP</t>
  </si>
  <si>
    <t>DESIPRAMINE 50 MG TAB</t>
  </si>
  <si>
    <t>FAT EMULSION 20% 250ML</t>
  </si>
  <si>
    <t>TRACE-5 10 ML</t>
  </si>
  <si>
    <t>TROMETHAMINE 500ML INJ</t>
  </si>
  <si>
    <t>THEOPHYLLINE 200MG SR24</t>
  </si>
  <si>
    <t>MOXIFLOXACIN 0.5% 3ML OP</t>
  </si>
  <si>
    <t>GLYCOPYRROLATE 1 MG INJ</t>
  </si>
  <si>
    <t>DESMOPRESSIN 0.1 MG TAB</t>
  </si>
  <si>
    <t>NORETHINDRONE-E.ESTRADIO</t>
  </si>
  <si>
    <t>DULOXETINE 30 MG</t>
  </si>
  <si>
    <t>CARDIAC BYPASS</t>
  </si>
  <si>
    <t>OP CAB PERFUSION</t>
  </si>
  <si>
    <t>CATH EA ADDL LOW ART</t>
  </si>
  <si>
    <t>ALBUTEROL 0.5% 20ML</t>
  </si>
  <si>
    <t>PLASMA-LYTE A PH 7.4 1L</t>
  </si>
  <si>
    <t>CHLORHEXIDINE 4% 118 ML</t>
  </si>
  <si>
    <t>TENOFOVIR 300 MG TAB</t>
  </si>
  <si>
    <t>GRANISETRON 100 MCG INJ</t>
  </si>
  <si>
    <t>METOPROLOL XL 25 MG</t>
  </si>
  <si>
    <t>DHS ICU TRAUMA ADJ</t>
  </si>
  <si>
    <t>DHS PEDI PRIVATE</t>
  </si>
  <si>
    <t>DHS PEDI SEMI</t>
  </si>
  <si>
    <t>DHS PEDI PRIVATE ADJ</t>
  </si>
  <si>
    <t>DHS PEDI SEMI ADJ</t>
  </si>
  <si>
    <t>DHS ICU ADJ</t>
  </si>
  <si>
    <t>INS TEMP PACER DUAL</t>
  </si>
  <si>
    <t>RELOCATE PACER POCKET</t>
  </si>
  <si>
    <t>CATH 1ST ORD UP ART</t>
  </si>
  <si>
    <t>CATH 2ND ORD UP ART</t>
  </si>
  <si>
    <t>CATH 3RD ORD UP ART</t>
  </si>
  <si>
    <t>CATH EA ADDL UP ART</t>
  </si>
  <si>
    <t>CATH 1ST OD LOW ART</t>
  </si>
  <si>
    <t>CATH 2ND OD LOW ART</t>
  </si>
  <si>
    <t>CATH 3RD OD LOW ART</t>
  </si>
  <si>
    <t>TEMP EXTERNAL PACING</t>
  </si>
  <si>
    <t>THROMBO INTRACOR INF ANG</t>
  </si>
  <si>
    <t>THROMBOLYSIS CORONARY IV</t>
  </si>
  <si>
    <t>IVUS INITIAL VESSEL</t>
  </si>
  <si>
    <t>IVUS EA ADDL VESSEL</t>
  </si>
  <si>
    <t>INSERTION FLO DR CATH</t>
  </si>
  <si>
    <t>ESOPHAGOSCPY W/RM FB</t>
  </si>
  <si>
    <t>ERCP DX</t>
  </si>
  <si>
    <t>ERCP W/BIOPSY</t>
  </si>
  <si>
    <t>ERCP W/SPHINC/PAPIL</t>
  </si>
  <si>
    <t>ERCP W/REM STONE</t>
  </si>
  <si>
    <t>ERCP W/INS DRAIN TUBE</t>
  </si>
  <si>
    <t>SIGMOID DX</t>
  </si>
  <si>
    <t>SIG W/BIOPSY</t>
  </si>
  <si>
    <t>SIG W/REMOVAL FB</t>
  </si>
  <si>
    <t>SIG W/CNTL BLD</t>
  </si>
  <si>
    <t>SIG W/SNARE TECH</t>
  </si>
  <si>
    <t>COLONOSCOPY DX</t>
  </si>
  <si>
    <t>COLONOSCOPY W/REM FB</t>
  </si>
  <si>
    <t>COLONOSCOPY OTHER</t>
  </si>
  <si>
    <t>COLON W/SNARE TECH</t>
  </si>
  <si>
    <t>PARACENTESIS</t>
  </si>
  <si>
    <t>THORACOSTOMY TUBE</t>
  </si>
  <si>
    <t>ASP/INJ CYST REN/PEL</t>
  </si>
  <si>
    <t>INJ CIST/CERV C1-C2</t>
  </si>
  <si>
    <t>INJ ARTHRO ANKLE RT</t>
  </si>
  <si>
    <t>INJ ARTHRO ANKLE LT</t>
  </si>
  <si>
    <t>INJ ARTHRO WRIST RT</t>
  </si>
  <si>
    <t>INJ ARTHRO WRIST LT</t>
  </si>
  <si>
    <t>INJ ARTHRO SHOULDER RT</t>
  </si>
  <si>
    <t>INJ ARTHRO SHOULDER LT</t>
  </si>
  <si>
    <t>ENTEROCLYSIS</t>
  </si>
  <si>
    <t>INJ SINUS TRACT DX</t>
  </si>
  <si>
    <t>CATH HYSTEROSALPING</t>
  </si>
  <si>
    <t>INJ SIALOGRAM</t>
  </si>
  <si>
    <t>INJ ARTHRO ELBOW LT</t>
  </si>
  <si>
    <t>INJ ARTHRO ELBOW RT</t>
  </si>
  <si>
    <t>CATH 1ST ORDER VEN</t>
  </si>
  <si>
    <t>ATHERECTOMY BRAC</t>
  </si>
  <si>
    <t>ATHERECTOMY REN/VIS</t>
  </si>
  <si>
    <t>SP ATHER VISCERAL ADD</t>
  </si>
  <si>
    <t>SP ATHER VISCERAL</t>
  </si>
  <si>
    <t>ATHERECTOMY AORTA</t>
  </si>
  <si>
    <t>ATHERECTOMY ILIAC</t>
  </si>
  <si>
    <t>SP ATHER RENAL</t>
  </si>
  <si>
    <t>CATH PLM ART SEG/SUB</t>
  </si>
  <si>
    <t>INJ SPLNOPORTOGRM</t>
  </si>
  <si>
    <t>EMBLZ INTRACRAN/SP</t>
  </si>
  <si>
    <t>EMBOLIZE EXTRACRAN</t>
  </si>
  <si>
    <t>BX TRANSCATH</t>
  </si>
  <si>
    <t>NDL/INCTH AO TRNLMB</t>
  </si>
  <si>
    <t>INTUBATION ENDO EMERG</t>
  </si>
  <si>
    <t>TRACH TUBE CHANGE</t>
  </si>
  <si>
    <t>ARTERIAL LINE INSERTION</t>
  </si>
  <si>
    <t>OR TIME:30 MINUTES</t>
  </si>
  <si>
    <t>OR TIME:MINOR PER MIN</t>
  </si>
  <si>
    <t>OR TIME:MAJOR PER MIN</t>
  </si>
  <si>
    <t>OR TIME:COMPLEX PER MIN</t>
  </si>
  <si>
    <t>OR TIME:INTENSIVE PER MN</t>
  </si>
  <si>
    <t>IRRIDOTOMY, LASER PHOTO</t>
  </si>
  <si>
    <t>IRIDECTOMY</t>
  </si>
  <si>
    <t>CAPSULOTOMY, LASER PHOTO</t>
  </si>
  <si>
    <t>PACU LEVEL 3 1:2 PER 15</t>
  </si>
  <si>
    <t>PACU LEVEL 2 1:1 PER 15</t>
  </si>
  <si>
    <t>PACU LEVEL 1 2:1 PER 15</t>
  </si>
  <si>
    <t>CAPD PER DAY</t>
  </si>
  <si>
    <t>OXYGEN PER HOUR</t>
  </si>
  <si>
    <t>NEOMYCIN SULF 500MG TAB</t>
  </si>
  <si>
    <t>CEFUROXIME 250MG TAB</t>
  </si>
  <si>
    <t>CEPHALEXIN 250MG CAP</t>
  </si>
  <si>
    <t>CEPHALEXIN 500MG CAP</t>
  </si>
  <si>
    <t>CEPHALEXIN 125MG SUSP</t>
  </si>
  <si>
    <t>CEPHALEXIN 250MG SUSP</t>
  </si>
  <si>
    <t>CEFOTETAN 1 G INJ</t>
  </si>
  <si>
    <t>CEFOXITIN 1 G INJ</t>
  </si>
  <si>
    <t>AMOXICILLIN 250MG CAP</t>
  </si>
  <si>
    <t>AMOXICILLIN 500MG CAP</t>
  </si>
  <si>
    <t>AUGMENTIN 250MG TAB</t>
  </si>
  <si>
    <t>AUGMENTIN 500MG TAB</t>
  </si>
  <si>
    <t>AUGMENTIN 250MG ORAL SUS</t>
  </si>
  <si>
    <t>AMPICILLIN 250MG CAP</t>
  </si>
  <si>
    <t>AMPICILLIN 500MG CAP</t>
  </si>
  <si>
    <t>DICLOXACILLIN 250MG CAP</t>
  </si>
  <si>
    <t>PENICILLIN VK 250MG TAB</t>
  </si>
  <si>
    <t>PENICILLIN VK ORAL SUSP</t>
  </si>
  <si>
    <t>AZITHROMYCIN 250MG CAP</t>
  </si>
  <si>
    <t>DEMOCLOCYCLINE 150MG CAP</t>
  </si>
  <si>
    <t>DOXYCYCLINE 100MG CAP</t>
  </si>
  <si>
    <t>TETRACYCLINE 250MG CAP</t>
  </si>
  <si>
    <t>ACYCLOVIR 800MG TAB</t>
  </si>
  <si>
    <t>ACYCLOVIR 200MG CAP</t>
  </si>
  <si>
    <t>AMANTADINE HCL 100MG CAP</t>
  </si>
  <si>
    <t>MACROBID 100MG</t>
  </si>
  <si>
    <t>NITROFURANTOIN(MACRO) 50</t>
  </si>
  <si>
    <t>CLARITHROMYCIN 250MG CAP</t>
  </si>
  <si>
    <t>ERYTHROMYCIN(BASE) 250MG</t>
  </si>
  <si>
    <t>ERYTHROMYCIN STEAR 250MG</t>
  </si>
  <si>
    <t>ERYTHROMYCIN E.S. SUSP</t>
  </si>
  <si>
    <t>ERYTHROMYCIN BASE 500MG</t>
  </si>
  <si>
    <t>FLUCONAZOLE 100MG</t>
  </si>
  <si>
    <t>SULFASALAZINE 500MG TAB</t>
  </si>
  <si>
    <t>SULFAMETHAZ/TRIMETH TAB</t>
  </si>
  <si>
    <t>SULFAMETHOX/TRIMETH DS</t>
  </si>
  <si>
    <t>SULFAMETHOX/TRIMETH SUSP</t>
  </si>
  <si>
    <t>CLINDAMYCIN 150MG CAP</t>
  </si>
  <si>
    <t>CLINDAMYCIN SUSP</t>
  </si>
  <si>
    <t>VANCOMYCIN HCL ORAL SOL</t>
  </si>
  <si>
    <t>ETHAMBUTOL 400MG TAB</t>
  </si>
  <si>
    <t>ISONIAZID 300MG TAB</t>
  </si>
  <si>
    <t>RIFAMPIN 300MG CAP</t>
  </si>
  <si>
    <t>CIPROFLOXACIN 250MG TAB</t>
  </si>
  <si>
    <t>CIPROFLOXACIN 500MG TAB</t>
  </si>
  <si>
    <t>METRONIDAZOLE 250MG TAB</t>
  </si>
  <si>
    <t>METRONIDAZOLE 500MG TAB</t>
  </si>
  <si>
    <t>SULFAMETHOX/TRIMETH INJ</t>
  </si>
  <si>
    <t>PYRAZINAMIDE 500MG TAB</t>
  </si>
  <si>
    <t>AMLODIPINE 5MG TAB</t>
  </si>
  <si>
    <t>AMLODIPINE 10MG TAB</t>
  </si>
  <si>
    <t>NIFEDIPINE CC 30MG TAB</t>
  </si>
  <si>
    <t>NIFEDIPINE CC 60MG TAB</t>
  </si>
  <si>
    <t>NIFEDIPINE CC 90MG TAB</t>
  </si>
  <si>
    <t>VERAPAMIL 180MG SR TAB</t>
  </si>
  <si>
    <t>PROPAFENONE HCL 150MG TA</t>
  </si>
  <si>
    <t>DIGOXIN 0.125 MG TAB</t>
  </si>
  <si>
    <t>DIGOXIN 0.25MG TAB</t>
  </si>
  <si>
    <t>DIGOXIN (0.5MG/ML) ELIX</t>
  </si>
  <si>
    <t>DILTIAZEM 30MG TAB</t>
  </si>
  <si>
    <t>DILTIAZEM 60MG TAB</t>
  </si>
  <si>
    <t>NADOLOL 40MG TAB</t>
  </si>
  <si>
    <t>NIFEDIPINE 20MG CAP</t>
  </si>
  <si>
    <t>PROPRANOLOL 10MG TAB</t>
  </si>
  <si>
    <t>PROPRANOLOL HCL 20MG TAB</t>
  </si>
  <si>
    <t>PROPRANOLOL HCL 40MG TAB</t>
  </si>
  <si>
    <t>PROPRANOLOL 80MG LA CAP</t>
  </si>
  <si>
    <t>QUINIDINE GLUC 324MG TAB</t>
  </si>
  <si>
    <t>VERAPAMIL 80MG TAB</t>
  </si>
  <si>
    <t>VERAPAMIL 120MG TAB</t>
  </si>
  <si>
    <t>VERAPAMIL 240MG SR TAB</t>
  </si>
  <si>
    <t>VERAPAMIL 5MG INJ</t>
  </si>
  <si>
    <t>VERAPAMIL 120MG SR</t>
  </si>
  <si>
    <t>AMIODARONE HCL 200MG TAB</t>
  </si>
  <si>
    <t>DILTIAZEM 60MG SR TAB</t>
  </si>
  <si>
    <t>DILTIAZEM 90MG SR TAB</t>
  </si>
  <si>
    <t>DILTIAZEM 120MG SR TAB</t>
  </si>
  <si>
    <t>NIFEDIPINE 10MG CAP</t>
  </si>
  <si>
    <t>PROPRANOLOL 60MG SR CAP</t>
  </si>
  <si>
    <t>NIMODIPINE 30MG CAP</t>
  </si>
  <si>
    <t>NICARDIPINE 30MG CAP</t>
  </si>
  <si>
    <t>MEXILETINE 200MG CAP</t>
  </si>
  <si>
    <t>SOTALOL 80MG TAB</t>
  </si>
  <si>
    <t>DILTIAZEM 180MG CAP</t>
  </si>
  <si>
    <t>DILTIAZEM 240MG CAP</t>
  </si>
  <si>
    <t>DILTIAZEM 300MG CAP</t>
  </si>
  <si>
    <t>DILTIAZEM 120MG CD CAP</t>
  </si>
  <si>
    <t>CHOLESTYRAMINE 4GM PACK</t>
  </si>
  <si>
    <t>LOVASTATIN 20MG TAB</t>
  </si>
  <si>
    <t>GEMFIBROZIL 600MG TAB</t>
  </si>
  <si>
    <t>METOPROLOL SUC EXT 50MG</t>
  </si>
  <si>
    <t>BENAZEPRIL 10MG TAB</t>
  </si>
  <si>
    <t>ATENOLOL 50MG TAB</t>
  </si>
  <si>
    <t>ATENOLOL 100MG TAB</t>
  </si>
  <si>
    <t>CAPTOPRIL 12.5MG TAB</t>
  </si>
  <si>
    <t>CAPTOPRIL 25MG TAB</t>
  </si>
  <si>
    <t>CAPTOPRIL 50MG TAB</t>
  </si>
  <si>
    <t>CLONIDINE 0.1MG TAB</t>
  </si>
  <si>
    <t>CLONIDINE 0.2MG TAB</t>
  </si>
  <si>
    <t>CLONIDINE 0.3MG TAB</t>
  </si>
  <si>
    <t>CLONIDINE TRANSDERM TTS1</t>
  </si>
  <si>
    <t>CLONIDINE TRANSDERM TTS2</t>
  </si>
  <si>
    <t>CLONIDINE TRANSDERM TTS3</t>
  </si>
  <si>
    <t>ENALAPRIL MAL 5MG TAB</t>
  </si>
  <si>
    <t>ENALAPRIL MAL 10MG TAB</t>
  </si>
  <si>
    <t>ENALAPRIL MAL 20MG TAB</t>
  </si>
  <si>
    <t>HYDRALAZINE HCL 10MG TAB</t>
  </si>
  <si>
    <t>HYDRALAZINE HCL 25MG TAB</t>
  </si>
  <si>
    <t>HYDRALAZINE HCL 50MG TAB</t>
  </si>
  <si>
    <t>LABETALOL 100MG INJ</t>
  </si>
  <si>
    <t>METHYLDOPA 250MG TAB</t>
  </si>
  <si>
    <t>METOPROLOL 50MG TAB</t>
  </si>
  <si>
    <t>MINOXIDIL 2.5MG TAB</t>
  </si>
  <si>
    <t>LABETALOL 100MG TAB</t>
  </si>
  <si>
    <t>LISINOPRIL 5MG TAB</t>
  </si>
  <si>
    <t>LISINOPRIL 20MG TAB</t>
  </si>
  <si>
    <t>TERAZOCIN 1MG TAB</t>
  </si>
  <si>
    <t>TERAZOCIN 5MG TAB</t>
  </si>
  <si>
    <t>ENALAPRILAT 1.25MG INJ</t>
  </si>
  <si>
    <t>ENALAPRILAT 2.5MG INJ</t>
  </si>
  <si>
    <t>DOXAZOSIN 1MG TAB</t>
  </si>
  <si>
    <t>DOXAZOSIN 2MG TAB</t>
  </si>
  <si>
    <t>ISOSOR MONONITRATE 60MG</t>
  </si>
  <si>
    <t>DIPYRIDAMOLE 25MG TAB</t>
  </si>
  <si>
    <t>ISOSORBIDE 5MG TAB</t>
  </si>
  <si>
    <t>ISOSORBIDE 10MG TAB</t>
  </si>
  <si>
    <t>ISOSORBIDE 20MG TAB</t>
  </si>
  <si>
    <t>NITROGLYCERIN 0.4MG S/L</t>
  </si>
  <si>
    <t>NITROGLYCERIN 0.1MG/HR</t>
  </si>
  <si>
    <t>NITROGLYCERIN 0.2MG/HR</t>
  </si>
  <si>
    <t>NITROGLYCERIN 0.4MG/HR</t>
  </si>
  <si>
    <t>NITROGLYCERIN 2% OINT</t>
  </si>
  <si>
    <t>NITROGLYCERIN 50MG INJ</t>
  </si>
  <si>
    <t>NITROGLYCERIN 0.3MG/HR</t>
  </si>
  <si>
    <t>TICLOPIDINE HCL 250MG</t>
  </si>
  <si>
    <t>FERROUS SULFATE DROPS</t>
  </si>
  <si>
    <t>WARFARIN SODIUM 2MG TAB</t>
  </si>
  <si>
    <t>WARFARIN SOD 2.5MG TAB</t>
  </si>
  <si>
    <t>WARFARIN SODIUM 5MG TAB</t>
  </si>
  <si>
    <t>WARFARIN 7.5MG TAB</t>
  </si>
  <si>
    <t>WARFARIN SODIUM 1MG TAB</t>
  </si>
  <si>
    <t>GELATIN SPONGE SIZE 100</t>
  </si>
  <si>
    <t>GELATIN SPONGE, SZ 12-7</t>
  </si>
  <si>
    <t>PENTOXIFYLLINE 400MG TAB</t>
  </si>
  <si>
    <t>TRAMADOL 50MG TAB</t>
  </si>
  <si>
    <t>MESALAMINE 400MG TAB</t>
  </si>
  <si>
    <t>FENTANYL 75MCG PATCH</t>
  </si>
  <si>
    <t>FENTANYL 100MCG PATCH</t>
  </si>
  <si>
    <t>MORPHINE ORAL SOL 2MG/ML</t>
  </si>
  <si>
    <t>ACETAMINOPHEN/COD ELIXIR</t>
  </si>
  <si>
    <t>IBUPROFEN SUSP 100MG/SML</t>
  </si>
  <si>
    <t>ASPIRIN 325MG SUPP</t>
  </si>
  <si>
    <t>FIORINAL TAB</t>
  </si>
  <si>
    <t>IBUPROFEN 400MG TAB</t>
  </si>
  <si>
    <t>IBUPROFEN 600MG TAB</t>
  </si>
  <si>
    <t>INDOMETHACIN 25MG CAP</t>
  </si>
  <si>
    <t>NAPROXEN 375MG TAB</t>
  </si>
  <si>
    <t>NAPROXEN 500MG TAB</t>
  </si>
  <si>
    <t>FIORINAL W/COD 30MG CAP</t>
  </si>
  <si>
    <t>HYDROMORPHONE 2MG TAB</t>
  </si>
  <si>
    <t>MEPERIDINE HCL 50MG TAB</t>
  </si>
  <si>
    <t>METHADONE 5MG TAB</t>
  </si>
  <si>
    <t>METHADONE 10MG TAB</t>
  </si>
  <si>
    <t>MORPHINE ORAL CONC 20MG/</t>
  </si>
  <si>
    <t>MORPHINE SULF 30MG SR TA</t>
  </si>
  <si>
    <t>OXYCODONE/APAP 5/325 MG</t>
  </si>
  <si>
    <t>ACETAMIN/CODEINE #2 TAB</t>
  </si>
  <si>
    <t>ACETAMIN./CODEINE #3 TAB</t>
  </si>
  <si>
    <t>FENTANYL 25MCG PATCH</t>
  </si>
  <si>
    <t>BUPRENORPHINE 0.3 MG INJ</t>
  </si>
  <si>
    <t>SUFENTANIL 50MCG INJ</t>
  </si>
  <si>
    <t>DICLOFENAC 25MG TAB</t>
  </si>
  <si>
    <t>INDOMETHACIN 1MG INJ</t>
  </si>
  <si>
    <t>HYDROCOD/APAP 7.5/500</t>
  </si>
  <si>
    <t>KETOROLAC 10MG TAB</t>
  </si>
  <si>
    <t>MORPHINE SULF 15MG SR TA</t>
  </si>
  <si>
    <t>BUTALBITAL 50MG, APAP</t>
  </si>
  <si>
    <t>FENTANYL 50MCG PATCH</t>
  </si>
  <si>
    <t>HYDROCODONE/APAP ELIX</t>
  </si>
  <si>
    <t>NALOXONE 2 MG INJ</t>
  </si>
  <si>
    <t>GABAPENTIN 100MG CAP</t>
  </si>
  <si>
    <t>GABAPENTIN 300MG CAP</t>
  </si>
  <si>
    <t>PHENOBARBITAL 20MG/5ML E</t>
  </si>
  <si>
    <t>PHENOBARBITAL 60MG TAB</t>
  </si>
  <si>
    <t>PRIMIDONE 50MG TAB</t>
  </si>
  <si>
    <t>PRIMIDONE 250MG TAB</t>
  </si>
  <si>
    <t>CLONAZEPAM 0.5MG TAB</t>
  </si>
  <si>
    <t>PHENYTOIN SOD 100MG CAP</t>
  </si>
  <si>
    <t>CARBAMAZEPINE 200MG</t>
  </si>
  <si>
    <t>CARBAMAZEPINE 100MG CHEW</t>
  </si>
  <si>
    <t>VALPROIC ACID 250MG CAP</t>
  </si>
  <si>
    <t>VALPROIC ACID SYRUP</t>
  </si>
  <si>
    <t>DIVALPROEX SOD 250MG TAB</t>
  </si>
  <si>
    <t>DIVALPROEX SOD 500MG TAB</t>
  </si>
  <si>
    <t>VENLAFAXINE 37.5MG TAB</t>
  </si>
  <si>
    <t>VENLAFAXINE 50MG TAB</t>
  </si>
  <si>
    <t>VENLAFAXINE 75MG TAB</t>
  </si>
  <si>
    <t>PAROXETINE 20MG</t>
  </si>
  <si>
    <t>NEFAZODONE 100MG TAB</t>
  </si>
  <si>
    <t>RISPERIDONE 1MG TAB</t>
  </si>
  <si>
    <t>RISPERIDONE 2MG TAB</t>
  </si>
  <si>
    <t>PHENYTOIN SUSP 100MG/4ML</t>
  </si>
  <si>
    <t>AMITRIPTYLINE 10MG TAB</t>
  </si>
  <si>
    <t>AMITRIPTYLINE 25MG TAB</t>
  </si>
  <si>
    <t>AMITRIPTYLINE 50MG TAB</t>
  </si>
  <si>
    <t>DOXEPIN HCL 25MG CAP</t>
  </si>
  <si>
    <t>IMIPRAMINE HCL 10MG TAB</t>
  </si>
  <si>
    <t>IMIPRAMINE HCL 25MG TAB</t>
  </si>
  <si>
    <t>NORTRIPTYLINE 10MG CAP</t>
  </si>
  <si>
    <t>NORTRIPTYLINE 25MG CAP</t>
  </si>
  <si>
    <t>TRAZODONE 50MG TAB</t>
  </si>
  <si>
    <t>FLUPHENAZINE 1MG TAB</t>
  </si>
  <si>
    <t>FLUPHENAZINE 5MG TAB</t>
  </si>
  <si>
    <t>FLUPHENAZINE DEC TO 25MG</t>
  </si>
  <si>
    <t>HALOPERIDOL 1MG TAB</t>
  </si>
  <si>
    <t>HALOPERIDOL 2MG TAB</t>
  </si>
  <si>
    <t>HALOPERIDOL 5MG TAB</t>
  </si>
  <si>
    <t>THIORIDAZINE 10MG TAB</t>
  </si>
  <si>
    <t>THIOTHIXENE 1MG CAP</t>
  </si>
  <si>
    <t>THIOTHIXENE 5MG CAP</t>
  </si>
  <si>
    <t>TRIFLUOPERAZINE 5MG TAB</t>
  </si>
  <si>
    <t>DESIPRAMINE HCL 10MG TAB</t>
  </si>
  <si>
    <t>CLOMIPRAMINE 25MG CAP</t>
  </si>
  <si>
    <t>HALOPERIDOL 2MG/ML CONC</t>
  </si>
  <si>
    <t>BUPROPION 75MG TAB</t>
  </si>
  <si>
    <t>BUPROPION 100MG TAB</t>
  </si>
  <si>
    <t>CAFFEINE/SOD BENZOATE IN</t>
  </si>
  <si>
    <t>ZOLPIDEM 5MG TAB</t>
  </si>
  <si>
    <t>ALPRAZOLAM 0.5MG TAB</t>
  </si>
  <si>
    <t>CHLORDIAZEPOXIDE 5MG CAP</t>
  </si>
  <si>
    <t>CHLORDIAZEPOXIDE 10MG CA</t>
  </si>
  <si>
    <t>CHLORDIAZEPOXIDE 25MG CA</t>
  </si>
  <si>
    <t>DIAZEPAM 5MG TAB</t>
  </si>
  <si>
    <t>LORAZEPAM 0.5MG TAB</t>
  </si>
  <si>
    <t>LORAZEPAM 1MG TAB</t>
  </si>
  <si>
    <t>TEMAZEPAM 15MG CAP</t>
  </si>
  <si>
    <t>TRIAZOLAM 0.125MG TAB</t>
  </si>
  <si>
    <t>BUSPIRONE 5MG TAB</t>
  </si>
  <si>
    <t>BUSPIRONE 10MG TAB</t>
  </si>
  <si>
    <t>CHLORAL HYDRATE 500MG CA</t>
  </si>
  <si>
    <t>HYDROXYZINE HCL 25MG TAB</t>
  </si>
  <si>
    <t>PROMETHAZINE 25 MG PO</t>
  </si>
  <si>
    <t>ALPRAZOLAM 0.25MG TAB</t>
  </si>
  <si>
    <t>KETAMINE INJ</t>
  </si>
  <si>
    <t>ETOMIDATE (2MG/ML) INJ</t>
  </si>
  <si>
    <t>LITHIUM CARB 450MG SR TA</t>
  </si>
  <si>
    <t>LIDOCAINE 2% JELLY</t>
  </si>
  <si>
    <t>LIDOCAINE 5% OINT</t>
  </si>
  <si>
    <t>LIDOCAINE 4% TOPICAL</t>
  </si>
  <si>
    <t>TETRACAINE 1% INJ</t>
  </si>
  <si>
    <t>BUPIVACAINE 0.25% 10ML I</t>
  </si>
  <si>
    <t>BUPIVACAINE 0.5% W/EPI</t>
  </si>
  <si>
    <t>LIDOCAINE VISCOUS GEL 2%</t>
  </si>
  <si>
    <t>BUPIVACAINE 0.25% 30ML I</t>
  </si>
  <si>
    <t>BUPIVACAINE 0.5% 30ML IN</t>
  </si>
  <si>
    <t>BUPIVICAINE 0.75%</t>
  </si>
  <si>
    <t>PROMETHAZINE SYRUP</t>
  </si>
  <si>
    <t>CHLORPHENIRAMINE 4MG TAB</t>
  </si>
  <si>
    <t>CYPROHEPTADINE 4MG TAB</t>
  </si>
  <si>
    <t>BENZONATATE 100MG CAP</t>
  </si>
  <si>
    <t>GUAIFENESIN/CODEINE SYRU</t>
  </si>
  <si>
    <t>PROMETHAZINE/CODEINE SOL</t>
  </si>
  <si>
    <t>PROMETHAZINE DM SOL</t>
  </si>
  <si>
    <t>HYDROCODONE/CHLORPHEN SU</t>
  </si>
  <si>
    <t>GUAIFENISIN 600MG EX TAB</t>
  </si>
  <si>
    <t>POT IODIDE SATURATED SOL</t>
  </si>
  <si>
    <t>GUAIFENESIN 200MG/10ML</t>
  </si>
  <si>
    <t>ACETYLCYSTEINE 10%</t>
  </si>
  <si>
    <t>BETHANECHOL 5MG TAB</t>
  </si>
  <si>
    <t>BETHANECHOL 25MG TAB</t>
  </si>
  <si>
    <t>BENZTROPINE 0.5MG TAB</t>
  </si>
  <si>
    <t>BENZTROPINE 1MG TAB</t>
  </si>
  <si>
    <t>BENZTROPINE 2 MG INJ</t>
  </si>
  <si>
    <t>OPHENADRINE 100MG TAB</t>
  </si>
  <si>
    <t>TRIHEXYPHENIDYL 2MG TAB</t>
  </si>
  <si>
    <t>TRIHEXYPHENIDYL 5MG TAB</t>
  </si>
  <si>
    <t>DICYCLOMINE HCL 10MG CAP</t>
  </si>
  <si>
    <t>SCOPOLAMINE TRANSDERMAL</t>
  </si>
  <si>
    <t>DONNATAL TAB</t>
  </si>
  <si>
    <t>ERGOTAMINE/CAFFEINE TAB</t>
  </si>
  <si>
    <t>DIHYDROERGOT 1 MG INJ</t>
  </si>
  <si>
    <t>ALBUTEROL(2MG/5ML) SYRUP</t>
  </si>
  <si>
    <t>PANCURONIUM 10MG/10ML IN</t>
  </si>
  <si>
    <t>VECURONIUM 10MG INJ</t>
  </si>
  <si>
    <t>BACLOFEN 10MG TAB</t>
  </si>
  <si>
    <t>CARISOPRODOL 350MG TAB</t>
  </si>
  <si>
    <t>CYCLOBENZAPRINE 10MG TAB</t>
  </si>
  <si>
    <t>METHOCARBAMOL 500MG TAB</t>
  </si>
  <si>
    <t>OXYBUTYNIN CL 5MG TAB</t>
  </si>
  <si>
    <t>THEOPHYLLINE 100MG SR TA</t>
  </si>
  <si>
    <t>THEOPHYLLINE 200MG SR TA</t>
  </si>
  <si>
    <t>THEOPHYLLINE ORAL SOL</t>
  </si>
  <si>
    <t>ACT. CHARCOAL AQ. SUSP</t>
  </si>
  <si>
    <t>SIMETHICONE DROPS</t>
  </si>
  <si>
    <t>MAG/ALUM HYDROX W/SIMETH</t>
  </si>
  <si>
    <t>PEPTO-BISMOL ORAL SUSP</t>
  </si>
  <si>
    <t>DIPHENOXY/ATROPINE TAB</t>
  </si>
  <si>
    <t>LOPERAMIDE 1MG/5ML LIQ</t>
  </si>
  <si>
    <t>CASTOR OIL</t>
  </si>
  <si>
    <t>MINERAL OIL 10ML STERILE</t>
  </si>
  <si>
    <t>MINERAL OIL 2ML STERILE</t>
  </si>
  <si>
    <t>SORBITOL 70% SOL</t>
  </si>
  <si>
    <t>MAG CITRATE ORAL SOL</t>
  </si>
  <si>
    <t>COLONIC LAVAGE ORAL SOL</t>
  </si>
  <si>
    <t>GLYCERIN SUPP, INFANT</t>
  </si>
  <si>
    <t>SUCRALFATE 1GM TAB</t>
  </si>
  <si>
    <t>METOCLOPRAMIDE 10MG TAB</t>
  </si>
  <si>
    <t>METOCLOPRAMIDE SYRUP</t>
  </si>
  <si>
    <t>FAMOTIDINE 20MG TAB</t>
  </si>
  <si>
    <t>SUCRALFATE 1GM/10ML SUSP</t>
  </si>
  <si>
    <t>MEGESTROL ACET 40 MG PO</t>
  </si>
  <si>
    <t>MELPHALAN 2 MG PO</t>
  </si>
  <si>
    <t>TAMOXIFEN CIT 10MG TAB</t>
  </si>
  <si>
    <t>CYCLOPHOSPHAMIDE 25MG PO</t>
  </si>
  <si>
    <t>FLUOROURACIL 500 MG INJ</t>
  </si>
  <si>
    <t>METHOTREXATE 2.5 MG PO</t>
  </si>
  <si>
    <t>FLUTAMIDE 125MG CAP</t>
  </si>
  <si>
    <t>DACTINOMYCIN 0.5 MG INJ</t>
  </si>
  <si>
    <t>CARBOPLATIN 50 MG INJ</t>
  </si>
  <si>
    <t>GANCICLOVIR 500 MG INJ</t>
  </si>
  <si>
    <t>DANAZOL 200MG CAP</t>
  </si>
  <si>
    <t>ESTROGEN(CONJ) 0.3MG TAB</t>
  </si>
  <si>
    <t>ESTROGEN(CONJ) 0.625MG T</t>
  </si>
  <si>
    <t>ESTROGEN CONJ TOP 30GM</t>
  </si>
  <si>
    <t>ESTRADIOL 0.05MG TRANSDE</t>
  </si>
  <si>
    <t>METFORMIN 500MG TAB</t>
  </si>
  <si>
    <t>METFORMIN 850MG TAB</t>
  </si>
  <si>
    <t>GLIPIZIDE 5MG TAB</t>
  </si>
  <si>
    <t>GLIPIZIDE 10MG TAB</t>
  </si>
  <si>
    <t>GLYBURIDE 5MG TAB</t>
  </si>
  <si>
    <t>FLUDROCORTISONE ACETATE</t>
  </si>
  <si>
    <t>HYDROCORTISONE 5MG TAB</t>
  </si>
  <si>
    <t>HYDROCORTISONE 10MG TAB</t>
  </si>
  <si>
    <t>PREDNISONE SOLN 5MG/5ML</t>
  </si>
  <si>
    <t>METHYLPRED ACET 80 MG</t>
  </si>
  <si>
    <t>LEVOTHYROXINE 0.025MG TA</t>
  </si>
  <si>
    <t>LEVOTHYROXINE 0.1MG TAB</t>
  </si>
  <si>
    <t>LEVOTHYROXINE 0.15MG TAB</t>
  </si>
  <si>
    <t>LIOTHYRONINE 25MCG TAB</t>
  </si>
  <si>
    <t>THYROID 60MG TAB</t>
  </si>
  <si>
    <t>METHIMAZOLE 5MG TAB</t>
  </si>
  <si>
    <t>PROPYLTHIOURACIL 50MG TA</t>
  </si>
  <si>
    <t>DESMOPRES 0.01% SPR 5 ML</t>
  </si>
  <si>
    <t>LEVOTHYROXINE 0.05MG TAB</t>
  </si>
  <si>
    <t>LEVOTHYROXINE 0.075MG TA</t>
  </si>
  <si>
    <t>LEVOTHYROXINE 0.125MG TA</t>
  </si>
  <si>
    <t>MEDROXYPROGESTERONE 2.5M</t>
  </si>
  <si>
    <t>MEDROXYPROGESTERONE 10MG</t>
  </si>
  <si>
    <t>NITRAZINE ROLL</t>
  </si>
  <si>
    <t>INDIGO CARMINE INJ</t>
  </si>
  <si>
    <t>METHYLERGONOVINE 0.2MG T</t>
  </si>
  <si>
    <t>GENTAMICIN 0.1% CREAM</t>
  </si>
  <si>
    <t>CLOTRIMAZOLE 1% CREAM</t>
  </si>
  <si>
    <t>NYSTATIN OINTMENT</t>
  </si>
  <si>
    <t>NYSTATIN TOPICAL POWDER</t>
  </si>
  <si>
    <t>POVIDONE-IODINE SOL</t>
  </si>
  <si>
    <t>SILVER SULFADIAZ. 1% CRM</t>
  </si>
  <si>
    <t>MICONAZOLE 2% CREAM</t>
  </si>
  <si>
    <t>MICONAZOLE 2% VAG CREAM</t>
  </si>
  <si>
    <t>CLINDAMYCIN 1% TOP SOL</t>
  </si>
  <si>
    <t>POLYMYXIN/BACITRACIN OIN</t>
  </si>
  <si>
    <t>CLOTRIMAZOLE 10MG LOZENG</t>
  </si>
  <si>
    <t>BACTROBAN 2% 1 GM OINT</t>
  </si>
  <si>
    <t>CLOTRIMAZOLE + BETAMETH</t>
  </si>
  <si>
    <t>TERCONAZOLE SUPP</t>
  </si>
  <si>
    <t>TERCONAZOLE VAG CREAM</t>
  </si>
  <si>
    <t>HYDROCORTISONE 0.5% CRM</t>
  </si>
  <si>
    <t>HYDROCORTISONE 1% CREAM</t>
  </si>
  <si>
    <t>HYDROCORTISONE 1% LOTION</t>
  </si>
  <si>
    <t>HYDROCORTISONE 0.5% OINT</t>
  </si>
  <si>
    <t>HYDROCORTISONE 1% OINT</t>
  </si>
  <si>
    <t>TRIAMCIN/NYSTATIN OINT</t>
  </si>
  <si>
    <t>TRIAMCIN/NYSTATIN CREAM</t>
  </si>
  <si>
    <t>TRIAMCINOLONE 0.025% CRM</t>
  </si>
  <si>
    <t>TRIAMCINOLONE 0.025% OIN</t>
  </si>
  <si>
    <t>TRIAMCINOLONE 0.1% LOT</t>
  </si>
  <si>
    <t>TRIAMCINOLONE 0.1%/ORABA</t>
  </si>
  <si>
    <t>ANUSOL OINTMENT</t>
  </si>
  <si>
    <t>ANUSOL-HC SUPP</t>
  </si>
  <si>
    <t>ANALGESIC BALM</t>
  </si>
  <si>
    <t>CALAMINE LOTION</t>
  </si>
  <si>
    <t>ZINC OXIDE 20% OINTMENT</t>
  </si>
  <si>
    <t>BLISTEX</t>
  </si>
  <si>
    <t>LIDOCAINE 2.5%+PRILOCAIN</t>
  </si>
  <si>
    <t>BENZOCAINE 20% ORAL SPRA</t>
  </si>
  <si>
    <t>ETHYL CHLORIDE TOP SPRAY</t>
  </si>
  <si>
    <t>PHENAZOPYRIDINE 100MG TA</t>
  </si>
  <si>
    <t>PHENAZOPYRIDINE 200MG TA</t>
  </si>
  <si>
    <t>PREPARATION H OINTMENT</t>
  </si>
  <si>
    <t>BACITRACIN OPHTH OINT</t>
  </si>
  <si>
    <t>GENTAMICIN 0.3% OPHTH OI</t>
  </si>
  <si>
    <t>GENTAMICIN 0.3% OPHTH SO</t>
  </si>
  <si>
    <t>TOBRAMYCIN SULF OPHTH SO</t>
  </si>
  <si>
    <t>TRIFLURIDINE 1% 7.5ML OP</t>
  </si>
  <si>
    <t>POLYMYX/BACITRACIN OPHTH</t>
  </si>
  <si>
    <t>NEOSPORIN OPHTH SOL</t>
  </si>
  <si>
    <t>CARBAMIDE 6.5% OTIC</t>
  </si>
  <si>
    <t>SILVER NITRATE APPL STKS</t>
  </si>
  <si>
    <t>ERYTHROMYCIN 0.5% OPHTH</t>
  </si>
  <si>
    <t>TOBRADEX OPHTH SUSP</t>
  </si>
  <si>
    <t>DICLOFENAC SOD 0.1% OPHT</t>
  </si>
  <si>
    <t>MAXITROL 3.5 GM OP</t>
  </si>
  <si>
    <t>MAXITROL OPHTH SUSP</t>
  </si>
  <si>
    <t>PREDNISOLONE 1% OPHTH</t>
  </si>
  <si>
    <t>FLUOROMETHOLONE 0.1% OPH</t>
  </si>
  <si>
    <t>FLURBIPROFEN 0.03% OPHTH</t>
  </si>
  <si>
    <t>AURALGAN OTIC SOL</t>
  </si>
  <si>
    <t>PROPARACAINE 0.5% OPHTH</t>
  </si>
  <si>
    <t>NAPHAZOLINE 0.1% OPHTH</t>
  </si>
  <si>
    <t>OXYMETAZOLINE 0.05% NASA</t>
  </si>
  <si>
    <t>PHENYLEPHRINE 0.25% NASA</t>
  </si>
  <si>
    <t>PHENYLEPHRINE 0.5% NASAL</t>
  </si>
  <si>
    <t>PHENYLEPHRINE 1% NASAL S</t>
  </si>
  <si>
    <t>TETRAHYDRAZ 0.05% OPHTH</t>
  </si>
  <si>
    <t>PHENYLEPHRINE 2.5% OPHTH</t>
  </si>
  <si>
    <t>CETYLPYRIDINIUM MOUTHWAS</t>
  </si>
  <si>
    <t>PILOCARPINE 1% OPHTH SOL</t>
  </si>
  <si>
    <t>PILOCARPINE 2% OPHTH SOL</t>
  </si>
  <si>
    <t>ATROPINE 1% OPHTH SOL</t>
  </si>
  <si>
    <t>HOMATROPINE HBR 2%</t>
  </si>
  <si>
    <t>TROPICAMIDE 0.5% OPHTH</t>
  </si>
  <si>
    <t>TROPICAMIDE 1% OPH SOL 1</t>
  </si>
  <si>
    <t>BALANCED SALT OPHTH SOL</t>
  </si>
  <si>
    <t>ARTIFICIAL TEARS</t>
  </si>
  <si>
    <t>TIMOLOL 0.25% OPHTH SOL</t>
  </si>
  <si>
    <t>TIMOLOL 0.5% OPHTH SOL</t>
  </si>
  <si>
    <t>PILOCARPINE 4% OPHTH SOL</t>
  </si>
  <si>
    <t>BSS PLUS, 500ML</t>
  </si>
  <si>
    <t>CARBACHOL 0.01% OPH INJ</t>
  </si>
  <si>
    <t>ACETYLCHOLINE INTRAOCULA</t>
  </si>
  <si>
    <t>SOD CITRATE/CIT ACID 30M</t>
  </si>
  <si>
    <t>POT CHLORIDE 10% ORAL</t>
  </si>
  <si>
    <t>CALCIUM ACETATE 667MG TA</t>
  </si>
  <si>
    <t>CALCIUM GLUC 0.5GM TAB</t>
  </si>
  <si>
    <t>POT CHLORIDE 10MEQ CAP</t>
  </si>
  <si>
    <t>ZINC SULFATE 220MG CAP</t>
  </si>
  <si>
    <t>SODIUM CHLORIDE 1GM TAB</t>
  </si>
  <si>
    <t>CALCIUM &amp; VITAMIN D TAB</t>
  </si>
  <si>
    <t>HETASTARCH 6% 500ML</t>
  </si>
  <si>
    <t>POT CHLORIDE 20MEQ SR TA</t>
  </si>
  <si>
    <t>POT CHLORIDE 8MEQ CAP</t>
  </si>
  <si>
    <t>SOD BICARBONATE 650MG TA</t>
  </si>
  <si>
    <t>SOD BICARB 50MEQ SYRINGE</t>
  </si>
  <si>
    <t>SOD BICARB 10MEQ INJ</t>
  </si>
  <si>
    <t>SOD BICARB 50MEQ INJ</t>
  </si>
  <si>
    <t>ACETAZOLAMIDE 250MG TAB</t>
  </si>
  <si>
    <t>ACETAZOLAMIDE 500MG SEQU</t>
  </si>
  <si>
    <t>BUMETANIDE 1MG TAB</t>
  </si>
  <si>
    <t>METHAZOLAMIDE 50MG TAB</t>
  </si>
  <si>
    <t>FUROSEMIDE 20MG TAB</t>
  </si>
  <si>
    <t>FUROSEMIDE 40MG TAB</t>
  </si>
  <si>
    <t>HYDROCHLOROTHIAZIDE 25MG</t>
  </si>
  <si>
    <t>METOLAZONE 2.5MG TAB</t>
  </si>
  <si>
    <t>SPIRONOLACTONE 25MG TAB</t>
  </si>
  <si>
    <t>TRIAMTERENE 50MG TAB</t>
  </si>
  <si>
    <t>AMILORIDE 5MG TAB</t>
  </si>
  <si>
    <t>MAXZIDE 25 TAB</t>
  </si>
  <si>
    <t>ACETIC ACID 0.25% 1000ML</t>
  </si>
  <si>
    <t>DEXTROSE 50% INJ VIAL</t>
  </si>
  <si>
    <t>DEXTROSE 50% INJ</t>
  </si>
  <si>
    <t>DEXTROSE 50% INJ, PREFIL</t>
  </si>
  <si>
    <t>SOD POLYSTYRENE 15GM/60M</t>
  </si>
  <si>
    <t>LACTULOSE SOL UD</t>
  </si>
  <si>
    <t>PROBENECID 500MG TAB</t>
  </si>
  <si>
    <t>VITAMIN A 10,000UNIT CAP</t>
  </si>
  <si>
    <t>FOLIC ACID 1MG TAB</t>
  </si>
  <si>
    <t>ASCORBIC ACID 500MG INJ</t>
  </si>
  <si>
    <t>ASCORBIC ACID ORAL SOL</t>
  </si>
  <si>
    <t>PHYTONADIONE 5MG TAB</t>
  </si>
  <si>
    <t>MULTI VIT @ IRON DROPS</t>
  </si>
  <si>
    <t>PRENATAL VITAMIN TAB</t>
  </si>
  <si>
    <t>NEPHRO-VITE TAB</t>
  </si>
  <si>
    <t>ABCIXIMAB 10 MG INJ</t>
  </si>
  <si>
    <t>FINASTERIDE 5MG</t>
  </si>
  <si>
    <t>FLUOXETINE 10 MG</t>
  </si>
  <si>
    <t>HYDROGEN PEROXIDE 8OZ</t>
  </si>
  <si>
    <t>LEVO-CARBIDOPA 200-50 CR</t>
  </si>
  <si>
    <t>SERTRALINE 50MG TAB</t>
  </si>
  <si>
    <t>ALLOPURINOL 100MG TAB</t>
  </si>
  <si>
    <t>ALLOPURINOL 300MG TAB</t>
  </si>
  <si>
    <t>AZATHIOPRINE 50 MG PO</t>
  </si>
  <si>
    <t>BROMOCRIPTINE 2.5MG TAB</t>
  </si>
  <si>
    <t>COLCHICINE 0.6MG TAB</t>
  </si>
  <si>
    <t>LEVO-CARBIDOPA 100-10</t>
  </si>
  <si>
    <t>LEVO-CARBIDOPA 100-25 PO</t>
  </si>
  <si>
    <t>LEVO-CARBIDOPA 250-25</t>
  </si>
  <si>
    <t>LEUCOVORIN CA 5MG TAB</t>
  </si>
  <si>
    <t>HYDROGEN PEROXIDE 3% 16O</t>
  </si>
  <si>
    <t>FLUOXETINE HCL 20MG CAP</t>
  </si>
  <si>
    <t>ITRACOAZOLE 200MG CAP</t>
  </si>
  <si>
    <t>FLUOXETINE 20MG/5ML</t>
  </si>
  <si>
    <t>CA CHLORIDE 1GM SYRINGE</t>
  </si>
  <si>
    <t>NITROPRUSSIDE 50 MG INJ</t>
  </si>
  <si>
    <t>NOREPINEPHRINE 4MG INJ</t>
  </si>
  <si>
    <t>POT PHOSPHATE INJ</t>
  </si>
  <si>
    <t>SOD ACETATE 40MEQ/20ML I</t>
  </si>
  <si>
    <t>SOD BICARB 5MEQ INJ</t>
  </si>
  <si>
    <t>SOD CHLORIDE 4MEQ/ML INJ</t>
  </si>
  <si>
    <t>SODIUM PHOSPHATE INJ</t>
  </si>
  <si>
    <t>TRACE ELEMENTS NEONAT IN</t>
  </si>
  <si>
    <t>TRACE ELEMENTS ADULT INJ</t>
  </si>
  <si>
    <t>CYSTEINE 500MG INJ</t>
  </si>
  <si>
    <t>POTASSIUM ACETATE INJ</t>
  </si>
  <si>
    <t>MULTIVITAMIN PEDI INJ</t>
  </si>
  <si>
    <t>TRACE ELEMENTS PEDI INJ</t>
  </si>
  <si>
    <t>0.45NS 1000 ML BAG</t>
  </si>
  <si>
    <t>0.9NS 100ML BAG</t>
  </si>
  <si>
    <t>NS 50 ML</t>
  </si>
  <si>
    <t>ACARBOSE 50 MG TAB</t>
  </si>
  <si>
    <t>ACYCLOVIR 200MG/5ML SUSP</t>
  </si>
  <si>
    <t>AMMONIA 2% VAPOROLE 1 EA</t>
  </si>
  <si>
    <t>ATENOLOL 25 MG TAB</t>
  </si>
  <si>
    <t>BENZOCAINE 20%-DERMOPLAS</t>
  </si>
  <si>
    <t>BUPIVACAI 0.25% W/EPI 30</t>
  </si>
  <si>
    <t>BUPIVACAI 0.75%/DEX 8.25</t>
  </si>
  <si>
    <t>BUTT BALM 60 GM CREAM</t>
  </si>
  <si>
    <t>CARBAMAZEPINE 100 MG/5 M</t>
  </si>
  <si>
    <t>CARBOPROST 250MCG INJ</t>
  </si>
  <si>
    <t>CEFPODOXIME 100 MG TAB</t>
  </si>
  <si>
    <t>CHLORHEXIDINE GLUC 0.12%</t>
  </si>
  <si>
    <t>CLINDAMYCIN 1% / 30MG GE</t>
  </si>
  <si>
    <t>CLINDAMYCIN 2%/40GM VAG</t>
  </si>
  <si>
    <t>D10W 1000 ML BAG</t>
  </si>
  <si>
    <t>D10W 250 ML BAG</t>
  </si>
  <si>
    <t>D10W 500 ML BAG</t>
  </si>
  <si>
    <t>D20W 500ML 100 GM/500ML</t>
  </si>
  <si>
    <t>D40W 500ML 200 GM/500ML</t>
  </si>
  <si>
    <t>D5/0.2NS 1000 ML BAG</t>
  </si>
  <si>
    <t>D5W 50 ML BAG</t>
  </si>
  <si>
    <t>DANTROLENE 25 MG CAP</t>
  </si>
  <si>
    <t>DAPSONE 25 MG TAB</t>
  </si>
  <si>
    <t>DEXTRAN 40 500 ML</t>
  </si>
  <si>
    <t>DIPHENHYDRAMINE 1%/15 GM</t>
  </si>
  <si>
    <t>DIVALPROEX 125 MG TAB</t>
  </si>
  <si>
    <t>DOXEPIN 10 MG CAP</t>
  </si>
  <si>
    <t>DRONABINOL 2.5 MG PO</t>
  </si>
  <si>
    <t>ETHYLALCOHOL 98% 1 ML AM</t>
  </si>
  <si>
    <t>FELODIPINE 5 MG TAB</t>
  </si>
  <si>
    <t>FOSINOPRIL 10 MG TAB</t>
  </si>
  <si>
    <t>GLYCOPYRROLATE 1 MG TAB</t>
  </si>
  <si>
    <t>HYDROCORTISONE 100 MG/60</t>
  </si>
  <si>
    <t>HYDROPHYLLIC BASE-AQUAPH</t>
  </si>
  <si>
    <t>HYDROPHYLLIC CREAM BASE</t>
  </si>
  <si>
    <t>HYOSCYAMINE 0.125MG TAB</t>
  </si>
  <si>
    <t>INDAPAMIDE 1.25MG TAB</t>
  </si>
  <si>
    <t>IPRATROPIUM .03% 30 ML N</t>
  </si>
  <si>
    <t>ISOPROPYL ALCOHOL 70% 48</t>
  </si>
  <si>
    <t>KETOCONAZOLE 2% SHAMPOO</t>
  </si>
  <si>
    <t>LEVOTHYROXINE 0.088MG TA</t>
  </si>
  <si>
    <t>LEVOTHYROXINE 0.112MG TA</t>
  </si>
  <si>
    <t>LOSARTAN 25MG TAB</t>
  </si>
  <si>
    <t>LOSARTAN 50MG TAB</t>
  </si>
  <si>
    <t>MANNITOL 20% 500ML BAG</t>
  </si>
  <si>
    <t>MEGESTROL ACE 400 MG LIQ</t>
  </si>
  <si>
    <t>MESALAMINE 250MG CAP SA</t>
  </si>
  <si>
    <t>MESALAMINE RECTAL 4GM/60</t>
  </si>
  <si>
    <t>METRONIDAZOLE 0.75% VAG</t>
  </si>
  <si>
    <t>MICROFIB COLLAGEN WEB 70</t>
  </si>
  <si>
    <t>MICROFIBRILLAR COLLAGEN</t>
  </si>
  <si>
    <t>MIN OIL/PET(AQUAPHOR) 45</t>
  </si>
  <si>
    <t>MORPHINE SULF 15 MG INJ</t>
  </si>
  <si>
    <t>NAPHAZOLINE 0.12% 15ML 0</t>
  </si>
  <si>
    <t>NAPHAZLINE/PHENIR 15ML O</t>
  </si>
  <si>
    <t>NICARDIPINE 25 MG/10 ML</t>
  </si>
  <si>
    <t>NICOTINE 14MG/24HR PATCH</t>
  </si>
  <si>
    <t>NICOTINE 21MG/24HR PATCH</t>
  </si>
  <si>
    <t>NICOTINE 7MG/24HR PATCH</t>
  </si>
  <si>
    <t>OXYCHLOROSENE 2GM PWD</t>
  </si>
  <si>
    <t>PERMETHRIN 5% CREAM 60GM</t>
  </si>
  <si>
    <t>POLYMYXIN/TRIMETH 10ML O</t>
  </si>
  <si>
    <t>RIFAMPIN 150MG CAP</t>
  </si>
  <si>
    <t>RIFAMPIN 600 MG INJ</t>
  </si>
  <si>
    <t>ROCURONIUM 50MG/5ML INJ</t>
  </si>
  <si>
    <t>SENNA 218MG/5ML SYRUP 60</t>
  </si>
  <si>
    <t>SIMVASTATIN 10MG TAB</t>
  </si>
  <si>
    <t>SIMVASTATIN 20MG TAB</t>
  </si>
  <si>
    <t>SOD BIPHOS/POT PHOS PWD</t>
  </si>
  <si>
    <t>SOD CHLORIDE .9% INH 3ML</t>
  </si>
  <si>
    <t>SOD CHLORIDE NAS SPRAY 4</t>
  </si>
  <si>
    <t>SOD CHLORIDE 1000ML IRRI</t>
  </si>
  <si>
    <t>SOD CHLORIDE 3% 500ML IV</t>
  </si>
  <si>
    <t>TEMAZEPAM 7.5MG CAP</t>
  </si>
  <si>
    <t>THEOPHYLLINE 100MG SR CA</t>
  </si>
  <si>
    <t>THEOPHYLLINE 300MG SR CA</t>
  </si>
  <si>
    <t>THROMBIN 5 MU VIAL</t>
  </si>
  <si>
    <t>TRETINOIN .025% CRM 20GM</t>
  </si>
  <si>
    <t>URINE MULT STRP(CHEMSTRI</t>
  </si>
  <si>
    <t>URSODIOL 300MG CAP</t>
  </si>
  <si>
    <t>SULFADIAZINE 500MG TAB</t>
  </si>
  <si>
    <t>LEVOCARNITINE 330 MG TAB</t>
  </si>
  <si>
    <t>ISOSORBIDE MONONITRATE 3</t>
  </si>
  <si>
    <t>VALACYCLOVIR 500MG TAB</t>
  </si>
  <si>
    <t>TERBINAFINE 250MG TAB</t>
  </si>
  <si>
    <t>LAMOTRIGINE 25MG TAB</t>
  </si>
  <si>
    <t>BICALUTAMIDE 50MG TAB</t>
  </si>
  <si>
    <t>SUMATRIPTAN 25MG TAB</t>
  </si>
  <si>
    <t>CODEINE 15 MG TAB</t>
  </si>
  <si>
    <t>ZAFIRLUKAST 20MG TAB</t>
  </si>
  <si>
    <t>OLANZAPINE 5MG TAB</t>
  </si>
  <si>
    <t>DEXTROSE 70% 500ML</t>
  </si>
  <si>
    <t>CYANOCOBALAMIN 50MCG TAB</t>
  </si>
  <si>
    <t>CYANOCOBALAMIN 100MCG TA</t>
  </si>
  <si>
    <t>METHADONE 1MG/ML SOLN</t>
  </si>
  <si>
    <t>OXYCODONE 10MG SR TAB</t>
  </si>
  <si>
    <t>DONEPEZIL 5MG TAB</t>
  </si>
  <si>
    <t>ATORVASTATIN 10MG TAB</t>
  </si>
  <si>
    <t>ATORVASTATIN 20MG TAB</t>
  </si>
  <si>
    <t>MIRTAZAPINE 15MG TAB</t>
  </si>
  <si>
    <t>ALBENDAZOLE 200 MG PO</t>
  </si>
  <si>
    <t>AUGMENTIN 875MG TAB</t>
  </si>
  <si>
    <t>MYCOPHENOLATE 250 MG PO</t>
  </si>
  <si>
    <t>VALSARTAN 160MG CAP</t>
  </si>
  <si>
    <t>VALSARTAN 80MG CAP</t>
  </si>
  <si>
    <t>LEVOFLOXACIN 250MG TAB</t>
  </si>
  <si>
    <t>LEVOFLOXACIN 500MG TAB</t>
  </si>
  <si>
    <t>ATOVAQUONE 750MG/5ML PO</t>
  </si>
  <si>
    <t>LATANOPROST OPH SOL</t>
  </si>
  <si>
    <t>AZITHROMYCIN 100MG/5ML S</t>
  </si>
  <si>
    <t>AZITHROMYCIN 200MG/5ML S</t>
  </si>
  <si>
    <t>D5/LR/20KCL 1000 ML</t>
  </si>
  <si>
    <t>D5/0.45NS/10KCL 1000 ML</t>
  </si>
  <si>
    <t>D5/0.9NS/20KCL 1000 ML</t>
  </si>
  <si>
    <t>D5/0.2NS/40KCL 1000 ML</t>
  </si>
  <si>
    <t>D5/0.2NS/30KCL 1000 ML</t>
  </si>
  <si>
    <t>D5/0.2NS/20KCL 1000 ML</t>
  </si>
  <si>
    <t>D5W/40KCL 1000 ML</t>
  </si>
  <si>
    <t>D5/0.45NS/40KCL 1000 ML</t>
  </si>
  <si>
    <t>D5/0.45NS/30KCL 1000 ML</t>
  </si>
  <si>
    <t>D5/LR/40KCL 1000 ML</t>
  </si>
  <si>
    <t>D5/0.9NS/40KCL 1000 ML</t>
  </si>
  <si>
    <t>GLIMEPIRIDE 2MG TAB</t>
  </si>
  <si>
    <t>CARVEDILOL 3.125MG TAB</t>
  </si>
  <si>
    <t>CARVEDILOL 6.25MG TAB</t>
  </si>
  <si>
    <t>CARVEDILOL 25MG TAB</t>
  </si>
  <si>
    <t>VALPROATE 100MG INJ</t>
  </si>
  <si>
    <t>CLOPIDOGREL 75MG TAB</t>
  </si>
  <si>
    <t>MIDAZOLAM 10MG/5ML SYRUP</t>
  </si>
  <si>
    <t>NEVIRAPINE 200MG TAB</t>
  </si>
  <si>
    <t>FLECAINIDE 50MG TAB</t>
  </si>
  <si>
    <t>CARBAMAZEPINE 100MG SR T</t>
  </si>
  <si>
    <t>ZIDOVUDINE/LAMIVUDINE TA</t>
  </si>
  <si>
    <t>BRIMONIDINE 0.15% 5ML OP</t>
  </si>
  <si>
    <t>TOLTERODINE 2MG TAB</t>
  </si>
  <si>
    <t>ANASTROZOLE 1MG TAB</t>
  </si>
  <si>
    <t>AMIFOSTINE 500 MG INJ</t>
  </si>
  <si>
    <t>RALOXIFENE 60MG TAB</t>
  </si>
  <si>
    <t>TAMSULOSIN 0.4MG CAP</t>
  </si>
  <si>
    <t>OXYCODONE 20MG SR TAB</t>
  </si>
  <si>
    <t>MIDODRINE 5MG TAB</t>
  </si>
  <si>
    <t>TACROLIMUS IMM 1 MG PO</t>
  </si>
  <si>
    <t>ROPINIROLE 0.25MG TAB</t>
  </si>
  <si>
    <t>TIZANIDINE 4MG TAB</t>
  </si>
  <si>
    <t>CITALOPRAM 20MG TAB</t>
  </si>
  <si>
    <t>VENLAFAXINE 150MG CAP</t>
  </si>
  <si>
    <t>ROPINIROLE 0.5MG TAB</t>
  </si>
  <si>
    <t>MONTELUKAST 10MG TAB</t>
  </si>
  <si>
    <t>AUGMENTIN 200MG/5ML SUSP</t>
  </si>
  <si>
    <t>CELECOXIB 100MG CAP</t>
  </si>
  <si>
    <t>ROSIGLITAZONE 4MG TAB</t>
  </si>
  <si>
    <t>CEFUROXIME 250MG SUSP</t>
  </si>
  <si>
    <t>DORZOLAMIDE/TIMOLOL OPH</t>
  </si>
  <si>
    <t>OXYBUTYNIN 5MG SR TAB</t>
  </si>
  <si>
    <t>PAROXETINE 10MG TAB</t>
  </si>
  <si>
    <t>REPAGLINIDE 0.5MG TAB</t>
  </si>
  <si>
    <t>REPAGLINIDE 1MG TAB</t>
  </si>
  <si>
    <t>TALC POWD SPR 4GM</t>
  </si>
  <si>
    <t>TOPIRAMATE 25MG TAB</t>
  </si>
  <si>
    <t>CILOSTAZOL 100MG TAB</t>
  </si>
  <si>
    <t>QUETIAPINE 100MG TAB</t>
  </si>
  <si>
    <t>QUETIAPINE 25MG TAB</t>
  </si>
  <si>
    <t>ABACAVIR 300MG TAB</t>
  </si>
  <si>
    <t>DIPYRIDAMOLE/ASA 200/25M</t>
  </si>
  <si>
    <t>FENOLDOPAM 10MG INJ</t>
  </si>
  <si>
    <t>PIOGLITAZONE 15MG TAB</t>
  </si>
  <si>
    <t>LORAT 10MG/PSEUDO 240MG</t>
  </si>
  <si>
    <t>PRAMIPEXOLE 0.5MG TAB</t>
  </si>
  <si>
    <t>ANAGRELIDE 0.5 CAP</t>
  </si>
  <si>
    <t>FAT EMULSIONS 20% 100ML</t>
  </si>
  <si>
    <t>LITHIUM CARBONATE 150MG</t>
  </si>
  <si>
    <t>MULTIVATAMIN 10ML INJ</t>
  </si>
  <si>
    <t>BUPIVACAINE 0.75% 30ML I</t>
  </si>
  <si>
    <t>MICONAZOLE 100MG VAG SUP</t>
  </si>
  <si>
    <t>PRAZOSIN 5MG CAP</t>
  </si>
  <si>
    <t>NYSTATIN 100MU/ML 5ML</t>
  </si>
  <si>
    <t>NYSTATIN 100MU/GM CR 30G</t>
  </si>
  <si>
    <t>BENZOCAINE 20% GEL 9GM</t>
  </si>
  <si>
    <t>PHENOL MENTHOL SPRAY 180</t>
  </si>
  <si>
    <t>POTASSIUM CL 40MEQ/30MG</t>
  </si>
  <si>
    <t>REPAGLINIDE 2MG TAB</t>
  </si>
  <si>
    <t>PREDNISOLONE ACETATE 0.1</t>
  </si>
  <si>
    <t>RITUXIMAB 100 MG INJ</t>
  </si>
  <si>
    <t>SODIUM CHLORIDE 0.9% 50M</t>
  </si>
  <si>
    <t>OSELTAMIVIR 75MG CAP</t>
  </si>
  <si>
    <t>TRIAMCINOLONE 0.1% CR 80</t>
  </si>
  <si>
    <t>TRIAMCINOLONE 0.1% OINT</t>
  </si>
  <si>
    <t>CAPECITABINE 500 MG PO</t>
  </si>
  <si>
    <t>DOCETAXEL 20 MG INJ</t>
  </si>
  <si>
    <t>LEFLUNOMIDE 10MG TAB</t>
  </si>
  <si>
    <t>AMYLASE-PROTEASE-LIP CAP</t>
  </si>
  <si>
    <t>LANSINOH 7GM CR</t>
  </si>
  <si>
    <t>CISATRACURIUM 200 MG INJ</t>
  </si>
  <si>
    <t>RIVASTIGMINE 1.5MG TAB</t>
  </si>
  <si>
    <t>MOXIFLOXACIN 400MG TAB</t>
  </si>
  <si>
    <t>FERRIC SUBSULFATE AQ 8GM</t>
  </si>
  <si>
    <t>LEVETIRACETAM 250GM TAB</t>
  </si>
  <si>
    <t>RISPERIDONE 0.5MG TAB</t>
  </si>
  <si>
    <t>FENT/BUPIV 100ML</t>
  </si>
  <si>
    <t>RISPERIDONE 0.25MG TAB</t>
  </si>
  <si>
    <t>PANTOPRAZOLE 40MG CAP</t>
  </si>
  <si>
    <t>LACTULOSE 10GM/15ML</t>
  </si>
  <si>
    <t>DINOPROSTONE 10MG SUPP</t>
  </si>
  <si>
    <t>NACL 0.65% NASAL DROP</t>
  </si>
  <si>
    <t>NATEGLINIDE 60MG TAB</t>
  </si>
  <si>
    <t>FINOFIBRATE 67MG TAB</t>
  </si>
  <si>
    <t>EPINEPHRINE RACEMIC 2.25</t>
  </si>
  <si>
    <t>FENOFIBRATE 54MG TAB</t>
  </si>
  <si>
    <t>FENOFIBRATE 160MG TAB</t>
  </si>
  <si>
    <t>0.9NS 10ML SYRINGE</t>
  </si>
  <si>
    <t>VISCOAT 0.75ML OPH INJ</t>
  </si>
  <si>
    <t>WITCH HAZEL/GLYCERIN PAD</t>
  </si>
  <si>
    <t>LEVALBUTEROL 0.31MG</t>
  </si>
  <si>
    <t>LEVALBUTEROL 0.63MG</t>
  </si>
  <si>
    <t>LEVABUTEROL 1.25MG</t>
  </si>
  <si>
    <t>OXANDROLONE 2.5MG TAB</t>
  </si>
  <si>
    <t>ALENDRONATE 70MG TAB</t>
  </si>
  <si>
    <t>PANTOPRAZOLE 20MG TAB</t>
  </si>
  <si>
    <t>METFORMIN XR 500MG TAB</t>
  </si>
  <si>
    <t>ENTACAPONE 200MG</t>
  </si>
  <si>
    <t>OXCARBAZEPINE 150MG</t>
  </si>
  <si>
    <t>CHOLECALCIFE. 400 U</t>
  </si>
  <si>
    <t>LAMIVUDINE HBV 100MG</t>
  </si>
  <si>
    <t>WARFARIN 3MG TAB</t>
  </si>
  <si>
    <t>MONTELUKAST 4MG TAB</t>
  </si>
  <si>
    <t>Percent change in Gross Revenue AA</t>
  </si>
  <si>
    <t>UNNA BOOT</t>
  </si>
  <si>
    <t>APPLY VENOUS WND COMP BK</t>
  </si>
  <si>
    <t>APPLY COMP UP ARM</t>
  </si>
  <si>
    <t>ARTERIAL PUNCTURE</t>
  </si>
  <si>
    <t>XR UGI SNGL CONTRAST</t>
  </si>
  <si>
    <t>XR UGI DBL CONTRAST</t>
  </si>
  <si>
    <t>XRAY SM INTEST W MLT IMG</t>
  </si>
  <si>
    <t>US JOINT COMP</t>
  </si>
  <si>
    <t>NM TUMOR MIN 2 SD&gt;2 DAY</t>
  </si>
  <si>
    <t>DIGOXIN QN</t>
  </si>
  <si>
    <t>GENTAMICIN (GARAMYCIN)QN</t>
  </si>
  <si>
    <t>LITHIUM QN</t>
  </si>
  <si>
    <t>IGH REARRANGE AMPLIFIED</t>
  </si>
  <si>
    <t>IGH VAR REG SOMATIC MUT</t>
  </si>
  <si>
    <t>IGK REARRANGE ABN CLONAL</t>
  </si>
  <si>
    <t>KIT TARGET SEQ ANAL GIST</t>
  </si>
  <si>
    <t>KRAS VAR EXN2 CODON12&amp;13</t>
  </si>
  <si>
    <t>MLH1 PROMOTR METHYLATION</t>
  </si>
  <si>
    <t>MYD88 GENE L265P VARIANT</t>
  </si>
  <si>
    <t>NRAS EXON 2&amp;3 VARIANTS</t>
  </si>
  <si>
    <t>PDGFRA TARGET GEN SEQAN</t>
  </si>
  <si>
    <t>PML/RARA COMMON BREAKPT</t>
  </si>
  <si>
    <t>TGET SEQ COPY/REA/ISF/MR</t>
  </si>
  <si>
    <t>MYELOID M M PANEL BY NGS</t>
  </si>
  <si>
    <t>CK MB FRACTION</t>
  </si>
  <si>
    <t>BG WITH CALC O2 SAT</t>
  </si>
  <si>
    <t>CBC AUTOMATED</t>
  </si>
  <si>
    <t>HEPARIN ASSAY ACT</t>
  </si>
  <si>
    <t>PLT AGGREGATE ADP</t>
  </si>
  <si>
    <t>PLT AGGREGATE A ACID</t>
  </si>
  <si>
    <t>PLT AGGREGATION FIBRIN</t>
  </si>
  <si>
    <t>PLATELET AGGREGATION</t>
  </si>
  <si>
    <t>HEP B SURFACE AB QUAL</t>
  </si>
  <si>
    <t>RBC ANTIGEN TYPING EA</t>
  </si>
  <si>
    <t>NAT GI MULT 12-25 TARGET</t>
  </si>
  <si>
    <t>MYCOPLASMA PNEU AMP PR</t>
  </si>
  <si>
    <t>COVID-19 DNA/RNA AMP</t>
  </si>
  <si>
    <t>CYTOGEN DNA ISH PROBE EA</t>
  </si>
  <si>
    <t>CYTOGEN I P ISH 25-99</t>
  </si>
  <si>
    <t>CYTOGEN I P ISH 100-300</t>
  </si>
  <si>
    <t>PATH CONSULT SURGERY</t>
  </si>
  <si>
    <t>NKX3.1 IHC 1ST AB STAIN</t>
  </si>
  <si>
    <t>TISS IF IND EA ADDL AB</t>
  </si>
  <si>
    <t>M A IHC KEYTRUDA QN/SQN</t>
  </si>
  <si>
    <t>EXAM SELEC RETR ARCH MOL</t>
  </si>
  <si>
    <t>ISH SPEC EA ADL PROBSTAN</t>
  </si>
  <si>
    <t>MA MAN SPEC EA MUTI PBST</t>
  </si>
  <si>
    <t>MICRODISSECTION MANUAL</t>
  </si>
  <si>
    <t>HBIG HUMAN 5 ML IM</t>
  </si>
  <si>
    <t>HBIG HUMAN 0.5 ML IM</t>
  </si>
  <si>
    <t>RSV-MAB RECOM 50 MG IM</t>
  </si>
  <si>
    <t>VARICELLA-ZOSTER IG IM</t>
  </si>
  <si>
    <t>MENB-4C 2 DOSE IM</t>
  </si>
  <si>
    <t>HEPA VAC ADULT IM</t>
  </si>
  <si>
    <t>HIB VAC PRP-T 4 DOSE IM</t>
  </si>
  <si>
    <t>FLUVAC IIV INC ANT 0.7IM</t>
  </si>
  <si>
    <t>PCV13 VAC IM</t>
  </si>
  <si>
    <t>RABIES VAC IM</t>
  </si>
  <si>
    <t>FLUVAC IIV4 PF 0.5ML IM</t>
  </si>
  <si>
    <t>DTAP VAC &lt;7YRS IM</t>
  </si>
  <si>
    <t>MMR VAC LIVE SQ</t>
  </si>
  <si>
    <t>TD VAC PF &gt;=7YRS IM</t>
  </si>
  <si>
    <t>TDAP VAC &gt;=7YRS IM</t>
  </si>
  <si>
    <t>VAR VAC LIVE SQ</t>
  </si>
  <si>
    <t>PPSV23 VAC IMSQ</t>
  </si>
  <si>
    <t>MPSV4 VAC SQ</t>
  </si>
  <si>
    <t>MENACWY-D OR -CRM VAC IM</t>
  </si>
  <si>
    <t>HEPB VAC PED 3 DOSE IM</t>
  </si>
  <si>
    <t>HIB-HEPB VAC IM</t>
  </si>
  <si>
    <t>DUP SCAN ART PREOP BI</t>
  </si>
  <si>
    <t>DUP SCAN ART PREOP UNI</t>
  </si>
  <si>
    <t>AIRWAY RESISTANCE OSCILL</t>
  </si>
  <si>
    <t>CAR SEAT/BED TST&lt;=12M 60</t>
  </si>
  <si>
    <t>CARSEAT/BD TST&lt;=12M AD30</t>
  </si>
  <si>
    <t>VEEG 2-12 HR W INT MON</t>
  </si>
  <si>
    <t>VEEG 12-26 W INT MON</t>
  </si>
  <si>
    <t>EL ST UN IND NOT WC PTCQ</t>
  </si>
  <si>
    <t>ELEC STMULATON/15M PTCQ</t>
  </si>
  <si>
    <t>ELEC STMULATON/15M OTCO</t>
  </si>
  <si>
    <t>IONTOPHORESIS/15 MN PTCQ</t>
  </si>
  <si>
    <t>IONTOPHORESIS/15 MN OTCO</t>
  </si>
  <si>
    <t>THER EXERCIS 15 MIN PTCQ</t>
  </si>
  <si>
    <t>THER EXERCIS 15 MIN OTCO</t>
  </si>
  <si>
    <t>NEROMUSC REDUCT 15M PTCQ</t>
  </si>
  <si>
    <t>NEROMUSC REDUCT 15M OTCO</t>
  </si>
  <si>
    <t>GAIT TRAINNG 15 MN PTCQ</t>
  </si>
  <si>
    <t>MASSAGE 15 MIN PTCQ</t>
  </si>
  <si>
    <t>COGSKLS DVLMNT INT15M OT</t>
  </si>
  <si>
    <t>COGSKLS DVLMNT INT15M PT</t>
  </si>
  <si>
    <t>COGSKLS DVLMNT INT15M SP</t>
  </si>
  <si>
    <t>COGSKLS DVLMNT EA15M OT</t>
  </si>
  <si>
    <t>COGSKLS DVLMNT EA15M PT</t>
  </si>
  <si>
    <t>COGSKLS DVLMNT EA15M SP</t>
  </si>
  <si>
    <t>MANL THER TECH 15M PTCQ</t>
  </si>
  <si>
    <t>MANL THER TECH 15M OTCO</t>
  </si>
  <si>
    <t>EVAL OT LOW COMPLEX CO</t>
  </si>
  <si>
    <t>EVAL OT MOD COMPLEX CO</t>
  </si>
  <si>
    <t>EVAL OT HIGH COMPLEX CO</t>
  </si>
  <si>
    <t>THER ACTV DIR 15 MN PTCQ</t>
  </si>
  <si>
    <t>THER ACTV DIR 15 MN OTCO</t>
  </si>
  <si>
    <t>SELFHOME ONEONE 15M OTCO</t>
  </si>
  <si>
    <t>COMMWORK ONEONE 15M OTCO</t>
  </si>
  <si>
    <t>WHELCHAR MGT 15M PTCQ</t>
  </si>
  <si>
    <t>WHELCHAR MGT 15M OTCO</t>
  </si>
  <si>
    <t>DEBRIDE WND 20SQCM PTCQ</t>
  </si>
  <si>
    <t>DEBRIDE WND 20SQC OTCO</t>
  </si>
  <si>
    <t>DBRD WD EAAD 20SQCM PTCQ</t>
  </si>
  <si>
    <t>REM DEVTLZD TISS NS PTCQ</t>
  </si>
  <si>
    <t>REM DEVTLZD TISS NS OTCO</t>
  </si>
  <si>
    <t>NEG PRESR 50CM OR &lt; PTCQ</t>
  </si>
  <si>
    <t>NEG PRESR &gt; 50 CM PTCQ</t>
  </si>
  <si>
    <t>ORTH MGT TRN EA 15M PTCQ</t>
  </si>
  <si>
    <t>ORTH MGT TRN EA 15M OTCO</t>
  </si>
  <si>
    <t>ORTHPRS MGT SBSQ ENCOTCO</t>
  </si>
  <si>
    <t>SUMATRIPTAN SUCC 6MG INJ</t>
  </si>
  <si>
    <t>DIAZOXIDE 50MG/ML PO30ML</t>
  </si>
  <si>
    <t>VASC EMBOL TUM/ORG/INF</t>
  </si>
  <si>
    <t>ELTROMBOPAG 25 MG PO</t>
  </si>
  <si>
    <t>HOCM 350-399 IC 10ML</t>
  </si>
  <si>
    <t>LOCM 300-399 IC 100ML</t>
  </si>
  <si>
    <t>LOCM 300-399 IC 50ML</t>
  </si>
  <si>
    <t>AMPICIL/SULBAC 3 G INJ</t>
  </si>
  <si>
    <t>VELCADE 3.5 MG INJ</t>
  </si>
  <si>
    <t>GEMCITABINE NOS 1 G INJ</t>
  </si>
  <si>
    <t>HOCM 300-349 IC 50ML</t>
  </si>
  <si>
    <t>LOCM 200-299 IC 20ML</t>
  </si>
  <si>
    <t>LOCM 300-399 IC 15ML</t>
  </si>
  <si>
    <t>PEMETREXED NOS 500MG INJ</t>
  </si>
  <si>
    <t>HOCM UP TO 149 IC 250ML</t>
  </si>
  <si>
    <t>PEMETREXED NOS 100MG INJ</t>
  </si>
  <si>
    <t>COSYNTROPIN 0.25 MG INJ</t>
  </si>
  <si>
    <t>INJ FCT C/T 2ND FL/CT BI</t>
  </si>
  <si>
    <t>AMPICIL/SULBAC 1.5 G INJ</t>
  </si>
  <si>
    <t>CONT INJ EX CVAD W FLURO</t>
  </si>
  <si>
    <t>REPO PREV PLCD CVC FLURO</t>
  </si>
  <si>
    <t>MECH RMVL INTRALUM OB MA</t>
  </si>
  <si>
    <t>MECH RMVL PERICTH OB MAT</t>
  </si>
  <si>
    <t>DECLOT THROM IMP VAD CTH</t>
  </si>
  <si>
    <t>LOCM 300-399 IC 1ML</t>
  </si>
  <si>
    <t>DEXMEDETOMID 400 MCG INJ</t>
  </si>
  <si>
    <t>LOCM 300-399 IC 150ML</t>
  </si>
  <si>
    <t>TRANSCTH STNT PLC EA VN</t>
  </si>
  <si>
    <t>TRANSCTH STNT PLC IN VN</t>
  </si>
  <si>
    <t>TRANSCTH STNT PLC EA AD</t>
  </si>
  <si>
    <t>TRANSCTH STNT PLC IA</t>
  </si>
  <si>
    <t>VASC EMBOL ART VEN HEM</t>
  </si>
  <si>
    <t>VASC EMBOLIZ ARTERIAL</t>
  </si>
  <si>
    <t>VASC EMBOLIZ VENOUS</t>
  </si>
  <si>
    <t>KCENTRA 1 IU INJ</t>
  </si>
  <si>
    <t>NEPH CATH CONV TO NEPURT</t>
  </si>
  <si>
    <t>NEPHURETERAL CATH PLCMT</t>
  </si>
  <si>
    <t>LOCM 300-399 IC 200ML</t>
  </si>
  <si>
    <t>INDOCYANINE-GN 25 MG INJ</t>
  </si>
  <si>
    <t>TRANS BAL ANGIO EACH IN</t>
  </si>
  <si>
    <t>TRANS BAL ANGIO EACH AD</t>
  </si>
  <si>
    <t>TRANS ANGIO SAME ART INT</t>
  </si>
  <si>
    <t>TRANS ANGIO SAME ART EAD</t>
  </si>
  <si>
    <t>VELCADE 0.1 MG INJ</t>
  </si>
  <si>
    <t>VELCADE 0.1 MG INJJW</t>
  </si>
  <si>
    <t>INTERF BETA1B 0.25MG INJ</t>
  </si>
  <si>
    <t>INTERF BETA1B0.25MGINJJW</t>
  </si>
  <si>
    <t>PEMETREXED NOS 10 MG INJ</t>
  </si>
  <si>
    <t>PEMETREXED NOS 10MGINJJW</t>
  </si>
  <si>
    <t>LOCM 300-399 IC 75ML</t>
  </si>
  <si>
    <t>LOCM 300-399 IC 125ML</t>
  </si>
  <si>
    <t>RENFLEXIS BS 100 MG INJ</t>
  </si>
  <si>
    <t>PENG BEN/PRO 600/600 U</t>
  </si>
  <si>
    <t>RENFLEXIS BS 10 MG INJJW</t>
  </si>
  <si>
    <t>RENFLEXIS BS 10 MG INJ</t>
  </si>
  <si>
    <t>NEVIRAPINE 50 MG/5 ML</t>
  </si>
  <si>
    <t>LAMIVUDINE 25 MG/5 ML</t>
  </si>
  <si>
    <t>OCTREOTID ND SQIV 500MCG</t>
  </si>
  <si>
    <t>SODIUM BICARB 7.5% 50ML</t>
  </si>
  <si>
    <t>NON RAD/CONTRAS 1MGINJJW</t>
  </si>
  <si>
    <t>NON RAD/CONTRAST 1MG INJ</t>
  </si>
  <si>
    <t>ONDANSETRON 2MG/2.5ML PO</t>
  </si>
  <si>
    <t>BRIDION INJ</t>
  </si>
  <si>
    <t>INJ ANES INTRCSTL MULTI</t>
  </si>
  <si>
    <t>AAA FIXATN DEVICE INSRT</t>
  </si>
  <si>
    <t>FINE NDL ASP WUS 1ST LSN</t>
  </si>
  <si>
    <t>FINE NDL ASP W US E ADD</t>
  </si>
  <si>
    <t>GLYCOPHOS 20 MMOL/20 ML</t>
  </si>
  <si>
    <t>CLEVIDIPINE 1MG INJ</t>
  </si>
  <si>
    <t>LYM IG EQUINE 250 MG</t>
  </si>
  <si>
    <t>VANCOMYCIN 1.25 G INJ</t>
  </si>
  <si>
    <t>VANCOMYCIN 1.5 G INJ</t>
  </si>
  <si>
    <t>PATIROMER CA 25.2 GM PWD</t>
  </si>
  <si>
    <t>PATIROMER CA 16.8 GM PWD</t>
  </si>
  <si>
    <t>PATIROMER CA 8.4 GM PWD</t>
  </si>
  <si>
    <t>OXYCODONE IR 30 MG TAB</t>
  </si>
  <si>
    <t>PERAMPANEL 8 MG TABLET</t>
  </si>
  <si>
    <t>GADOTERATE MEG 10 ML</t>
  </si>
  <si>
    <t>GADOTERATE MEG 15 ML</t>
  </si>
  <si>
    <t>GADOTERATE MEG 20 ML</t>
  </si>
  <si>
    <t>RETACRIT BS 10000U NESRD</t>
  </si>
  <si>
    <t>RETACRIT BS 10000U ESRD</t>
  </si>
  <si>
    <t>RETACRIT BS 3000U NESRD</t>
  </si>
  <si>
    <t>RETACRIT BS 3000U ESRD</t>
  </si>
  <si>
    <t>RETACRIT BS 4000U NESRD</t>
  </si>
  <si>
    <t>RETACRIT BS 4000U ESRD</t>
  </si>
  <si>
    <t>RETACRIT BS 40000U NESRD</t>
  </si>
  <si>
    <t>RETACRIT BS 2000U NESRD</t>
  </si>
  <si>
    <t>RETACRIT BS 2000U ESRD</t>
  </si>
  <si>
    <t>CLOBAZAM 10 MG TAB</t>
  </si>
  <si>
    <t>GADOTERATE MEG 0.1 ML</t>
  </si>
  <si>
    <t>MEXILETINE 150MG CAP</t>
  </si>
  <si>
    <t>ARGATROBAN NON ESRD 1MG</t>
  </si>
  <si>
    <t>ARGATROBA NON ESRD 1MGJW</t>
  </si>
  <si>
    <t>R&amp;B PRIVATE-MATRNTY ADJ</t>
  </si>
  <si>
    <t>R&amp;B SEMI-PRIVATE ADJ</t>
  </si>
  <si>
    <t>R&amp;B TELEMETRY/TRANS ADJ</t>
  </si>
  <si>
    <t>R&amp;B TRAUMA MED SURG ADJ</t>
  </si>
  <si>
    <t>R&amp;B LABOR AND DELVRY ADJ</t>
  </si>
  <si>
    <t>R&amp;B SEMI PRIV MTRNTY ADJ</t>
  </si>
  <si>
    <t>R&amp;B TRAUMA MATERNITY ADJ</t>
  </si>
  <si>
    <t>R&amp;B PEDIATRICS ADJ</t>
  </si>
  <si>
    <t>R&amp;B TRAUMA PEDS ADJ</t>
  </si>
  <si>
    <t>R&amp;B MEDSURG INTENS ADJ</t>
  </si>
  <si>
    <t>R&amp;B TRAUMA TCU-RMCSJ ADJ</t>
  </si>
  <si>
    <t>TALC STERILE POWD 3GM</t>
  </si>
  <si>
    <t>REMVL PLEURL CATH W/CUFF</t>
  </si>
  <si>
    <t>MAFENIDE 8.5% TOP 4OZ</t>
  </si>
  <si>
    <t>PHENYLEPHRINE 10% 5MLOPH</t>
  </si>
  <si>
    <t>IVIG OCTAGAM 10 G</t>
  </si>
  <si>
    <t>IVIG OCTAGAM 5 G</t>
  </si>
  <si>
    <t>MEROPNM/VABORB 2G INJ</t>
  </si>
  <si>
    <t>PENTOBARBITAL 50 MG INJ</t>
  </si>
  <si>
    <t>SUCCINYLCHOL UP TO 20 MG</t>
  </si>
  <si>
    <t>IG RHOPHYLAC 1500 IU</t>
  </si>
  <si>
    <t>SEVELAMER CARB 0.8 G PWD</t>
  </si>
  <si>
    <t>RETACRIT BS 40000U ESRD</t>
  </si>
  <si>
    <t>MESNA 200 MG INJ</t>
  </si>
  <si>
    <t>CISPLATIN 10MG INJ</t>
  </si>
  <si>
    <t>VINBLASTINE 1 MG INJ</t>
  </si>
  <si>
    <t>ETOPOSIDE 10 MG INJ</t>
  </si>
  <si>
    <t>DICYCLOMINE 20 MG INJ</t>
  </si>
  <si>
    <t>TIROFIBAN 12.5 MG INJ</t>
  </si>
  <si>
    <t>TRIAMCINOLN ACE NOS 10MG</t>
  </si>
  <si>
    <t>RITUXIMAB 10 MG INJJW</t>
  </si>
  <si>
    <t>RITUXIMAB 10 MG INJ</t>
  </si>
  <si>
    <t>MEROPNM/VABORB 20MGINJJW</t>
  </si>
  <si>
    <t>RETACRIT BS 100U ESRD</t>
  </si>
  <si>
    <t>IVIG OCTAGAM 500 MGJW</t>
  </si>
  <si>
    <t>IVIG OCTAGAM 500 MG</t>
  </si>
  <si>
    <t>RETACRIT BS1000U NESRDJW</t>
  </si>
  <si>
    <t>MEROPNM/VABORB 20MG INJ</t>
  </si>
  <si>
    <t>RETACRIT BS 1000U NESRD</t>
  </si>
  <si>
    <t>MINOCYCLINE 50 MG CAP</t>
  </si>
  <si>
    <t>ETOMIDATE 40 MG INJ</t>
  </si>
  <si>
    <t>PERAMPANEL 2 MG TABLET</t>
  </si>
  <si>
    <t>PERAMPANEL 6 MG TABLET</t>
  </si>
  <si>
    <t>PERAMPANEL 4 MG TABLET</t>
  </si>
  <si>
    <t>PERAMPANEL 12 MG TABLET</t>
  </si>
  <si>
    <t>PERAMPANEL 10 MG TABLET</t>
  </si>
  <si>
    <t>RILUZOLE 50 MG TAB</t>
  </si>
  <si>
    <t>ARTH JNTBRS MJR WO US RT</t>
  </si>
  <si>
    <t>ARTH JNTBRS MJR WO US LT</t>
  </si>
  <si>
    <t>ARTH JNTBRS MJR WO US BI</t>
  </si>
  <si>
    <t>FOSCARNET 1000 MG INJJW</t>
  </si>
  <si>
    <t>OMADACYCLINE 100 MG INJ</t>
  </si>
  <si>
    <t>INH ACETYLCYSTN 20% 30ML</t>
  </si>
  <si>
    <t>FLUTI100/UM62.5/V25INH14</t>
  </si>
  <si>
    <t>CMPD VANCO 1.75G 500B</t>
  </si>
  <si>
    <t>HYDROMORPHONE 4 MG TAB</t>
  </si>
  <si>
    <t>MORPHINE SULF 15MG IR TA</t>
  </si>
  <si>
    <t>MORPHINE SULF 30MG IR TA</t>
  </si>
  <si>
    <t>BUPIVACAINE 0.25% 50 ML</t>
  </si>
  <si>
    <t>NUEDEXTA 20/10MG CAP</t>
  </si>
  <si>
    <t>PAROXETINE 10 MG SUSP</t>
  </si>
  <si>
    <t>TACROLIMUS 0.2MG GRANULE</t>
  </si>
  <si>
    <t>MYCOPHENOLATE 500 MG INJ</t>
  </si>
  <si>
    <t>LACOSAMIDE 200 MG PO LIQ</t>
  </si>
  <si>
    <t>DIFLUCAN 200MG/5 ML SUSP</t>
  </si>
  <si>
    <t>MED SURG SEMI RM ADJ</t>
  </si>
  <si>
    <t>MED SURG TRAUMA ADJ</t>
  </si>
  <si>
    <t>TELEM TRANS TRAUMA</t>
  </si>
  <si>
    <t>TELEM TRANS TRAU ADJ</t>
  </si>
  <si>
    <t>TELEMETRY TRANSITION</t>
  </si>
  <si>
    <t>TELEM TRANS ROOM ADJ</t>
  </si>
  <si>
    <t>MOMETASON 200MCG INH HFA</t>
  </si>
  <si>
    <t>VORICONAZOLE40/MLPO75ML</t>
  </si>
  <si>
    <t>ESTRADIOL 0.5MG TAB</t>
  </si>
  <si>
    <t>FLUCONAZOLE 150 MG TAB</t>
  </si>
  <si>
    <t>METHIMAZOLE POWDER</t>
  </si>
  <si>
    <t>ATROPINE 1% 5 ML OPH SOL</t>
  </si>
  <si>
    <t>SPINE PUNC DX W FLUR CT</t>
  </si>
  <si>
    <t>SPINE PUNC TX CSF FLU CT</t>
  </si>
  <si>
    <t>PERICARD W GUIDANCE</t>
  </si>
  <si>
    <t>DARBEPOETIN 1MCG NESRD</t>
  </si>
  <si>
    <t>DARBEPOETIN 1MCG NESRDJW</t>
  </si>
  <si>
    <t>DORIPENEM 10MG INJ</t>
  </si>
  <si>
    <t>GLUCOSE 40% GEL3GM TUBE</t>
  </si>
  <si>
    <t>TACROLIMUS 0.5MG SOLN</t>
  </si>
  <si>
    <t>TOPIRAMATE 100 MG SOLN</t>
  </si>
  <si>
    <t>METHADONE 10 MG/ML SOLN</t>
  </si>
  <si>
    <t>CELIAC PLEXUS BLOCK</t>
  </si>
  <si>
    <t>TX VERT FX W HALO ADJUST</t>
  </si>
  <si>
    <t>TANGENGTIAL BX SKIN SNGL</t>
  </si>
  <si>
    <t>PALIPERIDONE 9 MG TAB.ER</t>
  </si>
  <si>
    <t>SIROLIMUS 0.5 MG PO</t>
  </si>
  <si>
    <t>TRUXIMA BS 100 MG INJ</t>
  </si>
  <si>
    <t>VANCOMYCIN 125 MG PO</t>
  </si>
  <si>
    <t>PRAZIQUANTEL 600 MG PO</t>
  </si>
  <si>
    <t>TAMOXIFEN 10 MG PO</t>
  </si>
  <si>
    <t>TIOTROPIUM 2.5MCGINH10</t>
  </si>
  <si>
    <t>BUDESONDE FLXHLR 180 MCG</t>
  </si>
  <si>
    <t>BUDESONIDE FLXHLR 90 MCG</t>
  </si>
  <si>
    <t>COMBIVENT RESPMT 4GM INH</t>
  </si>
  <si>
    <t>ALBUTEROL HFA 90 PUFF</t>
  </si>
  <si>
    <t>ICU</t>
  </si>
  <si>
    <t>ICU ADJ</t>
  </si>
  <si>
    <t>ICU TRAUMA</t>
  </si>
  <si>
    <t>ICU TRAUMA ADJ</t>
  </si>
  <si>
    <t>INTERMEDIATE CARE</t>
  </si>
  <si>
    <t>INTERMEDIATE CARE ADJ</t>
  </si>
  <si>
    <t>MORPHINE SULF 30MG INJ</t>
  </si>
  <si>
    <t>READI-CAT 2 450ML PO</t>
  </si>
  <si>
    <t>CONTRAST LIQ EZ EM POLBR</t>
  </si>
  <si>
    <t>E-Z-PAQUE 355ML PO</t>
  </si>
  <si>
    <t>E-Z-HD POWD 334GM PO</t>
  </si>
  <si>
    <t>TOCILIZUMAB 80 MG INJ</t>
  </si>
  <si>
    <t>TOCILIZUMAB 200 MG INJ</t>
  </si>
  <si>
    <t>D5/0.45NS/20KCL 1000 ML</t>
  </si>
  <si>
    <t>ERGOCALCIFEROL 1.25MG PO</t>
  </si>
  <si>
    <t>CMPD FENTPF 50MCG/ML 50S</t>
  </si>
  <si>
    <t>CMPD MIDZLM 50MG 50B</t>
  </si>
  <si>
    <t>CMPD PHNYLEPN 100MG 250B</t>
  </si>
  <si>
    <t>CMPD PHNYLEPN 50MG 250B</t>
  </si>
  <si>
    <t>CMPD NOREPI 16MG 250B</t>
  </si>
  <si>
    <t>CMPD NOREPI 8MG 250B</t>
  </si>
  <si>
    <t>NYMALIZE 30MG/5ML SOLN</t>
  </si>
  <si>
    <t>TOCILIZUMAB 400 MG INJ</t>
  </si>
  <si>
    <t>NYMALIZE 60MG/10ML SOLN</t>
  </si>
  <si>
    <t>BELLADONNA/OPIUM SUPP</t>
  </si>
  <si>
    <t>PEN G BEN 100000 U INJ</t>
  </si>
  <si>
    <t>PEN G BEN 100000 U INJJW</t>
  </si>
  <si>
    <t>CEFTAROLINE 10 MG INJ</t>
  </si>
  <si>
    <t>CEFTAROLINE 10 MG INJJW</t>
  </si>
  <si>
    <t>FOSCARNET 1000 MG INJ</t>
  </si>
  <si>
    <t>TOCILIZUMAB 1 MG INJ</t>
  </si>
  <si>
    <t>TOCILIZUMAB 1 MG INJJW</t>
  </si>
  <si>
    <t>TEMOZOLOMIDE 1 MG INJ</t>
  </si>
  <si>
    <t>TRUXIMA BS 10 MG INJ</t>
  </si>
  <si>
    <t>TRUXIMA BS 10 MG INJJW</t>
  </si>
  <si>
    <t>MED SURG SEMI ADJ</t>
  </si>
  <si>
    <t>PEDI TRAUMA</t>
  </si>
  <si>
    <t>PEDI TRAUMA ADJ</t>
  </si>
  <si>
    <t>TELEMETRY INTERMED CARE</t>
  </si>
  <si>
    <t>TELEMETRY INTRMD CRE ADJ</t>
  </si>
  <si>
    <t>OXCARBAZEPINE 600 MG</t>
  </si>
  <si>
    <t>ZIPRASIDONE 80 MG CAP</t>
  </si>
  <si>
    <t>LOTEPREDNOL 0.5% 5ML OP</t>
  </si>
  <si>
    <t>RISPERD CONSTA 25 MG INJ</t>
  </si>
  <si>
    <t>REMDESIVIR 100 MG INJ</t>
  </si>
  <si>
    <t>DIL EX TRACT ENDOUR PRC</t>
  </si>
  <si>
    <t>SELEGILINE HCL 5MG TAB</t>
  </si>
  <si>
    <t>MERCAPTOPURINE 50 MG PO</t>
  </si>
  <si>
    <t>DEXAMETHASONE 0.5 MG PO</t>
  </si>
  <si>
    <t>DEXAMETHASONE 4 MG PO</t>
  </si>
  <si>
    <t>DEXAMETHASONE 2 MG PO</t>
  </si>
  <si>
    <t>BLADDER CALC 500ML IRR</t>
  </si>
  <si>
    <t>FLUDARABINE PHOS 50MGINJ</t>
  </si>
  <si>
    <t>GEMCITBIN NOS 200 MG INJ</t>
  </si>
  <si>
    <t>INTERF BETA1B 0.3MG INJ</t>
  </si>
  <si>
    <t>ProcCode</t>
  </si>
  <si>
    <t>Procedure Name</t>
  </si>
  <si>
    <t>CPT</t>
  </si>
  <si>
    <t>OSHPD Facility No:  106430705</t>
  </si>
  <si>
    <t>MED SURG TELEMETRY ADJ</t>
  </si>
  <si>
    <t>MED SURG TELE TRAUMA</t>
  </si>
  <si>
    <t>MED SURG TELE TRAUMA ADJ</t>
  </si>
  <si>
    <t>TRAUMA ICU ADJ</t>
  </si>
  <si>
    <t>R&amp;B TRAUMA ICU-RMCSJ ADJ</t>
  </si>
  <si>
    <t>R&amp;B LABOR AND DLVRY ADJ</t>
  </si>
  <si>
    <t>R&amp;B SEMI PV MATERNTY ADJ</t>
  </si>
  <si>
    <t>R&amp;B PRIVATE-MATERNTY ADJ</t>
  </si>
  <si>
    <t>R&amp;B TRAUMA MATERNTY ADJ</t>
  </si>
  <si>
    <t>MAGNESIUM OXIDE 400MG</t>
  </si>
  <si>
    <t>SIROLIMUS 1 MG PO</t>
  </si>
  <si>
    <t>BRINZOLAMIDE 1% 10ML OP</t>
  </si>
  <si>
    <t>NOVOSEVEN RT 1 MG INJ</t>
  </si>
  <si>
    <t>CLOZAPINE 25 MG PO</t>
  </si>
  <si>
    <t>CLINIMIX E INJ</t>
  </si>
  <si>
    <t>CAFFEINE CIT 20MG/ML INJ</t>
  </si>
  <si>
    <t>BUPRENO &gt;6&lt;=10MG/NALOXPO</t>
  </si>
  <si>
    <t>TACROLIMUS IMM 0.5 MG PO</t>
  </si>
  <si>
    <t>ALBUTEROL HFA 90 8GM</t>
  </si>
  <si>
    <t>INH ALB/IPRA TO2.5/0.5MG</t>
  </si>
  <si>
    <t>EPHEDRINE 50 MG INJ</t>
  </si>
  <si>
    <t>PHENYLEPHRINE 1 ML INJ</t>
  </si>
  <si>
    <t>MULTI VIT/IRON 1ML DROP</t>
  </si>
  <si>
    <t>MULTI-VITAMIN 1 ML DROPS</t>
  </si>
  <si>
    <t>LOTEPREDNOL 0.2% 5ML OP</t>
  </si>
  <si>
    <t>MELATONINE 3 MG TABLET</t>
  </si>
  <si>
    <t>ANTIVENIN CROFAB 1 G INJ</t>
  </si>
  <si>
    <t>WHEAT DEXTRIN 3.5 GM</t>
  </si>
  <si>
    <t>CALCIUM CITRATE 950 MG</t>
  </si>
  <si>
    <t>SOD PHOS/BISPHOS 135 ML</t>
  </si>
  <si>
    <t>FLUTICASONE 44 MCG PUFF</t>
  </si>
  <si>
    <t>FLUTICASONE 220 MCG PUFF</t>
  </si>
  <si>
    <t>FLUTICASONE 110 MCG PUFF</t>
  </si>
  <si>
    <t>INH IPRATROP NC 0.5MG</t>
  </si>
  <si>
    <t>INH BUDESOND NC 0.5 MG</t>
  </si>
  <si>
    <t>TIOTROPIUM 18 MCG 1CAP</t>
  </si>
  <si>
    <t>BRIMONIDINE 0.2% OPH</t>
  </si>
  <si>
    <t>MINERAL OIL 25 ML</t>
  </si>
  <si>
    <t>BIOTIN 1 MG TAB</t>
  </si>
  <si>
    <t>SORE THROAT LOZ (9'S)</t>
  </si>
  <si>
    <t>HYALURONIDASE RECB 1 U</t>
  </si>
  <si>
    <t>ACIDOPHILUS/BULG CHEWTAB</t>
  </si>
  <si>
    <t>CLOBETASOL 0.05% TOPICAL</t>
  </si>
  <si>
    <t>ROTIGOTINE 2MG PATCH TOP</t>
  </si>
  <si>
    <t>ROTIGOTINE 1MG PATCH TOP</t>
  </si>
  <si>
    <t>MOMET/FOR 200/5MCGINH60</t>
  </si>
  <si>
    <t>MOMET/FOR 100/5MCGINH60</t>
  </si>
  <si>
    <t>SENNA PLUS TABLET</t>
  </si>
  <si>
    <t>CHLOROQUINE 250 MG PO</t>
  </si>
  <si>
    <t>NOVOSEVEN RT 2 MG INJ</t>
  </si>
  <si>
    <t>MICONAZOLE 2% 71 GN PWD</t>
  </si>
  <si>
    <t>DAPTOMYCIN 1 MG INJ</t>
  </si>
  <si>
    <t>NOVOSEVEN RT 1 MCGJW</t>
  </si>
  <si>
    <t>NOVOSEVEN RT 1 MICROGRAM</t>
  </si>
  <si>
    <t>TESTOSTERONE CYP 1MG INJ</t>
  </si>
  <si>
    <t>ROBITUSSIN DM SYRP 10 ML</t>
  </si>
  <si>
    <t>THROMBIN 20000 U TOPICAL</t>
  </si>
  <si>
    <t>BRIVARACETAM 50 MG PO</t>
  </si>
  <si>
    <t>HYDROXOCOBAL/CYANOKIT 5G</t>
  </si>
  <si>
    <t>CMPD HYMRBP20MCG0.1% 50S</t>
  </si>
  <si>
    <t>CMPD HYMRBP10MCG0.1% 50S</t>
  </si>
  <si>
    <t>CMPD FTBP 5MCG-0.1% 50S</t>
  </si>
  <si>
    <t>CAFFEINE 200 MG TAB</t>
  </si>
  <si>
    <t>GLUCOSE 40% GEL 12.5 ML</t>
  </si>
  <si>
    <t>AFRIN 0.05% NASAL 30ML</t>
  </si>
  <si>
    <t>RIG IMOGAM-HT 150 U IMSQ</t>
  </si>
  <si>
    <t>RIG IMOGAM-HT 150UIMSQJW</t>
  </si>
  <si>
    <t>BIKTARVY PO</t>
  </si>
  <si>
    <t>LEVALBUTEROL HFA 45 PUFF</t>
  </si>
  <si>
    <t>CHOLECALCIFEROL 25 MCG</t>
  </si>
  <si>
    <t>ROTIGOTINE 3MG PATCH TOP</t>
  </si>
  <si>
    <t>DEXAMETHASON 0.1% 5ML OP</t>
  </si>
  <si>
    <t>LINAGLIPTIN 5 MG PO</t>
  </si>
  <si>
    <t>AZTREONAM 1 GM INJ</t>
  </si>
  <si>
    <t>DANTRLNE(NOT SUSP)20 INJ</t>
  </si>
  <si>
    <t>METRONIDAZOLE 500 MG INJ</t>
  </si>
  <si>
    <t>TRACE ELEMENTS 4</t>
  </si>
  <si>
    <t>FOSAPREPITANT 1 MG INJ</t>
  </si>
  <si>
    <t>FOSAPREPITANT 1 MG INJJW</t>
  </si>
  <si>
    <t>NICARDIPINE 0.1MG/ML INJ</t>
  </si>
  <si>
    <t>ALPRAZOLAM 1MG TAB</t>
  </si>
  <si>
    <t>CISATRACURIUM 2MG/ML INJ</t>
  </si>
  <si>
    <t>PRUCALOPRIDE 2 MG PO</t>
  </si>
  <si>
    <t>GLATIRAMER ACE 40 MG</t>
  </si>
  <si>
    <t>FONDAPARINUX 10 MG INJ</t>
  </si>
  <si>
    <t>DROPERIDOL 5 MG INJ</t>
  </si>
  <si>
    <t>ENVARSUS XR 4 MG PO</t>
  </si>
  <si>
    <t>CA GLUCONATE 50 ML INJ</t>
  </si>
  <si>
    <t>REMIFENTANIL 1 MG INJ</t>
  </si>
  <si>
    <t>ROMIPLOSTIM 250 MCG INJ</t>
  </si>
  <si>
    <t>ROMIPLOSTIM 10 MCG INJJW</t>
  </si>
  <si>
    <t>ROMIPLOSTIM 10 MCG INJ</t>
  </si>
  <si>
    <t>CALCIUM GLUC 2G/100ML</t>
  </si>
  <si>
    <t>clonazePAM 0.5 MG ODTAB</t>
  </si>
  <si>
    <t>CMPD CAGLUC 1G 50B</t>
  </si>
  <si>
    <t>POTASSIUM 10MEQ EFFERTAB</t>
  </si>
  <si>
    <t>guanFACINE 1 MG TAB</t>
  </si>
  <si>
    <t>CA GLUCONATE 100 ML INJ</t>
  </si>
  <si>
    <t>MUPIROCIN TOPICAL</t>
  </si>
  <si>
    <t>ANTIVENIN ANAVIP120MGINJ</t>
  </si>
  <si>
    <t>DILTIAZEM 60 MG TAB</t>
  </si>
  <si>
    <t>DAPAGLIFLOZIN 10 MG PO</t>
  </si>
  <si>
    <t>INH FORMOTRL FUM 20 MCG</t>
  </si>
  <si>
    <t>chlorproMAZINE 100MG TAB</t>
  </si>
  <si>
    <t>BAMLANIVIMAB INFUSION</t>
  </si>
  <si>
    <t>CASIRIVI AND IMDEVI INF</t>
  </si>
  <si>
    <t>BAMLAN AND ETESEV INF</t>
  </si>
  <si>
    <t>CALCIUM CIT 200MG TAB</t>
  </si>
  <si>
    <t>NIACIN 250MG SR CAP</t>
  </si>
  <si>
    <t>CALC CARB 1.25GM TAB</t>
  </si>
  <si>
    <t>CHLORPROMAZINE 10 MG PO</t>
  </si>
  <si>
    <t>CHLORPROMAZINE 25 MG PO</t>
  </si>
  <si>
    <t>PERPHENAZINE 4 MG PO</t>
  </si>
  <si>
    <t>D5NS 1000 ML</t>
  </si>
  <si>
    <t>INH ALBUTERLNC UD 1.25MG</t>
  </si>
  <si>
    <t>BPM/DM/P-EPD ELIXIR</t>
  </si>
  <si>
    <t>VITAMIN B COMPLEX TAB</t>
  </si>
  <si>
    <t>CPM/DM/P-EPHED ELIXIR</t>
  </si>
  <si>
    <t>FLUOCINONDE 0.05% TOP</t>
  </si>
  <si>
    <t>OLANZAPINE 10 MG INJ</t>
  </si>
  <si>
    <t>DEXMEDETOMID 200 MCG INJ</t>
  </si>
  <si>
    <t>INH ALBUTERL NC UD 2.5MG</t>
  </si>
  <si>
    <t>FISH OIL 1 G CAP</t>
  </si>
  <si>
    <t>OLUMIANT 2 MG PO</t>
  </si>
  <si>
    <t>TOCILIZUMAB 80MG COVID</t>
  </si>
  <si>
    <t>TOCILIZUMAB 200MG COVID</t>
  </si>
  <si>
    <t>TOCILIZUMAB 400MG COVID</t>
  </si>
  <si>
    <t>NAFCILLIN 1 G INJ</t>
  </si>
  <si>
    <t>NAFCILLIN 2 G INJ</t>
  </si>
  <si>
    <t>ZIDOVUDINE 100 MG PO</t>
  </si>
  <si>
    <t>HYDROXYCHLOROQN 200MG PO</t>
  </si>
  <si>
    <t>DILTIAZEM 25 MG INJ</t>
  </si>
  <si>
    <t>MINOXIDIL 10 MG PO</t>
  </si>
  <si>
    <t>FERROUS SULFATE 325MG TA</t>
  </si>
  <si>
    <t>FERROUS SULFATE ELIXIR</t>
  </si>
  <si>
    <t>FERROUS GLUC 325MG TAB</t>
  </si>
  <si>
    <t>FERROUS SULF 160MG SR TA</t>
  </si>
  <si>
    <t>ASPIRIN 80MG CHEWABLE</t>
  </si>
  <si>
    <t>ASPIRIN 325MG TAB</t>
  </si>
  <si>
    <t>ASPIRIN 325MG ENTERIC</t>
  </si>
  <si>
    <t>ASPIRIN 600MG SUPP</t>
  </si>
  <si>
    <t>IBUPROFEN 200MG TAB</t>
  </si>
  <si>
    <t>ACETAMINOPHEN 325MG TAB</t>
  </si>
  <si>
    <t>ACETAMINOPHEN 80MG CHEW</t>
  </si>
  <si>
    <t>ACETAMINOPHEN 325MG SUPP</t>
  </si>
  <si>
    <t>ACETAMINOPHEN 500MG CAP</t>
  </si>
  <si>
    <t>ACETAMINOPHEN ELIXIR</t>
  </si>
  <si>
    <t>ACETAMINOPHEN 120MG SUPP</t>
  </si>
  <si>
    <t>ACETAMINOPHEN 650MG SUPP</t>
  </si>
  <si>
    <t>CLOZAPINE 100 MG PO</t>
  </si>
  <si>
    <t>DIPHENHYDRAMINE 25MG CAP</t>
  </si>
  <si>
    <t>DIPHENHYDRAMINE ELIX</t>
  </si>
  <si>
    <t>PSEUDOEPHEDRINE 30MG TAB</t>
  </si>
  <si>
    <t>PSEUDOEPHEDRINE 60MG TAB</t>
  </si>
  <si>
    <t>AMINOCAPROIC ACID 5G INJ</t>
  </si>
  <si>
    <t>MILK OF MAGNESIA</t>
  </si>
  <si>
    <t>GAVISCON TAB</t>
  </si>
  <si>
    <t>SIMETHICONE 80MG TAB</t>
  </si>
  <si>
    <t>ALUMINUM HYDROX. SUSP, 3</t>
  </si>
  <si>
    <t>LACTOBACILLUS GRAN PKT</t>
  </si>
  <si>
    <t>LOPERAMIDE 2MG CAP</t>
  </si>
  <si>
    <t>DOCUSATE NA 10MG/ML LIQ</t>
  </si>
  <si>
    <t>BISACODYL 5MG TAB</t>
  </si>
  <si>
    <t>BISACODYL 10MG SUPP</t>
  </si>
  <si>
    <t>DOCUSATE SOD 100MG CAP</t>
  </si>
  <si>
    <t>SENNA CONCENTRATE TAB</t>
  </si>
  <si>
    <t>PSYLLIUM HYDROPHIL MUC</t>
  </si>
  <si>
    <t>GLYCERIN SUPP, ADULT</t>
  </si>
  <si>
    <t>DOCUSATE SOD 250MG CAP</t>
  </si>
  <si>
    <t>MECLIZINE 25MG TAB</t>
  </si>
  <si>
    <t>FAMOTIDINE 20 MG INJ</t>
  </si>
  <si>
    <t>CHLORAMBUCIL 2 MG PO</t>
  </si>
  <si>
    <t>HYDROXYUREA 500 MG PO</t>
  </si>
  <si>
    <t>BACITRACIN OINT PKG</t>
  </si>
  <si>
    <t>NEOSPORIN OINTMENT</t>
  </si>
  <si>
    <t>CLOTRIMAZOLE 1% VAG CRM</t>
  </si>
  <si>
    <t>POVIDONE-IODINE OINT</t>
  </si>
  <si>
    <t>VITAMIN A &amp; D OINTMENT</t>
  </si>
  <si>
    <t>PRAMOX/HYDROC 1/1% TOP</t>
  </si>
  <si>
    <t>PREPARATION H SUPP</t>
  </si>
  <si>
    <t>CEPACOL LOZENGES (9'S)</t>
  </si>
  <si>
    <t>LACRI-LUBE OPHTH LUBRICA</t>
  </si>
  <si>
    <t>CALCIUM CARB 500MG TAB</t>
  </si>
  <si>
    <t>CALCIUM CARB 1250MG TAB</t>
  </si>
  <si>
    <t>NIACIN 100MG TAB</t>
  </si>
  <si>
    <t>PYRIDOXINE 50MG TAB</t>
  </si>
  <si>
    <t>THIAMINE HCL 100MG TAB</t>
  </si>
  <si>
    <t>ASCORBIC ACID 500MG TAB</t>
  </si>
  <si>
    <t>VITAMIN E 400 UNIT CAP</t>
  </si>
  <si>
    <t>THERAPEUTIC MULT VIT LIQ</t>
  </si>
  <si>
    <t>THERAPEUT MULT VIT W/IRO</t>
  </si>
  <si>
    <t>MISOPROSTOL 100 MCG PO</t>
  </si>
  <si>
    <t>MISOPROSTOL 200 MCG PO</t>
  </si>
  <si>
    <t>FOLIC ACID 5 MG INJ</t>
  </si>
  <si>
    <t>ASPIRIN 81 MG TAB EC</t>
  </si>
  <si>
    <t>BISMUTH SUBSALIC 262MG 1</t>
  </si>
  <si>
    <t>D5NS0.45 1000 ML</t>
  </si>
  <si>
    <t>D5LRS UP TO 1000 ML</t>
  </si>
  <si>
    <t>D5W 100 ML</t>
  </si>
  <si>
    <t>D5W 250 ML</t>
  </si>
  <si>
    <t>FLUTICASONE 16 GM NASAL</t>
  </si>
  <si>
    <t>LORATADINE 10MG TAB</t>
  </si>
  <si>
    <t>RIG IMOGAM-HT 300 U IMSQ</t>
  </si>
  <si>
    <t>FEXOFENADINE 60MG CAP</t>
  </si>
  <si>
    <t>CETIRIZINE 10MG TAB</t>
  </si>
  <si>
    <t>D5/KCL 1000 ML</t>
  </si>
  <si>
    <t>LORATADINE 5MG/5ML SYR</t>
  </si>
  <si>
    <t>RITONAVIR 100 MG PO</t>
  </si>
  <si>
    <t>BENZOCAINE GEL 10% 5.3GM</t>
  </si>
  <si>
    <t>BUPROPION SR 100 MG PO</t>
  </si>
  <si>
    <t>ACETAMINOPHEN 80MG SUPPO</t>
  </si>
  <si>
    <t>ACETAMINOPHEN 325MG UD L</t>
  </si>
  <si>
    <t>ALBUTEROL HFA 90 6.7GM</t>
  </si>
  <si>
    <t>IMATINIB 100 MG PO</t>
  </si>
  <si>
    <t>INHBUDESOND NC 0.25MG</t>
  </si>
  <si>
    <t>MIDLINE CATHETER PLCMNT</t>
  </si>
  <si>
    <t>CORE NDL BX LG/MED PERC</t>
  </si>
  <si>
    <t>MED PHYS DOSE EVAL</t>
  </si>
  <si>
    <t>LUNG CA SCREEN WO CON</t>
  </si>
  <si>
    <t>DIAL CIRC BALN CNTRL SEG</t>
  </si>
  <si>
    <t>DIALYSIS CIRCUIT EMBOLZN</t>
  </si>
  <si>
    <t>DIALYSIS CIRCUIT ANGIOGM</t>
  </si>
  <si>
    <t>DIALYSIS CIRC BALN ANGIO</t>
  </si>
  <si>
    <t>DIALYSIS CIRCUIT STENT</t>
  </si>
  <si>
    <t>DIAL CIRC STNT CNTRL SEG</t>
  </si>
  <si>
    <t>DIALYSIS CIRCUIT THRMBCT</t>
  </si>
  <si>
    <t>DIALYSIS CIRC THRMB/BLN</t>
  </si>
  <si>
    <t>DIALYSIS CIRC THRMB/STNT</t>
  </si>
  <si>
    <t>INJ URETHROCYST RET</t>
  </si>
  <si>
    <t>ARTH JNT BRS INT W US</t>
  </si>
  <si>
    <t>BASIC CARE NP</t>
  </si>
  <si>
    <t>APPLY VEN WND COMP BK BI</t>
  </si>
  <si>
    <t>UNNA BOOT BI</t>
  </si>
  <si>
    <t>GI MOD SED 1ST 15 &gt;5YRS</t>
  </si>
  <si>
    <t>COLONOSCOPY SCREENING</t>
  </si>
  <si>
    <t>CULT TYPING AMP PROBE</t>
  </si>
  <si>
    <t>SARSCOV CORONAVIRU AG IA</t>
  </si>
  <si>
    <t>VIM AMP PROBE ID</t>
  </si>
  <si>
    <t>OXA-48 LIKE AMP PROBE ID</t>
  </si>
  <si>
    <t>NDM AMP PROBE ID</t>
  </si>
  <si>
    <t>MECA/C &amp; MREJ PROBE ID</t>
  </si>
  <si>
    <t>IMP AMP PROBE ID</t>
  </si>
  <si>
    <t>CTX-M AMP PROBE ID</t>
  </si>
  <si>
    <t>ALCOHOL QN EXC UA OR BRE</t>
  </si>
  <si>
    <t>PERIPROC EVAL/PROG ICD</t>
  </si>
  <si>
    <t>REPOS VAD DIFF SESSION</t>
  </si>
  <si>
    <t>AU EVO PO NEURDIA W INTR</t>
  </si>
  <si>
    <t>CCPD PER DAY</t>
  </si>
  <si>
    <t>HEMODIALYSIS PER DAY</t>
  </si>
  <si>
    <t>SLED</t>
  </si>
  <si>
    <t>M A IHC QT/SQT EA AB MAN</t>
  </si>
  <si>
    <t>BRAF V600 VARIANTS</t>
  </si>
  <si>
    <t>Charge</t>
  </si>
  <si>
    <t>PLATE T SMALL SYNTH 241.</t>
  </si>
  <si>
    <t>LEAD CPSR SPNVS 409252</t>
  </si>
  <si>
    <t>LEAD FNLN2 4469</t>
  </si>
  <si>
    <t>LEAD PCNG ECRDL 52CM 8FR</t>
  </si>
  <si>
    <t>LEAD CPSR FXNVS 507635</t>
  </si>
  <si>
    <t>SCREW CORT 1.5 14</t>
  </si>
  <si>
    <t>PLATE 48X8X3.3MM</t>
  </si>
  <si>
    <t>PLATE RECON 2.7MM 8 HOLE</t>
  </si>
  <si>
    <t>PLATE RECON 10HL 80X2.7</t>
  </si>
  <si>
    <t>SCREW CANN 7.3X45</t>
  </si>
  <si>
    <t>GLIDE LENS SHORT IOL</t>
  </si>
  <si>
    <t>TUBE EARVNT 1.27X5.8MM</t>
  </si>
  <si>
    <t>BOLT TI LCK 42X4.9X3.5MM</t>
  </si>
  <si>
    <t>GRAFT VASC SUONT TAP 60C</t>
  </si>
  <si>
    <t>GRAFT VASC 40CM 8MM CRFL</t>
  </si>
  <si>
    <t>CAP END TI F/CNULA TIB N</t>
  </si>
  <si>
    <t>MESH HRN PP 4X1.8</t>
  </si>
  <si>
    <t>RESTRICTOR CMNT HIP 25MM</t>
  </si>
  <si>
    <t>CMNT RESTR CMT18.5</t>
  </si>
  <si>
    <t>SCREW CANC 6.5X80X16</t>
  </si>
  <si>
    <t>PLATE 109MM SS 4.5MM SCR</t>
  </si>
  <si>
    <t>INSERT ACTB X3 TRDNT 32G</t>
  </si>
  <si>
    <t>STEM FEM HAP RT SZ3</t>
  </si>
  <si>
    <t>TOTL HIP CAPIT TRIDNT</t>
  </si>
  <si>
    <t>NAIL FEM 13MM 300MM</t>
  </si>
  <si>
    <t>SCREW BNE 3.5X40 ST</t>
  </si>
  <si>
    <t>PLATE BNE LCP 4 HL RT</t>
  </si>
  <si>
    <t>SCREW BN 5MM 32MM</t>
  </si>
  <si>
    <t>STEM FEM HIP STD SZ 11</t>
  </si>
  <si>
    <t>NAIL IM 9X260MM PROX HUM</t>
  </si>
  <si>
    <t>SCREW LCK STRDR 4.0X26</t>
  </si>
  <si>
    <t>SCREW BN SPN L14MM OD4MM</t>
  </si>
  <si>
    <t>SCREW LOCKING 4.0MM 50MM</t>
  </si>
  <si>
    <t>PLATE CNDYLR4.5 6H/170-L</t>
  </si>
  <si>
    <t>SCREW LCK 4.0X54</t>
  </si>
  <si>
    <t>PLATE 39-45MM TI 5.5MM</t>
  </si>
  <si>
    <t>SCREW BONE TI LOCKING 5.</t>
  </si>
  <si>
    <t>SCREW LOCKING 5.0 X 60MM</t>
  </si>
  <si>
    <t>PLATE PROX TIB 4.5LCP154</t>
  </si>
  <si>
    <t>PLATE RECON 3.5 LCP 70MM</t>
  </si>
  <si>
    <t>NAIL TIBIAL 12X125</t>
  </si>
  <si>
    <t>SCREW CANN 5.0X75 CNCL</t>
  </si>
  <si>
    <t>STEM FEM SMT 12/14TPR 4</t>
  </si>
  <si>
    <t>SYSTEM BIRTH CTRL</t>
  </si>
  <si>
    <t>INSERT 10 DEG X3 32MM</t>
  </si>
  <si>
    <t>WASHER ORTH 1.0MM 9MM</t>
  </si>
  <si>
    <t>NAIL TIB IM 11MM 34.5CM</t>
  </si>
  <si>
    <t>STENT BIL DBL PIG 10X4</t>
  </si>
  <si>
    <t>STENT BIL DBL PIG 10X7</t>
  </si>
  <si>
    <t>STENT BIL DBL PIG 10X10</t>
  </si>
  <si>
    <t>STENT BIL DBL PIG 7X4</t>
  </si>
  <si>
    <t>STNT BIL DBL PIG 7FR 7CM</t>
  </si>
  <si>
    <t>STENT BILI DBL PIG 7X10</t>
  </si>
  <si>
    <t>NAIL FEM 9MM 320MM</t>
  </si>
  <si>
    <t>NAIL IM PROX 9MM X 150MM</t>
  </si>
  <si>
    <t>SCREW BN 2.3MM 28MM</t>
  </si>
  <si>
    <t>SCREW BN 2.3MM 22MM</t>
  </si>
  <si>
    <t>SCREW BN 2.3MM 24MM</t>
  </si>
  <si>
    <t>SCREW BN CORT 3.5MM 18MM</t>
  </si>
  <si>
    <t>NAIL- IM L315 OD9 TIB</t>
  </si>
  <si>
    <t>NAIL FEM 12MM 360MM</t>
  </si>
  <si>
    <t>TRAY TIB KNEE SZ 4 PFC</t>
  </si>
  <si>
    <t>PLATE LCP 222.656</t>
  </si>
  <si>
    <t>NAIL IM TIBIA 10MMX300MM</t>
  </si>
  <si>
    <t>SCREW BIOINT AR-1402</t>
  </si>
  <si>
    <t>GRAFT BONE INFUSE BMP SM</t>
  </si>
  <si>
    <t>ROD TI 3.2X120MM</t>
  </si>
  <si>
    <t>PLATE T LCP 4.5MM 6 H/11</t>
  </si>
  <si>
    <t>INSERT TIB SIGMAN CVD22</t>
  </si>
  <si>
    <t>NAIL- IM L345 OD10 TIB</t>
  </si>
  <si>
    <t>NAIL TIB 10MM 330MM</t>
  </si>
  <si>
    <t>SCREW BN CORT 3.5MM 22MM</t>
  </si>
  <si>
    <t>SCREW BN CORT 3.5MM 20MM</t>
  </si>
  <si>
    <t>SCREW BN CORT 3.5MM 28MM</t>
  </si>
  <si>
    <t>HEAD HUM 40X15</t>
  </si>
  <si>
    <t>HEAD FEMORAL 40MM</t>
  </si>
  <si>
    <t>PEG FX THRD 2.5X20</t>
  </si>
  <si>
    <t>PEG SMTH FX 2X14</t>
  </si>
  <si>
    <t>SCREW BN CORT 3.5X12MM</t>
  </si>
  <si>
    <t>PEG FX 2.5MM 18MM</t>
  </si>
  <si>
    <t>PEG FX 2.5MM 20MM</t>
  </si>
  <si>
    <t>PEG FX 2.5MM 22MM</t>
  </si>
  <si>
    <t>NAIL- IM L390 OD11 TIB</t>
  </si>
  <si>
    <t>PLATE NAR SHRT LT DVR</t>
  </si>
  <si>
    <t>SCREW BNE LCK 5.0X85</t>
  </si>
  <si>
    <t>SCREW BN 5MM 4.3MM 90MM</t>
  </si>
  <si>
    <t>SCREW BN 5MM 4.3MM 95MM</t>
  </si>
  <si>
    <t>SCREW BNE 100X5 FEM LOK</t>
  </si>
  <si>
    <t>SCREW BNE 26X6 FEM LOK T</t>
  </si>
  <si>
    <t>SCREW BNE TI 28X6 FEM LO</t>
  </si>
  <si>
    <t>SCREW BNE LCK 6.0X30</t>
  </si>
  <si>
    <t>SCREW BNE TI 32X6 FEM LO</t>
  </si>
  <si>
    <t>SCREW BNE TI 34X6 FEM LO</t>
  </si>
  <si>
    <t>SCREW BNE 36X6 FEM LOK</t>
  </si>
  <si>
    <t>SCREW BNE TI 38X6 FEM LO</t>
  </si>
  <si>
    <t>SCREW BNE TI 40X6 FEM LO</t>
  </si>
  <si>
    <t>SCREW BNE TI 42X6 FEM LO</t>
  </si>
  <si>
    <t>SCREW BNE TI 44X6 FEM LO</t>
  </si>
  <si>
    <t>SCREW BNE TI 46X6 FEM LO</t>
  </si>
  <si>
    <t>SCREW BNE TI 48X6 FEM LO</t>
  </si>
  <si>
    <t>SCREW BNE TI 50X6 FEM LO</t>
  </si>
  <si>
    <t>SCREW BN 6MM 4.8MM 52MM</t>
  </si>
  <si>
    <t>SCREW BNE TI 54X6 FEM LO</t>
  </si>
  <si>
    <t>SCREW BN 6MM 4.8MM 56MM</t>
  </si>
  <si>
    <t>SCREW BNE TI 58X6 FEM LO</t>
  </si>
  <si>
    <t>SCREW BN 6MM 4.8MM 60MM</t>
  </si>
  <si>
    <t>SCREW BN 6MM 4.8MM 64MM</t>
  </si>
  <si>
    <t>SCREW BN 6MM 4.8MM 68MM</t>
  </si>
  <si>
    <t>SCREW BN 6MM 4.8MM 72MM</t>
  </si>
  <si>
    <t>SCREW BN 6MM 4.8MM 76MM</t>
  </si>
  <si>
    <t>SCREW BNE TI L80MM OD6MM</t>
  </si>
  <si>
    <t>SCREW BN 6MM 4.8MM 85MM</t>
  </si>
  <si>
    <t>SCREW BN 6MM 4.8MM 90MM</t>
  </si>
  <si>
    <t>SCREW BNE TI 95X6 FEM LO</t>
  </si>
  <si>
    <t>SCREW BNE TI 100X6 FEM L</t>
  </si>
  <si>
    <t>BLADE ORTHO TI L45MM FEM</t>
  </si>
  <si>
    <t>BLADE ORTHO TI L50MM FEM</t>
  </si>
  <si>
    <t>BLADE ORTHO TI L55MM FEM</t>
  </si>
  <si>
    <t>BLADE ORTHO TI L75MM FEM</t>
  </si>
  <si>
    <t>BLADE ORTHO TI L70MM FEM</t>
  </si>
  <si>
    <t>BLADE ORTHO TI L80MM FEM</t>
  </si>
  <si>
    <t>ENDCAP SLFRET NL XTN 5MM</t>
  </si>
  <si>
    <t>ENDCAP FEM EXT 20MM</t>
  </si>
  <si>
    <t>BLADE ORTHO TI L85MM FEM</t>
  </si>
  <si>
    <t>BLADE ORTHO TI L90MM FEM</t>
  </si>
  <si>
    <t>BLADE ORTHO TI L95MM FEM</t>
  </si>
  <si>
    <t>BLADE ORTHO TI L100MM FE</t>
  </si>
  <si>
    <t>NAIL IM TI 160X10 FEM CN</t>
  </si>
  <si>
    <t>NAIL FEM IM 10MM 18CM</t>
  </si>
  <si>
    <t>NAIL IM TI 200X10 FEM CN</t>
  </si>
  <si>
    <t>NAIL FEM IM 10MM 22CM</t>
  </si>
  <si>
    <t>NAIL IM TI 240X10 FEM CN</t>
  </si>
  <si>
    <t>NAIL IM TI 260X10 FEM CN</t>
  </si>
  <si>
    <t>NAIL IM TI 10X280 RETROG</t>
  </si>
  <si>
    <t>NAIL FEM 10MM 300MM</t>
  </si>
  <si>
    <t>NAIL FEM 10MM 340MM</t>
  </si>
  <si>
    <t>NAIL FEM 10MM 380MM</t>
  </si>
  <si>
    <t>NAIL FEM 10MM 420MM</t>
  </si>
  <si>
    <t>NAIL FEM 10MM 400MM</t>
  </si>
  <si>
    <t>NAIL IM TI 440X10 FEM CN</t>
  </si>
  <si>
    <t>NAIL IM TI 460X10 FEM CN</t>
  </si>
  <si>
    <t>NAIL 10MM 48CM FEM IM</t>
  </si>
  <si>
    <t>NAIL IM TI 160X11 FEM CN</t>
  </si>
  <si>
    <t>NAIL FEM CANN 11MM 18CM</t>
  </si>
  <si>
    <t>NAIL IM TI 200X11 FEM CN</t>
  </si>
  <si>
    <t>NAIL FEM IM 11MM 22CM</t>
  </si>
  <si>
    <t>NAIL IM TI 240X11 FEM CN</t>
  </si>
  <si>
    <t>NAIL IM TI 260X11 FEM CN</t>
  </si>
  <si>
    <t>NAIL IM TI 280X11 FEM CN</t>
  </si>
  <si>
    <t>NAIL FEM 11MM 300MM</t>
  </si>
  <si>
    <t>NAIL FEM 11MM 320MM</t>
  </si>
  <si>
    <t>NAIL FEM 11MM 360MM</t>
  </si>
  <si>
    <t>NAIL IM 420X11 FEM CNULA</t>
  </si>
  <si>
    <t>NAIL IM TI 440X11 FEM CN</t>
  </si>
  <si>
    <t>NAIL IM TI 460X11 FEM CN</t>
  </si>
  <si>
    <t>NAIL 11MM 48CM FEM IM</t>
  </si>
  <si>
    <t>NAIL IM TI 12MM X 160MM</t>
  </si>
  <si>
    <t>NAIL IM TI 180X12 FEM CN</t>
  </si>
  <si>
    <t>NAIL IM TI CANNULATED 12</t>
  </si>
  <si>
    <t>NAIL IM TI 220X12 FEM CN</t>
  </si>
  <si>
    <t>NAIL IM TI 240X12 FEM CN</t>
  </si>
  <si>
    <t>NAIL IM TI 260X12 FEM CN</t>
  </si>
  <si>
    <t>NAIL IM TI 280X12 FEM CN</t>
  </si>
  <si>
    <t>NAIL FEM 12MM 300MM</t>
  </si>
  <si>
    <t>NAIL FEM 12MM 320MM</t>
  </si>
  <si>
    <t>NAIL IM TI 12X340MM FEM</t>
  </si>
  <si>
    <t>NAIL FEM 12MM 380MM</t>
  </si>
  <si>
    <t>NAIL FEM 12MM 400MM</t>
  </si>
  <si>
    <t>NAIL FEM 12MM 420MM</t>
  </si>
  <si>
    <t>SCREW PROX LCK 5X75</t>
  </si>
  <si>
    <t>SCREW BN LCK 5X4.4X90MM</t>
  </si>
  <si>
    <t>SCREW CONICAL CANN 5.0MM</t>
  </si>
  <si>
    <t>SCREW LCK 4.0X14</t>
  </si>
  <si>
    <t>SCREW LCK 4.0X18</t>
  </si>
  <si>
    <t>SCREW LCK 4X22 LRG HEX</t>
  </si>
  <si>
    <t>SCREW LOCKING 7.0MMX50MM</t>
  </si>
  <si>
    <t>SCREW CANN LCK 7.3X60</t>
  </si>
  <si>
    <t>SCREW CONICAL 7.3 CANN 8</t>
  </si>
  <si>
    <t>SCREW CONICAL PT 7.3 CAN</t>
  </si>
  <si>
    <t>SCREW CONICAL 7.3 50MM</t>
  </si>
  <si>
    <t>SCREW CONICAL 7.6 60MM</t>
  </si>
  <si>
    <t>SCREW CONICAL 7.3 65MM</t>
  </si>
  <si>
    <t>SCREW CONICAL 7.3 70MM</t>
  </si>
  <si>
    <t>SCREW CONICAL 7.3 80MM</t>
  </si>
  <si>
    <t>SCREW CONICAL 7.3 85MM</t>
  </si>
  <si>
    <t>NUT 5.0MM SCREW</t>
  </si>
  <si>
    <t>PLATE CNDYL 4.5 8H/206-R</t>
  </si>
  <si>
    <t>PLATE LCP 222.660</t>
  </si>
  <si>
    <t>PLATE LCP 222.662</t>
  </si>
  <si>
    <t>PLATE LCP 222.663</t>
  </si>
  <si>
    <t>PLATE 314X17.5X5.2MM SS</t>
  </si>
  <si>
    <t>PLATE LCP BNE BRD L286MM</t>
  </si>
  <si>
    <t>PLATE LCP BNE BRD L350MM</t>
  </si>
  <si>
    <t>PLATE LCP 386MM SS 4.5MM</t>
  </si>
  <si>
    <t>PLATE ORT 386X17.5X5.2MM</t>
  </si>
  <si>
    <t>PLATE PROX TIB 4.5LCP 19</t>
  </si>
  <si>
    <t>PLATE PROX TIB 4.5LCP 22</t>
  </si>
  <si>
    <t>PLATE PROX TIB 4.5LCP226</t>
  </si>
  <si>
    <t>PLATE PROX TIB 4.5LCP262</t>
  </si>
  <si>
    <t>CAP DRVR FOR 357.411</t>
  </si>
  <si>
    <t>NAIL TIB IM 10MM 25.5CM</t>
  </si>
  <si>
    <t>NAIL TIB IM 10MM 27CM</t>
  </si>
  <si>
    <t>NAIL TIB IM 10MM 28.5CM</t>
  </si>
  <si>
    <t>NAIL TIB IM 10MM 30CM</t>
  </si>
  <si>
    <t>NAIL 10X345 CANN TIB</t>
  </si>
  <si>
    <t>NAIL TIB IM 10MM 40CM</t>
  </si>
  <si>
    <t>NAIL TIB IM 10MM 42CM</t>
  </si>
  <si>
    <t>NAIL TIB IM 12X285MM</t>
  </si>
  <si>
    <t>NAIL TIB IM 12MM 40CM</t>
  </si>
  <si>
    <t>NAIL TIB IM 12MM 38CM</t>
  </si>
  <si>
    <t>NAIL TIB IM 11MM 27CM</t>
  </si>
  <si>
    <t>NAIL TIB IM 11MM 28.5CM</t>
  </si>
  <si>
    <t>NAIL TIB IM 11X315MM</t>
  </si>
  <si>
    <t>NAIL TIB IM 11X360MM</t>
  </si>
  <si>
    <t>NAIL TIB IM 11X400MM</t>
  </si>
  <si>
    <t>NAIL IM TI 440X12 FEM CN</t>
  </si>
  <si>
    <t>NAIL FEM IM 12X460MM</t>
  </si>
  <si>
    <t>NAIL FEM IM UNV 12X480MM</t>
  </si>
  <si>
    <t>NAIL TIB SLD 8MM 25.5CM</t>
  </si>
  <si>
    <t>NAIL IM TI 285X8 TIB SLD</t>
  </si>
  <si>
    <t>NAIL IM TI 270X8 TIB SLD</t>
  </si>
  <si>
    <t>NAIL IM TI 300X8 TIB SLD</t>
  </si>
  <si>
    <t>NAIL IM TI 315X8 TIB SLD</t>
  </si>
  <si>
    <t>NAIL IM TI 330X8 TIB SLD</t>
  </si>
  <si>
    <t>NAIL IM TI 345X8 TIB SLD</t>
  </si>
  <si>
    <t>NAIL IM TI 420X8 TIB SLD</t>
  </si>
  <si>
    <t>NAIL IM TI 255X9 TIB SLD</t>
  </si>
  <si>
    <t>NAIL INTRAMED TITAN 285X</t>
  </si>
  <si>
    <t>NAIL TIB SLD 9MM 30CM</t>
  </si>
  <si>
    <t>NAIL TIB IM 9MM 31.5CM</t>
  </si>
  <si>
    <t>NAIL TIB IM 9MM 33CM</t>
  </si>
  <si>
    <t>NAIL TIB IM 9MM 40CM</t>
  </si>
  <si>
    <t>NAIL TIB IM 9MM 42CM</t>
  </si>
  <si>
    <t>SCREW BNE TI L26MM OD5.0</t>
  </si>
  <si>
    <t>SCREW BNE TI L28MM OD5.0</t>
  </si>
  <si>
    <t>SCREW BONE TI 5.0 S 30MM</t>
  </si>
  <si>
    <t>SCREW BNE TI 32X5.0 FEM/</t>
  </si>
  <si>
    <t>SCREW BN 5MM 52MM NLEX T</t>
  </si>
  <si>
    <t>SCREW BNE TI L54.0MM OD5</t>
  </si>
  <si>
    <t>SCREW TROCH F-T 5X8X56MM</t>
  </si>
  <si>
    <t>SCREW BNE TI 58X5.0 FEM/</t>
  </si>
  <si>
    <t>SCREW F-T 5X8X60X3.5MM</t>
  </si>
  <si>
    <t>SCREW F-T 5X8X64X3.5MM</t>
  </si>
  <si>
    <t>SCREW BNE TI 68X5.0 IM L</t>
  </si>
  <si>
    <t>SCREW BNE TI 72X5.0 IM L</t>
  </si>
  <si>
    <t>SCREW BNE TI 76X5.0 IM L</t>
  </si>
  <si>
    <t>SCREW BNE TI L80MM OD5.0</t>
  </si>
  <si>
    <t>SCREW BNE TI 85X5.0 IM L</t>
  </si>
  <si>
    <t>SCREW BNE TI 90X5.0 IM L</t>
  </si>
  <si>
    <t>SCREW BNE TI L95MM OD5.0</t>
  </si>
  <si>
    <t>SCREW BNE TI L100MM OD5.</t>
  </si>
  <si>
    <t>BLADE HLCL 11X110</t>
  </si>
  <si>
    <t>BLADE HLCL 11X115</t>
  </si>
  <si>
    <t>CAP END TI TROCH E 10MM</t>
  </si>
  <si>
    <t>NAIL ORTHO TI 130X320X11</t>
  </si>
  <si>
    <t>NAIL 11MM 34CM RT TROCH</t>
  </si>
  <si>
    <t>NAIL TI 130MM X 380MM</t>
  </si>
  <si>
    <t>NAIL 11MM 400CM LT TROCH</t>
  </si>
  <si>
    <t>NAIL 11MM 42CM RT TROCH</t>
  </si>
  <si>
    <t>NAIL ORTHO TI 130X420X11</t>
  </si>
  <si>
    <t>SCREW BNE TI 30X6.0 IM D</t>
  </si>
  <si>
    <t>SCREW BNE TI 35X6.0 IM D</t>
  </si>
  <si>
    <t>SCREW BNE TI 406.0 IM DI</t>
  </si>
  <si>
    <t>NAIL FEM DIS 9MM 16CM</t>
  </si>
  <si>
    <t>NAIL FEM IM 9MM 20CM</t>
  </si>
  <si>
    <t>NAIL FEM IM 9MM 24CM</t>
  </si>
  <si>
    <t>NAIL FEM IM 9MM 28CM</t>
  </si>
  <si>
    <t>NAIL FEM IM 9MM 30CM</t>
  </si>
  <si>
    <t>NAIL FEM IM 9MM 32CM</t>
  </si>
  <si>
    <t>NAIL IM TI 280X12.0 DIST</t>
  </si>
  <si>
    <t>NAIL IM TI 340X12 DIST F</t>
  </si>
  <si>
    <t>NAIL IM TI L420MM OD12.0</t>
  </si>
  <si>
    <t>NAIL IM TI L440MM OD12.0</t>
  </si>
  <si>
    <t>NAIL IM TI L460MM OD12.0</t>
  </si>
  <si>
    <t>NAIL IM TI 160X13 DIST F</t>
  </si>
  <si>
    <t>NAIL IM TI 200X13 DIST F</t>
  </si>
  <si>
    <t>NAIL IM TI 240X13 DIST F</t>
  </si>
  <si>
    <t>NAIL IM TI 280X13 DIST F</t>
  </si>
  <si>
    <t>NAIL IM TI 320X13 DIST F</t>
  </si>
  <si>
    <t>NAIL IM TI 340X13 DIST F</t>
  </si>
  <si>
    <t>NAIL IM TI 360X13 DIST F</t>
  </si>
  <si>
    <t>NAIL IM TI 400X13 DIST F</t>
  </si>
  <si>
    <t>NAIL IM TI 420X13 DIST F</t>
  </si>
  <si>
    <t>NAIL IM TI 440X13 DIST F</t>
  </si>
  <si>
    <t>BLADE FIXTN TI L34MM HUM</t>
  </si>
  <si>
    <t>BLADE FIXTN TI L36MM HUM</t>
  </si>
  <si>
    <t>BLADE FIXTN TI L38MM HUM</t>
  </si>
  <si>
    <t>BLDE SPIRAL HUM 42MM</t>
  </si>
  <si>
    <t>BLADE SURG TI L44 SPRL</t>
  </si>
  <si>
    <t>BLADE SURG TI L46 SPRL</t>
  </si>
  <si>
    <t>BLADE SPIRAL TI 48MM</t>
  </si>
  <si>
    <t>BLADE FIXATION SPIRAL 50</t>
  </si>
  <si>
    <t>BLADE FIXTN TI L52MM HUM</t>
  </si>
  <si>
    <t>BLADE FIXTN TI L54MM HUM</t>
  </si>
  <si>
    <t>CAP END TI HUM EXT 10MM</t>
  </si>
  <si>
    <t>CAP END TI HUM EXT 15MM</t>
  </si>
  <si>
    <t>NAIL HUM IM 7.5X270MM</t>
  </si>
  <si>
    <t>NAIL HUM IM 9.5MM 19CM</t>
  </si>
  <si>
    <t>NAIL HUM IM 9.5MM 20.5CM</t>
  </si>
  <si>
    <t>NAIL HUM IM 9.5MM 22CM</t>
  </si>
  <si>
    <t>NAIL HUM IM 9.5X240MM</t>
  </si>
  <si>
    <t>NAIL IM TI 250X9.5 HUM S</t>
  </si>
  <si>
    <t>NAIL IM TI 260X9.5 HUM S</t>
  </si>
  <si>
    <t>NAIL IM TI 280X9.5 HUM S</t>
  </si>
  <si>
    <t>SCREW CONN CNULA F/TI FE</t>
  </si>
  <si>
    <t>SCREW CONN F/TI FEM NAIL</t>
  </si>
  <si>
    <t>NAIL FEM IM SLD 9MM 34CM</t>
  </si>
  <si>
    <t>NAIL FEM IM SLD 9X360MM</t>
  </si>
  <si>
    <t>NAIL FEM IM SLD 9X380MM</t>
  </si>
  <si>
    <t>NAIL FEM IM SLD 9MM 40CM</t>
  </si>
  <si>
    <t>NAIL FEM IM SLD 9X420MM</t>
  </si>
  <si>
    <t>NAIL FEM IM SLD 9MM 46CM</t>
  </si>
  <si>
    <t>NAIL FEM IM UNV 10X300MM</t>
  </si>
  <si>
    <t>NAIL FEM IM UNV 10X320MM</t>
  </si>
  <si>
    <t>NAIL FEM IM UNV 10X400MM</t>
  </si>
  <si>
    <t>NAIL FEM IM UNV 10X440MM</t>
  </si>
  <si>
    <t>NAIL FEM IM UNV 10X480MM</t>
  </si>
  <si>
    <t>NAIL FEM IM UNV 10X460MM</t>
  </si>
  <si>
    <t>NAIL FEM IM UNV 11X300MM</t>
  </si>
  <si>
    <t>NAIL FEM IM UNV 11X320MM</t>
  </si>
  <si>
    <t>NAIL FEM IM UNV 11X340MM</t>
  </si>
  <si>
    <t>NAIL FEM IM UNV 11X380MM</t>
  </si>
  <si>
    <t>NAIL FEMORAL CANN TT 11M</t>
  </si>
  <si>
    <t>NAIL FEM IM UNV 11X440MM</t>
  </si>
  <si>
    <t>NAIL FEM IM UNV 11X460MM</t>
  </si>
  <si>
    <t>NAIL FEM IM UNV 11X480MM</t>
  </si>
  <si>
    <t>NAIL FEM IM UNV 12X300MM</t>
  </si>
  <si>
    <t>NAIL FEM IM UNV 12X320MM</t>
  </si>
  <si>
    <t>NAIL FEM IM UNV 12X340MM</t>
  </si>
  <si>
    <t>NAIL FEM IM UNV 12X360MM</t>
  </si>
  <si>
    <t>NAIL FEM IM UNV 12X400MM</t>
  </si>
  <si>
    <t>NAIL FEM IM UNV 12X420MM</t>
  </si>
  <si>
    <t>SCREW BNE TI 56X4 HUM/TI</t>
  </si>
  <si>
    <t>SCREW BNE TI 60X4 HUM/TI</t>
  </si>
  <si>
    <t>SCREW BN 4MM 62MM</t>
  </si>
  <si>
    <t>SCREW BN 4MM 64MM</t>
  </si>
  <si>
    <t>SCREW BN 4MM 66MM</t>
  </si>
  <si>
    <t>SCREW BN 4MM 68MM</t>
  </si>
  <si>
    <t>SCREW BN 4MM 72MM</t>
  </si>
  <si>
    <t>SCREW BN 5MM 28MM</t>
  </si>
  <si>
    <t>CAP END TIB XTN T40 0MM</t>
  </si>
  <si>
    <t>CAP END TI T40 5MM</t>
  </si>
  <si>
    <t>SCREW LOCKING IM 4.0 X 3</t>
  </si>
  <si>
    <t>STEM FEM HIP #1 LEFT</t>
  </si>
  <si>
    <t>LEAD CPSR FXNVS 407658</t>
  </si>
  <si>
    <t>SCREW CRANI TI 2.0MM EME</t>
  </si>
  <si>
    <t>PEG FX 24X2.5 FP24 THRD</t>
  </si>
  <si>
    <t>PLATE 3.5X1 DVR AXR LT</t>
  </si>
  <si>
    <t>HD CERAMIC DELTA BIO 32</t>
  </si>
  <si>
    <t>PLATE BN 16X10X.5MM RECT</t>
  </si>
  <si>
    <t>SCREW LOCKING 3.5X12 212</t>
  </si>
  <si>
    <t>PLATE LCP 8-HOLEX93</t>
  </si>
  <si>
    <t>TUBE EARVNT 1X2.6MM RB</t>
  </si>
  <si>
    <t>SCREW SLF TP 1.2X3</t>
  </si>
  <si>
    <t>SCREW SLF TP 1.2X4</t>
  </si>
  <si>
    <t>SCREW BN EMER 3X1.4MM</t>
  </si>
  <si>
    <t>PLATE BNE STR 18 HL</t>
  </si>
  <si>
    <t>SCREW CANN 4.0 X 40 SH/T</t>
  </si>
  <si>
    <t>SCREW CORT TAP 4.5X26</t>
  </si>
  <si>
    <t>SCREW BN 4.5MM 56MM</t>
  </si>
  <si>
    <t>SCREW CORTEX 4.5MM S/T 6</t>
  </si>
  <si>
    <t>SCREW CRTX 4.5X58</t>
  </si>
  <si>
    <t>SCREW CORTX DCP 4.5X62MM</t>
  </si>
  <si>
    <t>SCREW CORTX DCP 4.5X66MM</t>
  </si>
  <si>
    <t>SCREW CORTX DCP 4.5X68MM</t>
  </si>
  <si>
    <t>SCREW CORTX DCP 4.5X70MM</t>
  </si>
  <si>
    <t>SCREW CORT 3.5X10</t>
  </si>
  <si>
    <t>SCREW CORTEX 3.5X12</t>
  </si>
  <si>
    <t>SCREW CORT 3.5X20</t>
  </si>
  <si>
    <t>SCREW 2.0X28 CORT ST</t>
  </si>
  <si>
    <t>SCREW CORTEX 3.5X30 204.</t>
  </si>
  <si>
    <t>SCREW BN 3.5MM 34MM</t>
  </si>
  <si>
    <t>SCREW CORT DCP 3.5X38MM</t>
  </si>
  <si>
    <t>SCREW CORT 3.5X40</t>
  </si>
  <si>
    <t>SCREW CORT 3.5X45</t>
  </si>
  <si>
    <t>NAIL IM TI 12MM X 345MM</t>
  </si>
  <si>
    <t>ROD SPNL NEURO 18</t>
  </si>
  <si>
    <t>PLATE CERV 1LVL 28MM</t>
  </si>
  <si>
    <t>PLG SPNL ALTIUS G587</t>
  </si>
  <si>
    <t>RING CAPSULAR 13MM</t>
  </si>
  <si>
    <t>SCREW CORTEX 3.5X22</t>
  </si>
  <si>
    <t>PLATE TI ELB POST</t>
  </si>
  <si>
    <t>SCREW BN CANC 4MM 22MM</t>
  </si>
  <si>
    <t>SCREW BN FIX 27.5MM</t>
  </si>
  <si>
    <t>SCREW BN FIX 30.0MM</t>
  </si>
  <si>
    <t>SHELL ACTB HIP 60X61.8MM</t>
  </si>
  <si>
    <t>HEAD CERAMIC BIOLOX 32MM</t>
  </si>
  <si>
    <t>TOTAL HIP CAPITATED X3</t>
  </si>
  <si>
    <t>STM FEM HIP CITN #0</t>
  </si>
  <si>
    <t>HEAD CERM BIOLX 32MM</t>
  </si>
  <si>
    <t>ROD SPN 12CMX3.5MM ATLS</t>
  </si>
  <si>
    <t>PLATE TIB 00598003702</t>
  </si>
  <si>
    <t>COMPONENT PTLA 29MM 8MM</t>
  </si>
  <si>
    <t>SCREW BNE CANC 6.5X45</t>
  </si>
  <si>
    <t>SCREW CANC 6.5X8X60X32MM</t>
  </si>
  <si>
    <t>HEAD FEM 28X53 SLFCTR</t>
  </si>
  <si>
    <t>MESH MRLX HRN 1.35X1IN</t>
  </si>
  <si>
    <t>SCREW TI CORT 1.5</t>
  </si>
  <si>
    <t>SCREW CORT TT ST 1.5 X 6</t>
  </si>
  <si>
    <t>DEVICE CLSR 6FR .035IN</t>
  </si>
  <si>
    <t>DEVICE CLSR 8FR .038IN</t>
  </si>
  <si>
    <t>MESH SURG 3IN 5IN</t>
  </si>
  <si>
    <t>PORT IMPL INFSN 9.6FR</t>
  </si>
  <si>
    <t>PLUG VASC 100CM 12MM</t>
  </si>
  <si>
    <t>PLUG DEV AGA 14</t>
  </si>
  <si>
    <t>PLUG DEV AGA 16</t>
  </si>
  <si>
    <t>JOINT FNGR MCP SIL 30</t>
  </si>
  <si>
    <t>HEAD HUM 44X21</t>
  </si>
  <si>
    <t>GRAFT BN 14X11X6MM</t>
  </si>
  <si>
    <t>JOINT FNGR MCP THB 40</t>
  </si>
  <si>
    <t>PLATE TT UF 2.4 32/32 4/</t>
  </si>
  <si>
    <t>SCREW SNTH 2.4X10 0</t>
  </si>
  <si>
    <t>SCREW LOCKING 3.5 S 80MM</t>
  </si>
  <si>
    <t>SCREW 3.5X75 STRLK ST</t>
  </si>
  <si>
    <t>SCREW LOCKING 3.5 ST 85M</t>
  </si>
  <si>
    <t>VALVE AOR 15X21X26X20MM</t>
  </si>
  <si>
    <t>SCREW SPN PST 7.5X45MM</t>
  </si>
  <si>
    <t>SCREW SPN PST 7.5X50MM</t>
  </si>
  <si>
    <t>HIP TOTAL CAP POR LFIT</t>
  </si>
  <si>
    <t>PLATE LMBR SMTH TI 5.5CM</t>
  </si>
  <si>
    <t>SCREW BONE CANNULATED 7.</t>
  </si>
  <si>
    <t>SCREW CANN 6.5X100X32MM</t>
  </si>
  <si>
    <t>SCREW BONE CANN 6.5 X 17</t>
  </si>
  <si>
    <t>PEG FX 26X2.5 FP26 THRD</t>
  </si>
  <si>
    <t>GFT CV VNFL2 STP A4-7X45</t>
  </si>
  <si>
    <t>SCREW BN 5MM 50MM</t>
  </si>
  <si>
    <t>CEMENT BN HV-R 30%</t>
  </si>
  <si>
    <t>PLATE BNE VNTR 57.5</t>
  </si>
  <si>
    <t>SCREW BN 4 X 15 VNTR TI</t>
  </si>
  <si>
    <t>ROD LEGACY LINED ALLOY</t>
  </si>
  <si>
    <t>SCREW BN CANC 4MM 16MM</t>
  </si>
  <si>
    <t>SCREW BN CANC 4MM 12MM</t>
  </si>
  <si>
    <t>SCREW CORT 3.5X26</t>
  </si>
  <si>
    <t>TRAY TIBIAL MBT KEEL CEM</t>
  </si>
  <si>
    <t>INSERT TIB KN RP 4X10MM</t>
  </si>
  <si>
    <t>PLATE BONE TIBIAL 6 HOLE</t>
  </si>
  <si>
    <t>NAIL- IM L285 OD10 TIB</t>
  </si>
  <si>
    <t>PLATE 3.5LCP6H HEAD/SHAF</t>
  </si>
  <si>
    <t>SCREW BN 3.5X2.9X55MM</t>
  </si>
  <si>
    <t>SCREW BN 5MM 4.3MM 58MM</t>
  </si>
  <si>
    <t>SCREW BN 5MM 4.3MM 62MM</t>
  </si>
  <si>
    <t>SCREW BN 5MM 4.3MM 66MM</t>
  </si>
  <si>
    <t>SCREW BN 5MM 4.3MM 74MM</t>
  </si>
  <si>
    <t>SCREW 2COR NLEX 5X30MM</t>
  </si>
  <si>
    <t>SCREW 2COR SLFTP 5X40MM</t>
  </si>
  <si>
    <t>SCREW 2COR SLFTP 5X45MM</t>
  </si>
  <si>
    <t>SCREW 2COR SLFTP 5X55MM</t>
  </si>
  <si>
    <t>SCREW 2 COR SLFTP 5X60MM</t>
  </si>
  <si>
    <t>SCREW 2COR SLFTP 5X65MM</t>
  </si>
  <si>
    <t>SCREW 2COR SLFTP 5X70MM</t>
  </si>
  <si>
    <t>SCREW BN NLEX 5X75MM</t>
  </si>
  <si>
    <t>SCREW BN 5MM 80MM NLEX</t>
  </si>
  <si>
    <t>SCREW 2COR SLFTP 5X85MM</t>
  </si>
  <si>
    <t>SCREW 2COR SLFTP 5X90MM</t>
  </si>
  <si>
    <t>CABLE/SLV DLMLS 2.0</t>
  </si>
  <si>
    <t>PLATE 3.5 LC-DCP</t>
  </si>
  <si>
    <t>SET CBL SLV STNLS 2.0</t>
  </si>
  <si>
    <t>SCREW CANN LCP 4X42MM</t>
  </si>
  <si>
    <t>SCREW FX ANG LCK3.5X65MM</t>
  </si>
  <si>
    <t>CAP END TI HUM NAIL 0MM</t>
  </si>
  <si>
    <t>PLATE LCP 3.5MM 223.561</t>
  </si>
  <si>
    <t>PLATE BNE VNTR 27.5</t>
  </si>
  <si>
    <t>GRAFT BN ASR CANC CORT</t>
  </si>
  <si>
    <t>STEM FEM STD TPR SZ 6</t>
  </si>
  <si>
    <t>PLATE LCP 90X11X2.5 5HL</t>
  </si>
  <si>
    <t>PLATE BNE SS L58MM ODSEC</t>
  </si>
  <si>
    <t>SCREW BN LCK 2.7MM 12MM</t>
  </si>
  <si>
    <t>SCREW BN LCK 2.7MM 14MM</t>
  </si>
  <si>
    <t>SCREW BN LCK 2.7MM 16MM</t>
  </si>
  <si>
    <t>SCREW BN 2.7MM 22MM LCP</t>
  </si>
  <si>
    <t>SCREW BN 2.7MM 24MM</t>
  </si>
  <si>
    <t>SCREW BN 2.7MM 26MM</t>
  </si>
  <si>
    <t>SCREW BN 2.7MM 30MM</t>
  </si>
  <si>
    <t>SCREW BNE L34MM OD2.7MM</t>
  </si>
  <si>
    <t>SCREW CORTEX 4.5MM S/T 1</t>
  </si>
  <si>
    <t>SCREW CORT 4.5X14</t>
  </si>
  <si>
    <t>PLATE LCP14HL 189X11X3.4</t>
  </si>
  <si>
    <t>SCREW LOCKING 3.5X38 212</t>
  </si>
  <si>
    <t>SCREW MXLFCL CP 2.0X10MM</t>
  </si>
  <si>
    <t>NAIL IM TI 180X13 FEM CN</t>
  </si>
  <si>
    <t>NAIL I M TI 220X13 FEM C</t>
  </si>
  <si>
    <t>NAIL RFN-EX 13MM X 260MM</t>
  </si>
  <si>
    <t>NAIL FEM 13MM 380MM</t>
  </si>
  <si>
    <t>NAIL 13MM 48CM FEM IM</t>
  </si>
  <si>
    <t>CMPNT FEM SZ 16</t>
  </si>
  <si>
    <t>HEAD FEM HIP +0X12/14X28</t>
  </si>
  <si>
    <t>SCREW CORT 3.5X28</t>
  </si>
  <si>
    <t>SCREW CORT 4.5X30</t>
  </si>
  <si>
    <t>SCREW CORTEX 3.5X18</t>
  </si>
  <si>
    <t>SCREW BN MXLFCL 12X2 XPN</t>
  </si>
  <si>
    <t>LEAD EZTRK2 4517</t>
  </si>
  <si>
    <t>PLATE BONE SS LONG HUM 9</t>
  </si>
  <si>
    <t>PLATE BNE SS 118X4.53.5</t>
  </si>
  <si>
    <t>PLATE LCP 3.5MM 223.581</t>
  </si>
  <si>
    <t>PLATE 3.5L LCP POST DIST</t>
  </si>
  <si>
    <t>NAIL IM TI 7MM X 220MM P</t>
  </si>
  <si>
    <t>PLATE BN 4HL 24.4X59.5MM</t>
  </si>
  <si>
    <t>PEG FX 28X2.5 FP28</t>
  </si>
  <si>
    <t>PEG SMTH FX SX22</t>
  </si>
  <si>
    <t>PEG FX THRD 2.5X16</t>
  </si>
  <si>
    <t>ANCHOR TI NRSTM KIT</t>
  </si>
  <si>
    <t>XTN KIT 40 STRCH COIL</t>
  </si>
  <si>
    <t>PLATE TUB 1/4 5 HL</t>
  </si>
  <si>
    <t>SCREW CORT MF 1.5X6</t>
  </si>
  <si>
    <t>SCREW CORT 2.0X10</t>
  </si>
  <si>
    <t>HEAD FEM 28X46 SLFCTR</t>
  </si>
  <si>
    <t>PLATE LCP 3.5MM 223.621</t>
  </si>
  <si>
    <t>SCREW MUL AX 6.5X50</t>
  </si>
  <si>
    <t>SCREW LAB AMBI 100</t>
  </si>
  <si>
    <t>SCREW RICHRDS 12-1116</t>
  </si>
  <si>
    <t>SCREW CORT HIP 4.5X36MM</t>
  </si>
  <si>
    <t>SLEEVE CENTR 38.1MM OD12</t>
  </si>
  <si>
    <t>SCREW BIOINT AR-1400B</t>
  </si>
  <si>
    <t>STEM FEM ENDRN 180MM</t>
  </si>
  <si>
    <t>PLATE 3.5LCP3H HEAD/5SHA</t>
  </si>
  <si>
    <t>PLATE 3.5LCP3H HEAD/3SHA</t>
  </si>
  <si>
    <t>CONNECTOR ROD SPN 5.5MM</t>
  </si>
  <si>
    <t>SCREW CORT 3.5X55</t>
  </si>
  <si>
    <t>SCREW BN 3.5MM 65MM</t>
  </si>
  <si>
    <t>SCREW BNE CORT 3.5X60</t>
  </si>
  <si>
    <t>SCREW CANN 6.5X180</t>
  </si>
  <si>
    <t>SCREW CANN 6.5X90X32MM</t>
  </si>
  <si>
    <t>SCREW 3.5X70 STRDR ST</t>
  </si>
  <si>
    <t>GRAFT CV 7X14MM 40CM</t>
  </si>
  <si>
    <t>NAIL FEM 9MM 300MM</t>
  </si>
  <si>
    <t>SCREW CORT 3.5X32</t>
  </si>
  <si>
    <t>SCREW BN 2.3MM 26MM</t>
  </si>
  <si>
    <t>CONNECTOR ROD MED 5.5MM</t>
  </si>
  <si>
    <t>NAIL FEM IM UNV 11X420MM</t>
  </si>
  <si>
    <t>SCREW CORT 4.5X20</t>
  </si>
  <si>
    <t>SCREW LCK STRDR 4X3.3X40</t>
  </si>
  <si>
    <t>NUT LOCK SPNL TI ST SCR</t>
  </si>
  <si>
    <t>PLATE THORACIC 5.5</t>
  </si>
  <si>
    <t>SCRW SPN THORACIC 5.5X40</t>
  </si>
  <si>
    <t>SCREW MUL AX 6.5X40</t>
  </si>
  <si>
    <t>ENDCAP FEM EXT 10MM</t>
  </si>
  <si>
    <t>SCREW CRTX 1.5X10</t>
  </si>
  <si>
    <t>SCREW BN FIX 25.0MM</t>
  </si>
  <si>
    <t>NAIL TI CANNULATED 11MM/</t>
  </si>
  <si>
    <t>NAIL TIBIAL 04.004.552S</t>
  </si>
  <si>
    <t>SCREW LCK THRD 4.0X28</t>
  </si>
  <si>
    <t>CAP END HUMRL 2 MM</t>
  </si>
  <si>
    <t>TRAY MOD TIB CM COCR 2.5</t>
  </si>
  <si>
    <t>PEG FX 2.5MM 16MM</t>
  </si>
  <si>
    <t>PEG FX THRD 2.5X24</t>
  </si>
  <si>
    <t>PEG THRD 2.5X14</t>
  </si>
  <si>
    <t>SCREW CORT 3.5X36</t>
  </si>
  <si>
    <t>SCREW BN CORT 3.5MM 45MM</t>
  </si>
  <si>
    <t>SCREW CANNULA SYNT 207.7</t>
  </si>
  <si>
    <t>SCREW MUL AX 7.5X35 TI</t>
  </si>
  <si>
    <t>STEM FEM 12/14 TAPER 3 P</t>
  </si>
  <si>
    <t>TRAY MOD TIB CEM COCR 3</t>
  </si>
  <si>
    <t>ROD SPNL TI .25X240</t>
  </si>
  <si>
    <t>PLATE BN .5MM CRNMXF TI7</t>
  </si>
  <si>
    <t>SCREW BN LCK 5X38MM</t>
  </si>
  <si>
    <t>SCREW BN LCK 5X30MM</t>
  </si>
  <si>
    <t>SCREW CANN 6.5X140X32MM</t>
  </si>
  <si>
    <t>SCREW CORTEX 2.4 X 10MM</t>
  </si>
  <si>
    <t>SCREW CANN 6.5X145X32MM</t>
  </si>
  <si>
    <t>SCREW CANN 6.5X150X32MM</t>
  </si>
  <si>
    <t>PLATE 1/3 TBLR 121MM 10H</t>
  </si>
  <si>
    <t>PLATE VNTR 21MM</t>
  </si>
  <si>
    <t>NAIL FEM 9MM 420MM</t>
  </si>
  <si>
    <t>PLATE LCP 10-HOLEX117</t>
  </si>
  <si>
    <t>COVER BURR HOLE 15MM</t>
  </si>
  <si>
    <t>SCRW 5.5X40MM FXD</t>
  </si>
  <si>
    <t>SCRW 6.5X45MM FXD</t>
  </si>
  <si>
    <t>GRAFT BN CORT 6X14X11MM</t>
  </si>
  <si>
    <t>ROD SPNL 400MM 5.5MM</t>
  </si>
  <si>
    <t>NAIL TIB CANN 11X315MM</t>
  </si>
  <si>
    <t>SCREW BNE CANC 6.5X85</t>
  </si>
  <si>
    <t>SCREW BN LCK 5X28MM</t>
  </si>
  <si>
    <t>SCREW BN LCK 5X50MM</t>
  </si>
  <si>
    <t>SCREW CORT 3.5X50</t>
  </si>
  <si>
    <t>PLATE RECON LCP 3.5X98MM</t>
  </si>
  <si>
    <t>SUB BNGF 1.4-2.8 MED</t>
  </si>
  <si>
    <t>SCREW CANN 6.5X95X32MM</t>
  </si>
  <si>
    <t>SCREW BN 6.5X7.9X2.9X55</t>
  </si>
  <si>
    <t>STENT BIL RCR OW 6X18X80</t>
  </si>
  <si>
    <t>STENT URET 6FR 20CM</t>
  </si>
  <si>
    <t>PLATE BN 18MM 2Y CRNMXF</t>
  </si>
  <si>
    <t>SCREW BONE MULTI AXIAL 5</t>
  </si>
  <si>
    <t>INSERT TIB CVD SZ 2</t>
  </si>
  <si>
    <t>TRAY TIB COCR 4 MOD CMNT</t>
  </si>
  <si>
    <t>TRAY MOD TIB CEM COCR 2</t>
  </si>
  <si>
    <t>SCREW BN LCK 5X26MM</t>
  </si>
  <si>
    <t>PLATE 100DEG 6H 73MM</t>
  </si>
  <si>
    <t>CLIP DEVICE RESOLUTION</t>
  </si>
  <si>
    <t>SUB BNFG 1.4-2.8MM</t>
  </si>
  <si>
    <t>BALL HIP OD42 CCRT MOD</t>
  </si>
  <si>
    <t>SPACER TPRD ART/EZ+0MM</t>
  </si>
  <si>
    <t>PLATE LCP 3.5 X 142MM 6</t>
  </si>
  <si>
    <t>PERMACOL PORCN IMP 1SQCM</t>
  </si>
  <si>
    <t>SCREW CANN 6.5X80X32MM</t>
  </si>
  <si>
    <t>SCREW CANN 6.5X70X32MM</t>
  </si>
  <si>
    <t>STEM FEM TPS ELT 12.5</t>
  </si>
  <si>
    <t>SCREW CANN 6.5X120X32MM</t>
  </si>
  <si>
    <t>SCREW CORTEX 2.7MM S/T 5</t>
  </si>
  <si>
    <t>PLATE T LCP 4.5MM 4 H/83</t>
  </si>
  <si>
    <t>SCREW PROX LCK 5X55</t>
  </si>
  <si>
    <t>HEAD FEM 28X48 SLFCTR</t>
  </si>
  <si>
    <t>EXTENSION NRSTM 40C RSTR</t>
  </si>
  <si>
    <t>LEAD PCNG 6.2FR 52CM</t>
  </si>
  <si>
    <t>SCREW BONE CANNULA TIP 6</t>
  </si>
  <si>
    <t>SCREW SPN VRTX 15X3.5MM</t>
  </si>
  <si>
    <t>CEMENT BN HV-R MIXER</t>
  </si>
  <si>
    <t>PLATE TT UF 2.4X64MMX8H</t>
  </si>
  <si>
    <t>PLATE TT UF 2.4 25/25 3/</t>
  </si>
  <si>
    <t>PLATE LCP PROXHUM 6H/5H</t>
  </si>
  <si>
    <t>PLATE 3.5LCP3H HEAD/SHAF</t>
  </si>
  <si>
    <t>PLATE 3.5LCP3H HEAD/4SHA</t>
  </si>
  <si>
    <t>PLATE 3.5LCP 4H HEAD/SHA</t>
  </si>
  <si>
    <t>PLATE LCP 3HL 3.5X67MM</t>
  </si>
  <si>
    <t>PLATE 3.5LCPH 7HEAD/SHAF</t>
  </si>
  <si>
    <t>PLATE LCP 5-HOLEX57</t>
  </si>
  <si>
    <t>PLATE LCP 6-HOLEX69</t>
  </si>
  <si>
    <t>PLATE LCP 7-HOLEX81</t>
  </si>
  <si>
    <t>PLATE RECON 3.5 LCP 140M</t>
  </si>
  <si>
    <t>PLATE RECON 3.5 LCP 168M</t>
  </si>
  <si>
    <t>SCREW ST 4.0X14 STRDR</t>
  </si>
  <si>
    <t>SCREW BN LCK 4X3.4X16MM</t>
  </si>
  <si>
    <t>SCREW BN LCK 5X36MM</t>
  </si>
  <si>
    <t>SCREW BN LCK 5X42MM</t>
  </si>
  <si>
    <t>SCREW BN LCK 5X44MM</t>
  </si>
  <si>
    <t>SCREW BN LCK 5X46MM</t>
  </si>
  <si>
    <t>SCREW BN LCK 5X48MM</t>
  </si>
  <si>
    <t>SCREW BN LCK 5X60MM</t>
  </si>
  <si>
    <t>SCREW BN LCK 5X65MM</t>
  </si>
  <si>
    <t>SCREW BN LCK 5X4.4X80MM</t>
  </si>
  <si>
    <t>SCREW BN LCK 5X4.4X85MM</t>
  </si>
  <si>
    <t>PLATE LCP SS 7HL</t>
  </si>
  <si>
    <t>PLATE NARROW LCP 4.5MM 1</t>
  </si>
  <si>
    <t>SCREW BN 4MM 18MM LCP SS</t>
  </si>
  <si>
    <t>SCREW LOCK 4MM ST WSTARD</t>
  </si>
  <si>
    <t>SCREW ST 4.0X30 STRDR</t>
  </si>
  <si>
    <t>SCREW BN LCK 5X4.4X14MM</t>
  </si>
  <si>
    <t>SCREW BN LCK 5X4.4X16MM</t>
  </si>
  <si>
    <t>SCREW BN LCK 5X18MM</t>
  </si>
  <si>
    <t>SCREW BN LCK 5X20MM</t>
  </si>
  <si>
    <t>SCREW BN LCK 5X4.4X24MM</t>
  </si>
  <si>
    <t>SCREW BN LCK 5X32MM</t>
  </si>
  <si>
    <t>SCREW BN LCK 5X34MM</t>
  </si>
  <si>
    <t>PLATE BROAD LCP 4.5MM 6H</t>
  </si>
  <si>
    <t>PLATE BROAD LCP 4.5MM 7</t>
  </si>
  <si>
    <t>PLATE BROAD LCP 4.5MM 8</t>
  </si>
  <si>
    <t>PLATE BROAD LCP 4.5MM 11</t>
  </si>
  <si>
    <t>SCRW NG 4.0X16MM</t>
  </si>
  <si>
    <t>BLADE HLCL 11X105</t>
  </si>
  <si>
    <t>SCREW LOCK TFN 458.948</t>
  </si>
  <si>
    <t>SCREW BNE TI 18X4 HUM/TI</t>
  </si>
  <si>
    <t>SCREW BONE TI 4 X 20MM H</t>
  </si>
  <si>
    <t>SCREW BNE TI 22X4 HUM/TI</t>
  </si>
  <si>
    <t>SCREW LCK 4X24MM STRDRV</t>
  </si>
  <si>
    <t>SCREW LOCKING 4.0 32MM 0</t>
  </si>
  <si>
    <t>CAP END 15MM HUM STRDR R</t>
  </si>
  <si>
    <t>WASHER BN 6.5MM</t>
  </si>
  <si>
    <t>PLATE BROAD DCP 6 HOLE</t>
  </si>
  <si>
    <t>PLATE BRD DCP 7H/4.5</t>
  </si>
  <si>
    <t>PLATE BRD DCP 8H/4.5 135</t>
  </si>
  <si>
    <t>PLATE BRD 167X16X4.8MM S</t>
  </si>
  <si>
    <t>PLATE 2.0 SS T 243.41</t>
  </si>
  <si>
    <t>PLATE 3.5 SS T 241.17</t>
  </si>
  <si>
    <t>PLATE CLOVERLEAF THIN 6</t>
  </si>
  <si>
    <t>SCREW CORT 4.5X22MM SS</t>
  </si>
  <si>
    <t>SCREW CORT 4.5X54</t>
  </si>
  <si>
    <t>SCREW BNE TSRH TI L40MM</t>
  </si>
  <si>
    <t>PLATE STRAIT BRD DYN CMP</t>
  </si>
  <si>
    <t>PLATE DCP 263MM SS 4.8MM</t>
  </si>
  <si>
    <t>PLATE PELVIC 4.5 X 5 X 7</t>
  </si>
  <si>
    <t>SCREW BN ANKL 4X19MM</t>
  </si>
  <si>
    <t>SCREW BN CANN 4X23MM</t>
  </si>
  <si>
    <t>SCREW CANN 7.3X85</t>
  </si>
  <si>
    <t>SCREW CANN 7.3X105 4.0</t>
  </si>
  <si>
    <t>SCREW CANN 7.3X120</t>
  </si>
  <si>
    <t>PLATE TT ORBITAL 1.0/11</t>
  </si>
  <si>
    <t>PLATE CRAINIOFACIAL L38X</t>
  </si>
  <si>
    <t>PLATE 18 HL STRUT 0</t>
  </si>
  <si>
    <t>TMPLT SZ 5 HLE Y SHP</t>
  </si>
  <si>
    <t>PLATE BN 80X6.5X2MM</t>
  </si>
  <si>
    <t>SCREW BIOINT AR-5035TB10</t>
  </si>
  <si>
    <t>IMPLANT FX 50MM 5MM BTRN</t>
  </si>
  <si>
    <t>SCREW BN CORT 3.5MM 10MM</t>
  </si>
  <si>
    <t>SCREW CORT NLCK 2.3X26</t>
  </si>
  <si>
    <t>PLATE ACU-LOC PL-DR30L</t>
  </si>
  <si>
    <t>SCREW CORT NLCK 2.3X28</t>
  </si>
  <si>
    <t>SCREW CANN 6.5X135X32MM</t>
  </si>
  <si>
    <t>ICD VRTOSO D154AWG</t>
  </si>
  <si>
    <t>PLATE VOLR RT 2.3X1IN</t>
  </si>
  <si>
    <t>HEAD FEM HIP +1.5X28</t>
  </si>
  <si>
    <t>TEMPLATE ORTHO PLT 1.5</t>
  </si>
  <si>
    <t>GRAFT EVAS 10CM 12MM</t>
  </si>
  <si>
    <t>GRAFT EVAS 12CM 12MM</t>
  </si>
  <si>
    <t>GRAFT EVAS 14CM 12MM</t>
  </si>
  <si>
    <t>GRAFT EVAS 14CM 14.5MM</t>
  </si>
  <si>
    <t>GRAFT EVAS 3.3CM 23MM</t>
  </si>
  <si>
    <t>STENT GFT ILC XCL 26X3.3</t>
  </si>
  <si>
    <t>GRAFT EVAS 7CM 14.5MM</t>
  </si>
  <si>
    <t>STEM CNTRLZR HIP 9.25MM</t>
  </si>
  <si>
    <t>VALVE SHNT VNTRC 15X110</t>
  </si>
  <si>
    <t>LINER ACTB 15D 32X56MM</t>
  </si>
  <si>
    <t>SCREW CORT 2.0 16</t>
  </si>
  <si>
    <t>PLATE BN TI 45X38MM RCTN</t>
  </si>
  <si>
    <t>PLATE BN .5MM Y CRNMXF</t>
  </si>
  <si>
    <t>CLIP LIGATION MED/LG</t>
  </si>
  <si>
    <t>HEAD FEM 28X45 SLFCTR</t>
  </si>
  <si>
    <t>PLATE PROS 2MM 2X8HL</t>
  </si>
  <si>
    <t>SCREW CORT TI 2.0 TAP24</t>
  </si>
  <si>
    <t>SCREW SHAFT 204.216</t>
  </si>
  <si>
    <t>LENS IOL +5.0 DIOP</t>
  </si>
  <si>
    <t>CLIP LIGATION SMALL</t>
  </si>
  <si>
    <t>CLIP LIGACLIP MEDIUM</t>
  </si>
  <si>
    <t>CLIP LIGATION LARGE</t>
  </si>
  <si>
    <t>NAIL INTMD T2 STD 11X360</t>
  </si>
  <si>
    <t>NAIL IM TRGN 10MM 30CM</t>
  </si>
  <si>
    <t>SCREW LAG 12.7X9X95X21MM</t>
  </si>
  <si>
    <t>SCREW BN HIP IMHS 4.5X28</t>
  </si>
  <si>
    <t>NAIL LT IMHS 12X19.5X130</t>
  </si>
  <si>
    <t>NAIL IM TI 11MM X 130MM</t>
  </si>
  <si>
    <t>SCREW CORT 2.0 22</t>
  </si>
  <si>
    <t>LEAD FLXTND 4086</t>
  </si>
  <si>
    <t>EXPANDER TISS 600ML V-15</t>
  </si>
  <si>
    <t>STEM FEM SMT 5 12/14 HI</t>
  </si>
  <si>
    <t>PLATE TI NAR 2.0 8HOLE</t>
  </si>
  <si>
    <t>SCREW LOCKING TI 497.78</t>
  </si>
  <si>
    <t>NAIL IM TI 130DD 11X380M</t>
  </si>
  <si>
    <t>SCREW BN MXLFCL 2X14MM</t>
  </si>
  <si>
    <t>PATCH 2.5CMX3.8CMX0.6MM</t>
  </si>
  <si>
    <t>RESTRICTOR CEMENT 11.0MM</t>
  </si>
  <si>
    <t>HEAD FEM 28X54 SLFCTR</t>
  </si>
  <si>
    <t>STEM FEM 12/14 TAPER 6 H</t>
  </si>
  <si>
    <t>INSERT TIB CVD 8.0MM</t>
  </si>
  <si>
    <t>SCREW LAG 12.7X9X85X21MM</t>
  </si>
  <si>
    <t>SCREW LAG 12.7X9X90X21MM</t>
  </si>
  <si>
    <t>SCREW BN HIP IMHS 4.5X36</t>
  </si>
  <si>
    <t>NAIL LT IMHS CP12X38X130</t>
  </si>
  <si>
    <t>SCREW CPTR COMPRSN 19</t>
  </si>
  <si>
    <t>NAIL KNEE GOLD 1036</t>
  </si>
  <si>
    <t>SCREW TRGN 5.0X55</t>
  </si>
  <si>
    <t>SCREW SPINAL 8.0 X 40MM</t>
  </si>
  <si>
    <t>PLATE BN SPNL VNTG 9</t>
  </si>
  <si>
    <t>ROD LEGACY 8.0CM SPINE</t>
  </si>
  <si>
    <t>LEAD FLXTND 4087</t>
  </si>
  <si>
    <t>CRTD CNCRTD C154DWK</t>
  </si>
  <si>
    <t>LEAD ATTN BPOW 419478</t>
  </si>
  <si>
    <t>SCREW BIOINT AR-1390TB</t>
  </si>
  <si>
    <t>SCREW CANN LCP 4X5X52MM</t>
  </si>
  <si>
    <t>STEM FEM 12/14 TAPE 2 HI</t>
  </si>
  <si>
    <t>LINER ACTB PNCL 28X48</t>
  </si>
  <si>
    <t>CUP ACTB SECT 2 PNCL 48</t>
  </si>
  <si>
    <t>SCREW BN XIA 0382-1650</t>
  </si>
  <si>
    <t>CONN ROD MAC SPN 50MM</t>
  </si>
  <si>
    <t>PLATE 10H 230X4.5 RT</t>
  </si>
  <si>
    <t>SCREW BN CORT 4.5X50MM</t>
  </si>
  <si>
    <t>SCREW CORT ST 4.5X26</t>
  </si>
  <si>
    <t>SCREW BN CORT 4.5X24MM</t>
  </si>
  <si>
    <t>SCREW BN CORT 4.5X66MM</t>
  </si>
  <si>
    <t>NAIL RT IMHS CP 12X19.5</t>
  </si>
  <si>
    <t>STEM FEM TIV HAP SZ 9</t>
  </si>
  <si>
    <t>SCREW CANN 4.5X28 PT</t>
  </si>
  <si>
    <t>SCREW CANN 4.0X34</t>
  </si>
  <si>
    <t>PACEMKR IPG VRS VEDR01</t>
  </si>
  <si>
    <t>PCMKR 42.9X40.2MM 7.5MM</t>
  </si>
  <si>
    <t>PACEMAKER SNSA DR SEDR01</t>
  </si>
  <si>
    <t>PACEMKR ADPTA SR ADSR06</t>
  </si>
  <si>
    <t>PACEMKR ADPTA SR ADSR03</t>
  </si>
  <si>
    <t>PACEMKR ADPTA 2CH ADDR03</t>
  </si>
  <si>
    <t>STNT URE APMTZ 8.5X20</t>
  </si>
  <si>
    <t>STNT URE APMTZ 8.5X22</t>
  </si>
  <si>
    <t>KYPHON EXPRS 1ST FX 15/2</t>
  </si>
  <si>
    <t>STENT XPRS MNO 6X18X90</t>
  </si>
  <si>
    <t>PEG SMTH FX 2X16</t>
  </si>
  <si>
    <t>PEG SMTH 2.0X20</t>
  </si>
  <si>
    <t>PEG FX THRD 2.5X18</t>
  </si>
  <si>
    <t>CAP NAIL 0MM</t>
  </si>
  <si>
    <t>SCREW CANC 5.0X30</t>
  </si>
  <si>
    <t>NAIL IM HUM TRGN 8/7X26</t>
  </si>
  <si>
    <t>PTLA U-DOME SCRP X3</t>
  </si>
  <si>
    <t>SCREW BN HIP IMHS 4.5X34</t>
  </si>
  <si>
    <t>SCREW LAB AMBI 75</t>
  </si>
  <si>
    <t>SCREW BN HIP IMHS 4.5X30</t>
  </si>
  <si>
    <t>PLATE SHLDR SD 6H</t>
  </si>
  <si>
    <t>PEG FX STD L30 SHLDR</t>
  </si>
  <si>
    <t>PEG FX STD L32.5 OD</t>
  </si>
  <si>
    <t>PEG FX STD 35X4 STP35</t>
  </si>
  <si>
    <t>PEG FX STD L40 SHLDR</t>
  </si>
  <si>
    <t>PEG FX STD L42.5 OD</t>
  </si>
  <si>
    <t>PEG FX STD L45 SHLDR</t>
  </si>
  <si>
    <t>PEG FX STD L47.5 SHLDR</t>
  </si>
  <si>
    <t>SCREW SET V-LOCK 90</t>
  </si>
  <si>
    <t>PEG STNDRD 4.0X50</t>
  </si>
  <si>
    <t>SCREW 6.4X110 HEX CAP</t>
  </si>
  <si>
    <t>SCREW BN CPTR BLU6.4X100</t>
  </si>
  <si>
    <t>SCREW BIOTRANSFIX 40</t>
  </si>
  <si>
    <t>PCMKR CD  44X43X6MM VCT</t>
  </si>
  <si>
    <t>STEM FEM STD HIP 13.5</t>
  </si>
  <si>
    <t>INSERT TIB CVD #2 17.5MM</t>
  </si>
  <si>
    <t>PLATE DISTAL RAD RT</t>
  </si>
  <si>
    <t>PTCH TISS SFT 1X15X 2</t>
  </si>
  <si>
    <t>HEAD FEM COCR HIP 42</t>
  </si>
  <si>
    <t>SCRW 4.0X13MM VA</t>
  </si>
  <si>
    <t>SCREW CANN 4.5 X 52 FT</t>
  </si>
  <si>
    <t>SCREW CANN 4.5 X 56 FT</t>
  </si>
  <si>
    <t>NAIL TAN LT LME 10X44</t>
  </si>
  <si>
    <t>SCREW CANN 4.0X30</t>
  </si>
  <si>
    <t>GRFT BN WDG ILI 19-21MM</t>
  </si>
  <si>
    <t>NAIL IM 7MM X 260MM</t>
  </si>
  <si>
    <t>SCREW BN 2.3MM 14MM</t>
  </si>
  <si>
    <t>PLATE PELVIC 4.5 X 2 X 3</t>
  </si>
  <si>
    <t>SCREW 7.3 CANN 100 4.0</t>
  </si>
  <si>
    <t>PLATE PELVIC CRVD 3.5 X</t>
  </si>
  <si>
    <t>SCREW BN CORT 3.5X34MM</t>
  </si>
  <si>
    <t>SCREW CORT S/T 3.5X38MM</t>
  </si>
  <si>
    <t>WASHER SS CANN SCREW</t>
  </si>
  <si>
    <t>PLATE 3.5 RECON 245.30</t>
  </si>
  <si>
    <t>PLATE FRAG DCP 25MM 2HL</t>
  </si>
  <si>
    <t>FILTER PE OPTEASE 6FR</t>
  </si>
  <si>
    <t>PLATE LC-DCP 10HL 129X11</t>
  </si>
  <si>
    <t>STEM FEM LG STD 8X18</t>
  </si>
  <si>
    <t>EXTENSION NEUROSTIM 60CM</t>
  </si>
  <si>
    <t>SCREW DL THRD 2.0X21</t>
  </si>
  <si>
    <t>SCRW ACL ABSORB 11X28MM</t>
  </si>
  <si>
    <t>SCREW BN CORT 3.5MM 60MM</t>
  </si>
  <si>
    <t>SCREW BN CORT 3.5MM 50MM</t>
  </si>
  <si>
    <t>SCREW CORT 2.7X16</t>
  </si>
  <si>
    <t>SCREW BN CORT 3.5MM 65MM</t>
  </si>
  <si>
    <t>STENT BILI .035 60X80X6</t>
  </si>
  <si>
    <t>SCREW CORT S/T 3.5X40MM</t>
  </si>
  <si>
    <t>STENT URET 6FR 26CM</t>
  </si>
  <si>
    <t>NAIL- IM L345 OD9 TIB</t>
  </si>
  <si>
    <t>PLATE MED DISTAL TIBIAL</t>
  </si>
  <si>
    <t>FLT PTFE LO POR 1X1</t>
  </si>
  <si>
    <t>FELT CV PTCH PTFE 1X1IN</t>
  </si>
  <si>
    <t>CMPNT SCRP UDOME X3 PTLA</t>
  </si>
  <si>
    <t>INSRT TIB SCORP CR8MM 9</t>
  </si>
  <si>
    <t>SCREW CORT S/T 4.5X46MM</t>
  </si>
  <si>
    <t>SCREW CORT S/T 3.5X26MM</t>
  </si>
  <si>
    <t>SCREW CORT S/T 3.5X45MM</t>
  </si>
  <si>
    <t>PLATE ACTB STRT 94.5 8HL</t>
  </si>
  <si>
    <t>SCREW CORT S/T 3.5X20MM</t>
  </si>
  <si>
    <t>SCREW CORT S/T 3.5X24MM</t>
  </si>
  <si>
    <t>LEAD ICD 64CM</t>
  </si>
  <si>
    <t>SCREW BN 2.7X20MM DCP</t>
  </si>
  <si>
    <t>SCREW CORTEX 2.7MM S/T 2</t>
  </si>
  <si>
    <t>SCREW CORT S/T 4.5X26MM</t>
  </si>
  <si>
    <t>SCREW CORT S/T 4.5X44MM</t>
  </si>
  <si>
    <t>SCREW CORT S/T 4.5X54MM</t>
  </si>
  <si>
    <t>SCREW CORT S/T 4.5X65MM</t>
  </si>
  <si>
    <t>PLATE PUBIS 6HL 92.5MM</t>
  </si>
  <si>
    <t>PLATE PLVC 4HL 58.5MM</t>
  </si>
  <si>
    <t>PLATE PLVC 3HL 42.5MM</t>
  </si>
  <si>
    <t>SCREW CORT S/T 4.5X70MM</t>
  </si>
  <si>
    <t>SCREW CORT S/T 4.5X60MM</t>
  </si>
  <si>
    <t>SCREW CORT S/T 4.5X28MM</t>
  </si>
  <si>
    <t>SCREW BNE CANN 6.5X85</t>
  </si>
  <si>
    <t>BONE ALLO CERV 14X12X6</t>
  </si>
  <si>
    <t>LEAD FNLN2 4470</t>
  </si>
  <si>
    <t>CAP LEAD PACING/DEFIB</t>
  </si>
  <si>
    <t>PACMKR CRD 6X44X41 8ML</t>
  </si>
  <si>
    <t>NAIL TIB 8MM 330MM</t>
  </si>
  <si>
    <t>STENT BIL 8MM 37MM</t>
  </si>
  <si>
    <t>SCREW CANN 4.5X42</t>
  </si>
  <si>
    <t>CHIP CANCELL 30CC 1 7-10</t>
  </si>
  <si>
    <t>SCREW 90 LCK 3.8X20</t>
  </si>
  <si>
    <t>SCREW 90 LCK  3.8X32</t>
  </si>
  <si>
    <t>PEG FX STD L37.5 OD</t>
  </si>
  <si>
    <t>SCREW MUL AX 5.5X40</t>
  </si>
  <si>
    <t>SCREW BN HIP IMHS 4.5X40</t>
  </si>
  <si>
    <t>SCREW LAB AMBI 80</t>
  </si>
  <si>
    <t>PEG FX THRD 2.5X22</t>
  </si>
  <si>
    <t>PLATE BN DVR 2.2X.9 NRW</t>
  </si>
  <si>
    <t>PEG FX STD 55MM SHLDR</t>
  </si>
  <si>
    <t>SCREW MLTDIR 3.8X36</t>
  </si>
  <si>
    <t>SCREW 30MM 3MM ENDOFIX</t>
  </si>
  <si>
    <t>PEG SMTH 2.0X18</t>
  </si>
  <si>
    <t>PEG FX SMTH 2X24</t>
  </si>
  <si>
    <t>PLATE S3 3H LT SHLDR</t>
  </si>
  <si>
    <t>GRAFT BONE L14MMXW11MMXH</t>
  </si>
  <si>
    <t>PLT CERVICAL 65MM</t>
  </si>
  <si>
    <t>SPACER ALGRF 8X9X6MM ARC</t>
  </si>
  <si>
    <t>SCRW BNE TI 4X2 ARCH</t>
  </si>
  <si>
    <t>SCRW BNE TI 6X2 ACH</t>
  </si>
  <si>
    <t>SCRW BNE TI 8X2 ARCH</t>
  </si>
  <si>
    <t>SCRW BNE 4X2 RECESS</t>
  </si>
  <si>
    <t>SCRW BNE 8X2 RECESS</t>
  </si>
  <si>
    <t>SCRW BNE 6X2.4 RECESS</t>
  </si>
  <si>
    <t>PLATE BNE TI 8X31X2</t>
  </si>
  <si>
    <t>PLATE BNE TI 10X33 ARCH</t>
  </si>
  <si>
    <t>SCREW CRTX TI 1.5X18</t>
  </si>
  <si>
    <t>INSERT TIB CVD 2.5</t>
  </si>
  <si>
    <t>SCREW BNE CANC 6.5X35</t>
  </si>
  <si>
    <t>SCREW BNE CANC 6.5X40</t>
  </si>
  <si>
    <t>SCREW CORT S/T 3.5X18MM</t>
  </si>
  <si>
    <t>SCREW BN CORT 3.5X50MM</t>
  </si>
  <si>
    <t>SCREW CORT S/T 3.5X55MM</t>
  </si>
  <si>
    <t>PLATE ACTB STRT 118.5 10</t>
  </si>
  <si>
    <t>PLATE 1.5 TT 446.031</t>
  </si>
  <si>
    <t>PLATE STRAIGHT 1.3 6HX23</t>
  </si>
  <si>
    <t>SCREW LOC HEX 5X8X50MM</t>
  </si>
  <si>
    <t>SCREW CORT S/T 4.5X75MM</t>
  </si>
  <si>
    <t>PLATE BNE 4 HL 46.5</t>
  </si>
  <si>
    <t>STEM FEMORAL 12/14MM</t>
  </si>
  <si>
    <t>SCREW BN 4.5MM 24MM LC D</t>
  </si>
  <si>
    <t>SCREW MUL AX 6.5X35</t>
  </si>
  <si>
    <t>PLATE BN LT FEM 9 HL</t>
  </si>
  <si>
    <t>SCREW LOCKING 4.5MM X 30</t>
  </si>
  <si>
    <t>SCREW BNE 32X4.5 LOK</t>
  </si>
  <si>
    <t>SCREW LOCKING 4.5 X 34MM</t>
  </si>
  <si>
    <t>SCREW BONE LOCKING 4.5 X</t>
  </si>
  <si>
    <t>SCREW 4.5 LCK CORT 38</t>
  </si>
  <si>
    <t>SCREW CORTICAL LOCK 4.5</t>
  </si>
  <si>
    <t>SCREW CANNULATED 8 X 80M</t>
  </si>
  <si>
    <t>SCREW P-AX 5.5X65 FT</t>
  </si>
  <si>
    <t>SCREW BONE PA 5.5 X 70MM</t>
  </si>
  <si>
    <t>SCREW BONE 28MM X 4.5 MM</t>
  </si>
  <si>
    <t>SCREW CORTICAL 4.5X36MM</t>
  </si>
  <si>
    <t>PATCH SFT TISS 10CM 5CM</t>
  </si>
  <si>
    <t>GRAFT VAS 45CM 4-7MM</t>
  </si>
  <si>
    <t>GFT VSC SWL 4-7X50</t>
  </si>
  <si>
    <t>PLATE SYN ANG 449.034</t>
  </si>
  <si>
    <t>GREENFLD JUG 12FR TITAN</t>
  </si>
  <si>
    <t>SCREW CORT 4.5X32</t>
  </si>
  <si>
    <t>SCREW CORT 4.5X36</t>
  </si>
  <si>
    <t>LENS IOL SA60AT 14.5</t>
  </si>
  <si>
    <t>LENS IOL MA50BM 11.5</t>
  </si>
  <si>
    <t>LENS IOL SA60AT 22.5</t>
  </si>
  <si>
    <t>LENS IOL SA60AT 16.5</t>
  </si>
  <si>
    <t>LENS IOL SA60AT 11.5</t>
  </si>
  <si>
    <t>LENS IOL SA60AT 25.0</t>
  </si>
  <si>
    <t>LENS IOL MZ60BD 25.5</t>
  </si>
  <si>
    <t>LENS IOL MZ60BD 28.0</t>
  </si>
  <si>
    <t>LENS IOL MZ60BD 18.5</t>
  </si>
  <si>
    <t>LENS IOL MZ60BD 24.5</t>
  </si>
  <si>
    <t>GFT VASC. STP 4-7 CARB</t>
  </si>
  <si>
    <t>KIT REPAIR CRANIOPLAST</t>
  </si>
  <si>
    <t>MESH SURG 4IN 6IN</t>
  </si>
  <si>
    <t>ANCH ORTH PSHLK</t>
  </si>
  <si>
    <t>ANCH SUT TGTL 5.5</t>
  </si>
  <si>
    <t>STENT BILI RX 7FRX5CM</t>
  </si>
  <si>
    <t>PLATE 135D SHT BRL 110MM</t>
  </si>
  <si>
    <t>COIL EMB 3X5 3D MORPH</t>
  </si>
  <si>
    <t>ANCH SUT 2/0 V5NDL MINI</t>
  </si>
  <si>
    <t>SCREW CANN HRBRT 4.5X35</t>
  </si>
  <si>
    <t>SCREW CANN HRBRT 4.5X30</t>
  </si>
  <si>
    <t>SCREW CANN HRBRT 4.5X40</t>
  </si>
  <si>
    <t>SCREW BN HIP IMHS 4.5X32</t>
  </si>
  <si>
    <t>KIT RPR TGHTRP/SYND 8921</t>
  </si>
  <si>
    <t>PEG FX 2.5X14 TP14000</t>
  </si>
  <si>
    <t>STENT CLN 25/30 12X270CM</t>
  </si>
  <si>
    <t>INS ORTH 4 TPRD OFST</t>
  </si>
  <si>
    <t>PLATE 77MM TI 3.5MM SCR</t>
  </si>
  <si>
    <t>CAP END TIB T40 STRL 0MM</t>
  </si>
  <si>
    <t>PEG FX 10X2.5 FP10 THRD</t>
  </si>
  <si>
    <t>SCREW CORT S/T 3.5X65MM</t>
  </si>
  <si>
    <t>PLATE PELVIC 3.5 X 5 X 5</t>
  </si>
  <si>
    <t>SCRW CANN DUAL THD 17</t>
  </si>
  <si>
    <t>SCREW 5.0 HEX 85MM</t>
  </si>
  <si>
    <t>LENS IOL +25.0 DIOP</t>
  </si>
  <si>
    <t>STEM FEM STD HIP TPR 10</t>
  </si>
  <si>
    <t>STEM HUM GLBL 133X8MM</t>
  </si>
  <si>
    <t>PLATE BN 3HL 21.6X48.9MM</t>
  </si>
  <si>
    <t>DOW IMPL SWNSN FLX H</t>
  </si>
  <si>
    <t>NAIL TIB IM 11MM 300MM</t>
  </si>
  <si>
    <t>SCREW CANN 6.5X90X16MM</t>
  </si>
  <si>
    <t>SCREW CANN 6.5X95MM</t>
  </si>
  <si>
    <t>SCREW CANN 6.5X16MM</t>
  </si>
  <si>
    <t>COMPNT PTLR 7 8MM SCRP</t>
  </si>
  <si>
    <t>INSERT TIB SCORP X3 #5</t>
  </si>
  <si>
    <t>GFT VSC HMSH PLTM 28X30</t>
  </si>
  <si>
    <t>GFT VSC HMSH PLTM 30X30</t>
  </si>
  <si>
    <t>GFT VSC HMSH PLTM 32X30</t>
  </si>
  <si>
    <t>IPG RSTR PRM ADVANC</t>
  </si>
  <si>
    <t>GRAFT DURA CRANI 3X1IN</t>
  </si>
  <si>
    <t>PLATE BNE 4.5 TIB 142</t>
  </si>
  <si>
    <t>SCREW BN MNDB SLFDRL 8X2</t>
  </si>
  <si>
    <t>SCREW MXLFCL CP 2.3X10MM</t>
  </si>
  <si>
    <t>SCREW MXLFCL 12X2.3 XPN</t>
  </si>
  <si>
    <t>PLATE MNDB 6HL LCK 2MM</t>
  </si>
  <si>
    <t>SCREW SPN RFLX 4X14MM</t>
  </si>
  <si>
    <t>SCREW ANT CSPN 4X16MM</t>
  </si>
  <si>
    <t>SPACER ALGRF DBM 8MM</t>
  </si>
  <si>
    <t>SCREW EMER. 1.2X6</t>
  </si>
  <si>
    <t>LENS IOL +3.0 DIOP</t>
  </si>
  <si>
    <t>STEM HUM 10 PCT FX SYS</t>
  </si>
  <si>
    <t>STENT OMLNK 7X38X135</t>
  </si>
  <si>
    <t>STENT BIL PANC 5X3X170</t>
  </si>
  <si>
    <t>STENT BIL PANC 5X7X170</t>
  </si>
  <si>
    <t>STENT OMLNK 7X28X80</t>
  </si>
  <si>
    <t>PLATE DHS 150 DEGREE 4/7</t>
  </si>
  <si>
    <t>HEAD HUM 52X18 ECCENTRIC</t>
  </si>
  <si>
    <t>PEG FX L30 OD2.5 ORTH</t>
  </si>
  <si>
    <t>PLATE BN DRSL ANTMC LKLT</t>
  </si>
  <si>
    <t>ANCHOR SUT 5.5MM FBRWR</t>
  </si>
  <si>
    <t>PLATE PREM ANT CERV 67.5</t>
  </si>
  <si>
    <t>PLATE RECONSTR 245.14 3.</t>
  </si>
  <si>
    <t>SGARLATO IMPL LNG</t>
  </si>
  <si>
    <t>VALVE AORTIC 19MM</t>
  </si>
  <si>
    <t>VLV AOR MSTR OD29 ROT</t>
  </si>
  <si>
    <t>HEAD FEM 28X39 SLFCTR</t>
  </si>
  <si>
    <t>HEAD FEM COCR-3X28 12/14</t>
  </si>
  <si>
    <t>ROD SPNL THRD 3.2X240</t>
  </si>
  <si>
    <t>ROD VERTEX 6955255</t>
  </si>
  <si>
    <t>SCREW LEGACY MAS 5.0X35M</t>
  </si>
  <si>
    <t>PCMKR INSIG+ SSIR 1194</t>
  </si>
  <si>
    <t>CAP END TI TIB KN XT 5MM</t>
  </si>
  <si>
    <t>NAIL- IM L345 OD8 TIB</t>
  </si>
  <si>
    <t>LINER ACTB TNDM 45X28MM</t>
  </si>
  <si>
    <t>STEM FEM POR SZ 5</t>
  </si>
  <si>
    <t>PLATE LCP 239.939</t>
  </si>
  <si>
    <t>PLATE BNE 3.5X159 LCP 10</t>
  </si>
  <si>
    <t>PEG FX SMTH 2X26</t>
  </si>
  <si>
    <t>INS TIB SCRP #9 X3</t>
  </si>
  <si>
    <t>HEAD FEM 28X51 SLFCTR</t>
  </si>
  <si>
    <t>TRIAL TIBIAL SCORPIO</t>
  </si>
  <si>
    <t>STENT BILI 10X10F PGTL</t>
  </si>
  <si>
    <t>STENT BILI 5X10FR PGTL</t>
  </si>
  <si>
    <t>SCREW CANN 6.5X125X32MM</t>
  </si>
  <si>
    <t>SCREW CANN 6.5X110X32MM</t>
  </si>
  <si>
    <t>PLATE NAR DCP 8H/4.5 135</t>
  </si>
  <si>
    <t>GRAFT BN SPCR 22X10MM</t>
  </si>
  <si>
    <t>SCREW SPN PST 6.5X35MM</t>
  </si>
  <si>
    <t>STENT COR VSN RX 2.75X8</t>
  </si>
  <si>
    <t>STENT 2.75X18 MINIVISION</t>
  </si>
  <si>
    <t>STENT 2.75X23 MINIVISION</t>
  </si>
  <si>
    <t>STENT COR VSN RX 2.75X28</t>
  </si>
  <si>
    <t>SCREW BN 6.5X4.8X70X16MM</t>
  </si>
  <si>
    <t>SCREW CANN 6.5X75X16MM</t>
  </si>
  <si>
    <t>SCREW BN 6.5X7.9X2.9X85</t>
  </si>
  <si>
    <t>SCREW CANN 6.5X75X32MM</t>
  </si>
  <si>
    <t>SCREW CANN 6.5X85X32MM</t>
  </si>
  <si>
    <t>LENS IOL MC50BD 17.5</t>
  </si>
  <si>
    <t>SCREW BNE 3.5X28 CORT</t>
  </si>
  <si>
    <t>LENS IOL MZ60BD 19.5</t>
  </si>
  <si>
    <t>LENS IOL MZ60BD 20.0</t>
  </si>
  <si>
    <t>LENS IOL MZ60BD 22.0</t>
  </si>
  <si>
    <t>LENS IOL MZ60BD 23.0</t>
  </si>
  <si>
    <t>PLATE PLVC 8HL 122.5MM</t>
  </si>
  <si>
    <t>LENS IOL MC50BD 15.5</t>
  </si>
  <si>
    <t>LENS IOL MC50BD 18.0</t>
  </si>
  <si>
    <t>LENS IOL MC50BD 20.0</t>
  </si>
  <si>
    <t>LENS IOL MC50BD 22.5</t>
  </si>
  <si>
    <t>LENS IOL MZ60BD 21.5</t>
  </si>
  <si>
    <t>LENS IOL MZ60BD 22.5</t>
  </si>
  <si>
    <t>PLATE ACTB STRT 70.5 6HL</t>
  </si>
  <si>
    <t>IMP KNEES/HYBRID/DUAL</t>
  </si>
  <si>
    <t>LENS IOL MN20BD 23.5</t>
  </si>
  <si>
    <t>NAIL- IM L315 OD8 TIB</t>
  </si>
  <si>
    <t>LENS IOL MZ60BD 24.0</t>
  </si>
  <si>
    <t>LENS IOL MZ60BD 31.0</t>
  </si>
  <si>
    <t>LENS IOL MZ60BD 26.5</t>
  </si>
  <si>
    <t>LENS IOL MZ60BD 26.0</t>
  </si>
  <si>
    <t>LENS IOL MC50BD 23.0</t>
  </si>
  <si>
    <t>LENS IOL MC50BD 21.5</t>
  </si>
  <si>
    <t>LENS IOL AC +13.5 DIOP</t>
  </si>
  <si>
    <t>ROD 3-D 25 CM</t>
  </si>
  <si>
    <t>PLATE SPN XLNK 4HL VRTX</t>
  </si>
  <si>
    <t>COMPNT FEM 3 LT CR NPOR</t>
  </si>
  <si>
    <t>ROD BENT PRECUT 7.0X5.5</t>
  </si>
  <si>
    <t>IMPLANT STABLIZR FEM</t>
  </si>
  <si>
    <t>TUBE VNT WHT 1X1.27MM</t>
  </si>
  <si>
    <t>PLATE 30-34MM TI 5.5MM</t>
  </si>
  <si>
    <t>STEM HUM 6X120 FX SYS</t>
  </si>
  <si>
    <t>HEAD HUM 44X18</t>
  </si>
  <si>
    <t>CEMENT BN SST GNTA 40GM</t>
  </si>
  <si>
    <t>SCREW 4.0 CANN THR/30</t>
  </si>
  <si>
    <t>COMPONENT FEM 1.5M KN RT</t>
  </si>
  <si>
    <t>TRAY TIB. COCR.1.5</t>
  </si>
  <si>
    <t>SCRW 4.0X14MM VA</t>
  </si>
  <si>
    <t>PROSTH PENL PUMP PS 15CM</t>
  </si>
  <si>
    <t>PROSTH PENL RESV 65ML</t>
  </si>
  <si>
    <t>SCREW 12X2 MNDB CRNFCL</t>
  </si>
  <si>
    <t>SCREW BN 3.5MM 14MM</t>
  </si>
  <si>
    <t>SCREW SLFDRL CRNMXF 8X2</t>
  </si>
  <si>
    <t>SCREW CANN 6.5X115X32MM</t>
  </si>
  <si>
    <t>PLATE OLCRN PL-LE09</t>
  </si>
  <si>
    <t>GRAFT ST TIS CLGN 5X4IN</t>
  </si>
  <si>
    <t>ANCH SUPR QCK G2</t>
  </si>
  <si>
    <t>STENT XPRS PM 6X50X75</t>
  </si>
  <si>
    <t>PLATE BNE VNTR 42.5</t>
  </si>
  <si>
    <t>SCREW BN HIP IMHS 4.5X38</t>
  </si>
  <si>
    <t>SCREW BN HIP IMHS 4.5X42</t>
  </si>
  <si>
    <t>ANCH SUT 3-0 QANCHR EBND</t>
  </si>
  <si>
    <t>SCREW LAG/COMP 100/95</t>
  </si>
  <si>
    <t>NAIL INTRTN 130 10MM18CM</t>
  </si>
  <si>
    <t>ANCH SUT 4-0 QA/MCRFX</t>
  </si>
  <si>
    <t>SCREW CANN 6.5X105X32MM</t>
  </si>
  <si>
    <t>STEM POR ANTHLGY SZ 11</t>
  </si>
  <si>
    <t>LINER ACTB TNDM 28X44MM</t>
  </si>
  <si>
    <t>PLATE S3 6 HL RT</t>
  </si>
  <si>
    <t>PEG FX 4MM 57.5MM STD</t>
  </si>
  <si>
    <t>PEG DEP STD 4.0X60.0</t>
  </si>
  <si>
    <t>LENS INTRA SA40N 19.0</t>
  </si>
  <si>
    <t>SCREW CANN 6.5X110X16MM</t>
  </si>
  <si>
    <t>PLATE LCP 3.5MM 223.601</t>
  </si>
  <si>
    <t>SCREW CANNULATED 6.5 160</t>
  </si>
  <si>
    <t>PLATE BONE LAB TIB 149MM</t>
  </si>
  <si>
    <t>MESH THIN PROCEED 2X4</t>
  </si>
  <si>
    <t>MEDH SURG 4.2X6.2IN</t>
  </si>
  <si>
    <t>PTCH PRICRD BOV 8X14</t>
  </si>
  <si>
    <t>PATCH CV 6X1CM VSGRD GLB</t>
  </si>
  <si>
    <t>LEAD ATTN BPOW 419488</t>
  </si>
  <si>
    <t>STENT BIL XPRT 3X20X135</t>
  </si>
  <si>
    <t>STENT BIL XPRT 4X20X135</t>
  </si>
  <si>
    <t>STENT BIL XPRT 4X40X135</t>
  </si>
  <si>
    <t>SCREW CANN 6.5X105X16MM</t>
  </si>
  <si>
    <t>PLATE BN 3H 51.3X24.4MM</t>
  </si>
  <si>
    <t>PLATE BN 3HL 24.4X51.3MM</t>
  </si>
  <si>
    <t>PLATE SPN CERV 6.5X35MM</t>
  </si>
  <si>
    <t>PLATE SPN 50MM</t>
  </si>
  <si>
    <t>HOOK SPN LG NAR</t>
  </si>
  <si>
    <t>HOOK NARR BLD SM TI</t>
  </si>
  <si>
    <t>SCREW BNE HRBRT 2.0X18</t>
  </si>
  <si>
    <t>SCREW BNE CANN 3.0X22</t>
  </si>
  <si>
    <t>SCREW BN 6.5MM 55MM CHS</t>
  </si>
  <si>
    <t>SCREW CANN 6.5X75X20MM</t>
  </si>
  <si>
    <t>SCREW BNE TI L80 TRGN</t>
  </si>
  <si>
    <t>SCREW BN CPTR BLU 6.4X85</t>
  </si>
  <si>
    <t>SCREW CORT LCK 3.5X16</t>
  </si>
  <si>
    <t>SCREW BN 3.5MM 12MM</t>
  </si>
  <si>
    <t>SCREW CORT LCK 3.5X20</t>
  </si>
  <si>
    <t>PEG FX THRD 2.5X28</t>
  </si>
  <si>
    <t>SCREW CORT S/T 3.5X10MM</t>
  </si>
  <si>
    <t>NAIL PROXIMAL IM HUM 7.0</t>
  </si>
  <si>
    <t>SCREW BONE CORTEX 4.5X10</t>
  </si>
  <si>
    <t>SCREW CORT 4.5X105</t>
  </si>
  <si>
    <t>SCREW BONE 3.2MM</t>
  </si>
  <si>
    <t>SCREW CRNFCL 10X1.2MM</t>
  </si>
  <si>
    <t>SCREW CRNFCL 11X1.2MM</t>
  </si>
  <si>
    <t>SCREW BN ER 1.2X12</t>
  </si>
  <si>
    <t>SCREW BONE E.R. 1.2X14</t>
  </si>
  <si>
    <t>SCREW TI 16X1.2MM CORT</t>
  </si>
  <si>
    <t>SCREW BNE ER 1.3X18</t>
  </si>
  <si>
    <t>STENT RX ULTR 4.5X13</t>
  </si>
  <si>
    <t>STENT RX ULTR 4.5X28</t>
  </si>
  <si>
    <t>STENT RX ULTR 5X13</t>
  </si>
  <si>
    <t>STENT RX ULTR 5X18</t>
  </si>
  <si>
    <t>STENT RX ULTR 5X28</t>
  </si>
  <si>
    <t>LENS IOL +6.0 DIOP</t>
  </si>
  <si>
    <t>LENS IOL +6.5 DIOP</t>
  </si>
  <si>
    <t>LENS IOL +7.0 DIOP</t>
  </si>
  <si>
    <t>LENS IOL +7.5 DIOP</t>
  </si>
  <si>
    <t>LENS IOL +8.0 DIOP</t>
  </si>
  <si>
    <t>LENS IOL +8.5 DIOP</t>
  </si>
  <si>
    <t>LENS IOL +9.0 DIOP</t>
  </si>
  <si>
    <t>LENS IOL +9.5 DIOP</t>
  </si>
  <si>
    <t>LENS IOL +10.0 DIOP</t>
  </si>
  <si>
    <t>LENS IOL +10.5 DIOP</t>
  </si>
  <si>
    <t>LENS IOL +11.0 DIOP</t>
  </si>
  <si>
    <t>LENS IOL +11.5 DIOP</t>
  </si>
  <si>
    <t>LENS IOL +12.0 DIOP</t>
  </si>
  <si>
    <t>LENS IOL +12.5 DIOP</t>
  </si>
  <si>
    <t>LENS IOL +13.0 DIOP</t>
  </si>
  <si>
    <t>LENS IOL +13.5 DIOP</t>
  </si>
  <si>
    <t>LENS IOL +14.0 DIOP</t>
  </si>
  <si>
    <t>LENS IOL +14.5 DIOP</t>
  </si>
  <si>
    <t>LENS IOL +15.0 DIOP</t>
  </si>
  <si>
    <t>LENS IOL +15.5 DIOP</t>
  </si>
  <si>
    <t>LENS IOL +16.0 DIOP</t>
  </si>
  <si>
    <t>LENS IOL +16.5 DIOP</t>
  </si>
  <si>
    <t>LENS IOL +17.0 DIOP</t>
  </si>
  <si>
    <t>LENS IOL +17.5 DIOP</t>
  </si>
  <si>
    <t>LENS IOL +18.0 DIOP</t>
  </si>
  <si>
    <t>LENS IOL +18.5 DIOP</t>
  </si>
  <si>
    <t>LENS IOL +19.5 DIOP</t>
  </si>
  <si>
    <t>LENS IOL +20.0 DIOP</t>
  </si>
  <si>
    <t>LENS IOL +20.5 DIOP</t>
  </si>
  <si>
    <t>LENS IOL +21.0 DIOP</t>
  </si>
  <si>
    <t>LENS IOL +21.5 DIOP</t>
  </si>
  <si>
    <t>LENS IOL +22.0 DIOP</t>
  </si>
  <si>
    <t>LENS IOL +22.5 DIOP</t>
  </si>
  <si>
    <t>LENS IOL +23.0 DIOP</t>
  </si>
  <si>
    <t>LENS IOL +23.5 DIOP</t>
  </si>
  <si>
    <t>LENS IOL +24.0 DIOP</t>
  </si>
  <si>
    <t>LENS IOL +24.5 DIOP</t>
  </si>
  <si>
    <t>LENS IOL +25.5 DIOP</t>
  </si>
  <si>
    <t>LENS IOL +26.0 DIOP</t>
  </si>
  <si>
    <t>LENS IOL +26.5 DIOP</t>
  </si>
  <si>
    <t>LENS IOL +27.0 DIOP</t>
  </si>
  <si>
    <t>LENS IOL +27.5 DIOP</t>
  </si>
  <si>
    <t>LENS IOL +28.0 DIOP</t>
  </si>
  <si>
    <t>LENS IOL +28.5 DIOP</t>
  </si>
  <si>
    <t>LENS IOL +29.0 DIOP</t>
  </si>
  <si>
    <t>LENS IOL +29.5 DIOP</t>
  </si>
  <si>
    <t>LENS IOL +30.0 DIOP</t>
  </si>
  <si>
    <t>NAIL 130D 11.538 R</t>
  </si>
  <si>
    <t>SCREW BN CORT 3.5X14MM</t>
  </si>
  <si>
    <t>SCREW BN CORT 3.5X16MM</t>
  </si>
  <si>
    <t>SCREW BN CORT 3.5X18MM</t>
  </si>
  <si>
    <t>SCREW BN CORT 3.5X20MM</t>
  </si>
  <si>
    <t>SCREW BN CORT 3.5X24MM</t>
  </si>
  <si>
    <t>SCREW BN CORT 3.5X32MM</t>
  </si>
  <si>
    <t>PLATE TUB LCK 8H 3.5X107</t>
  </si>
  <si>
    <t>NAIL HUM IM NLEX 7X230MM</t>
  </si>
  <si>
    <t>PLATE Y 8HL 3LF 1.5TI</t>
  </si>
  <si>
    <t>HEAD FEM COCR 12/14X22</t>
  </si>
  <si>
    <t>SHELL ACTB COCR 22X41</t>
  </si>
  <si>
    <t>SHELL ACTB 54MM HIP 3HL</t>
  </si>
  <si>
    <t>MESH FULL INGUINAL 15 X</t>
  </si>
  <si>
    <t>SCREW BN CRTX 1.5X7MM</t>
  </si>
  <si>
    <t>SCREW BN PRLOC 2.7X18MM</t>
  </si>
  <si>
    <t>PLATE 7HL OCK 107X2.7MM</t>
  </si>
  <si>
    <t>SCREW CORT 3.5X12</t>
  </si>
  <si>
    <t>SCREW BN CORT 3.5X36MM</t>
  </si>
  <si>
    <t>SCREW CORT S/T 3.5X60MM</t>
  </si>
  <si>
    <t>SCREW CORT S/T 3.5X85MM</t>
  </si>
  <si>
    <t>PLATE PLVC 12HL 186.5MM</t>
  </si>
  <si>
    <t>STENT BIL PANC GNN 5X5</t>
  </si>
  <si>
    <t>CAP NAIL 5MM</t>
  </si>
  <si>
    <t>SCREW CANN 7.3X95</t>
  </si>
  <si>
    <t>LENS IOL AC +21 DIOP</t>
  </si>
  <si>
    <t>LENS IOL AC +18.5 DIOP</t>
  </si>
  <si>
    <t>LENS IOL AC +22.5 DIOP</t>
  </si>
  <si>
    <t>PFC SIG CEM FEM 2.5 RT</t>
  </si>
  <si>
    <t>INSERT TIB 2.5MM</t>
  </si>
  <si>
    <t>JOINT TOT KNEE KEEL 2.5</t>
  </si>
  <si>
    <t>PFC SIG CE FEM 2.5 LT</t>
  </si>
  <si>
    <t>STENT BIL GNN PANC 5X3</t>
  </si>
  <si>
    <t>NAIL LT IMHS CP 10X19.5</t>
  </si>
  <si>
    <t>SCREW BN 3.5MM 40MM</t>
  </si>
  <si>
    <t>SCREW BONE 3.5 X 60MM SE</t>
  </si>
  <si>
    <t>SCREW LC DCP 3.5X6X70MM</t>
  </si>
  <si>
    <t>CAP PROT 3.5 PLVC</t>
  </si>
  <si>
    <t>PLATE 39MM PLVC 3HL 3.5M</t>
  </si>
  <si>
    <t>PLATE 88MM RDS 208MM SS</t>
  </si>
  <si>
    <t>PLATE 78 6HL 3.5</t>
  </si>
  <si>
    <t>INSERT TIB 5HL 10.0MM</t>
  </si>
  <si>
    <t>TRAY MOD TIB CEM COCR 5</t>
  </si>
  <si>
    <t>INSERT TIB 3HL 10.0MM</t>
  </si>
  <si>
    <t>PFC SIG RPF CEM FEM SZ 3</t>
  </si>
  <si>
    <t>SCREW BNE CNCL 3.5X70</t>
  </si>
  <si>
    <t>PLATE 3.5 116MM 4HLE LT</t>
  </si>
  <si>
    <t>PLATE LCP PROX/TIB 3.5 X</t>
  </si>
  <si>
    <t>STEM FEMORAL 12/14 TAPER</t>
  </si>
  <si>
    <t>SCREW BN CORT 3.5X22MM</t>
  </si>
  <si>
    <t>PLATE PRLOC 6HL 81MM RT</t>
  </si>
  <si>
    <t>STEM HIP ANTHLGY POR 8</t>
  </si>
  <si>
    <t>LINER BIP HIP 51X28MM</t>
  </si>
  <si>
    <t>SCREW CORT S/T 2.4X14MM</t>
  </si>
  <si>
    <t>SHELL ACTB BIP 42X22</t>
  </si>
  <si>
    <t>PLATE ANT CSPN 34MM 2LVL</t>
  </si>
  <si>
    <t>SCRW BNE SPINAL 4.0X14</t>
  </si>
  <si>
    <t>NAIL BONE 130DD 19.5CM</t>
  </si>
  <si>
    <t>SCRW BNE L26MM FEM HIP</t>
  </si>
  <si>
    <t>LINER ACTB POLY 36X60</t>
  </si>
  <si>
    <t>CUP ACTB SECT 2 PNCL 60</t>
  </si>
  <si>
    <t>STEM FEM SMT 5 12/14 STD</t>
  </si>
  <si>
    <t>HEAD CCR +1.5 36 ART/EZ</t>
  </si>
  <si>
    <t>GRAFT BNE CERVICAL 7MM</t>
  </si>
  <si>
    <t>PLATE BN 3.5X1 DVR AXR</t>
  </si>
  <si>
    <t>SCREW SELF DRILLING 3MM</t>
  </si>
  <si>
    <t>SCREW SELF DRILLING 4MM</t>
  </si>
  <si>
    <t>SCREW TI MATRIXNEURO SEL</t>
  </si>
  <si>
    <t>SCREW 5MM ER MATRIX 5PK</t>
  </si>
  <si>
    <t>SCRW MLT-DIRECT 3.8X28</t>
  </si>
  <si>
    <t>SCRW MLT-DIRECT 3.8X26</t>
  </si>
  <si>
    <t>ROD SPN VITAM 6.0MM</t>
  </si>
  <si>
    <t>SCREW BN XIA 0382-1535</t>
  </si>
  <si>
    <t>PFC SG RPF CM FEM SZ2LT</t>
  </si>
  <si>
    <t>INSERT TIB 2H12.5MM RP</t>
  </si>
  <si>
    <t>TRAY MBT CEM KEEL TIB 2</t>
  </si>
  <si>
    <t>NAIL IM HUMERAL 270X9MM</t>
  </si>
  <si>
    <t>INSRT TIB SCRPOX3 8MM #7</t>
  </si>
  <si>
    <t>PLATE OLCRN 3.5 X 86MM R</t>
  </si>
  <si>
    <t>PLATE BONE HUM DIST 9 HO</t>
  </si>
  <si>
    <t>NAIL IM CANN FX 10X130</t>
  </si>
  <si>
    <t>NAIL IM CANNULA FIXTN 30</t>
  </si>
  <si>
    <t>PLATE BNE DHS 135DD L78</t>
  </si>
  <si>
    <t>SCREW SYN 5.0X46 LOCKING</t>
  </si>
  <si>
    <t>VALVE AOR 14X19X24X18MM</t>
  </si>
  <si>
    <t>CAP END TI TIB XTD 10MM</t>
  </si>
  <si>
    <t>SCREW BN V LCK 90DG NL38</t>
  </si>
  <si>
    <t>FEMORAL CENT PFC SZ2RT</t>
  </si>
  <si>
    <t>INST TIB PFC SG SZ2 10MM</t>
  </si>
  <si>
    <t>STEM FEM ENDRN SZ 3</t>
  </si>
  <si>
    <t>PLATE BNE 14 HL 82X108</t>
  </si>
  <si>
    <t>PLATE BONE 10 HOLE 130X1</t>
  </si>
  <si>
    <t>SCREW BONE 3.5 X 55MM SE</t>
  </si>
  <si>
    <t>SCREW BONE 3.5 X 65MM SE</t>
  </si>
  <si>
    <t>SCREW BONE CORTEX 3.5X90</t>
  </si>
  <si>
    <t>SCREW CANN 6.5X115X16MM</t>
  </si>
  <si>
    <t>SCREW CANN 6.5X120X16MM</t>
  </si>
  <si>
    <t>SCREW CANN 6.5X125X16MM</t>
  </si>
  <si>
    <t>SCREW CANN 6.5X130X16MM</t>
  </si>
  <si>
    <t>SCREW CANN 6.5X135X16MM</t>
  </si>
  <si>
    <t>SCREW CANN 6.5X50X32MM</t>
  </si>
  <si>
    <t>SCREW CANN 6.5X60X32MM</t>
  </si>
  <si>
    <t>SCREW CANN 6.5X65X32MM</t>
  </si>
  <si>
    <t>SCREW BONE CRTICL 3.5X36</t>
  </si>
  <si>
    <t>SCREW BONE CRTICL 3.5X16</t>
  </si>
  <si>
    <t>SCREW BONE CRTICL 3.5X20</t>
  </si>
  <si>
    <t>SCREW BONE PELVIC CRTX 3</t>
  </si>
  <si>
    <t>SCREW DIST CLAVICAL 81MM</t>
  </si>
  <si>
    <t>GRAFT VASC 45CM 4-7MM</t>
  </si>
  <si>
    <t>PLATE PLVC 3.5X104 8H</t>
  </si>
  <si>
    <t>INSERT TIB SCRPIO X3 SZ7</t>
  </si>
  <si>
    <t>PLATE OLECRANON 4HOLE LC</t>
  </si>
  <si>
    <t>NAIL TAN LIME 11.5X42</t>
  </si>
  <si>
    <t>SCREW BN 2.7X5MM 14MM</t>
  </si>
  <si>
    <t>SCREW LOCKING 2.4 X 14MM</t>
  </si>
  <si>
    <t>PLATE DISTAL VOLAR 50.5M</t>
  </si>
  <si>
    <t>SCREW BNE CORT 4.5X130</t>
  </si>
  <si>
    <t>SCRW BNE TIT MINI L18MM</t>
  </si>
  <si>
    <t>SCRW BNE TIT MINI L22M</t>
  </si>
  <si>
    <t>PLATE BNE OLCRN 11 HL</t>
  </si>
  <si>
    <t>SCRW CANC 17MMCE4.0MM</t>
  </si>
  <si>
    <t>PLATE BN SS L78MM PLVC 6</t>
  </si>
  <si>
    <t>PLATE BN 88MM L182MM 14</t>
  </si>
  <si>
    <t>PLATE BN SS L130MM PLVC</t>
  </si>
  <si>
    <t>PLATE BNE SS 88 RDS</t>
  </si>
  <si>
    <t>PLATE BONE STAINLESS STE</t>
  </si>
  <si>
    <t>STEM FEMORAL POROUS 2</t>
  </si>
  <si>
    <t>SCREW BONE PNL</t>
  </si>
  <si>
    <t>ADOLESCENT TAN 8.5X32R</t>
  </si>
  <si>
    <t>NAIL BNEIMHS CP130DX19.5</t>
  </si>
  <si>
    <t>GRAFT DURAGEN 5PK 3X3</t>
  </si>
  <si>
    <t>STEM HIP FEM CITN LT 115</t>
  </si>
  <si>
    <t>SCREW CORTEX3.5X48MM 204</t>
  </si>
  <si>
    <t>LINER ACTB 10D 5.9X36MM</t>
  </si>
  <si>
    <t>SHLL/LNR ACTB COCR 53MM</t>
  </si>
  <si>
    <t>RING ANLPLS OD23 FLY FLX</t>
  </si>
  <si>
    <t>RING ANLPLS OD25 FLY FLX</t>
  </si>
  <si>
    <t>RING ANLPLS FLX 700FF27</t>
  </si>
  <si>
    <t>RNG ANNULPLSTY OD29MM</t>
  </si>
  <si>
    <t>RNG ANPLS OD31 FLLY FLX</t>
  </si>
  <si>
    <t>RNG ANLPLSTY OD33MM</t>
  </si>
  <si>
    <t>RNG ANLPLS OD35MM FLLY</t>
  </si>
  <si>
    <t>BAND ANLPLS 23MM SMLS FL</t>
  </si>
  <si>
    <t>BAND ANLPLS 25MM ATS SML</t>
  </si>
  <si>
    <t>BAND ANLPLS 27MM ATS SML</t>
  </si>
  <si>
    <t>BAND ANLPLS 29MM FLX</t>
  </si>
  <si>
    <t>BAND ANLPLS 31MM FLX</t>
  </si>
  <si>
    <t>BAND ANLPLS 35MM FLX</t>
  </si>
  <si>
    <t>RING ANLPLS 33MM MTRL FL</t>
  </si>
  <si>
    <t>SCREW CANN 6.5X45X32MM</t>
  </si>
  <si>
    <t>STENT VASC 8X27X30MM75CM</t>
  </si>
  <si>
    <t>LENS IOL +19.0 DIOP</t>
  </si>
  <si>
    <t>PLATE SF TUB 1/3X3X37</t>
  </si>
  <si>
    <t>PLATE BNE DHS 135DD L142</t>
  </si>
  <si>
    <t>LEAD DXTRUS 4136</t>
  </si>
  <si>
    <t>LEAD DXTRUS 4135</t>
  </si>
  <si>
    <t>PLTE RECONST 3.5MMLPR</t>
  </si>
  <si>
    <t>PLTE RECON 3.55MM 4 HOLE</t>
  </si>
  <si>
    <t>PLATE RECON 3.5 7 HL</t>
  </si>
  <si>
    <t>SCREW BN XIA 0382-0635</t>
  </si>
  <si>
    <t>XIA ANT DUAL STAPLE</t>
  </si>
  <si>
    <t>STEM FEM HIP SZ2 12/14</t>
  </si>
  <si>
    <t>SCREW CORT 4.5X38</t>
  </si>
  <si>
    <t>PLATE 3.55MM RCON RADIUS</t>
  </si>
  <si>
    <t>BAR 200MM</t>
  </si>
  <si>
    <t>PLATE MACROSORB 24HL</t>
  </si>
  <si>
    <t>PLATE BNE TI MINI NAR OD</t>
  </si>
  <si>
    <t>PLATE BNE MINI NAR OD2.0</t>
  </si>
  <si>
    <t>PLATE BNE TI MINI OD2.0M</t>
  </si>
  <si>
    <t>SCREW BNE L12MM OD2MM LO</t>
  </si>
  <si>
    <t>SCRW BN TI 10 2 LKDV</t>
  </si>
  <si>
    <t>SCRW BN TI 6 2 CRNFXF</t>
  </si>
  <si>
    <t>SCREW BONE TI CORT 2.0X1</t>
  </si>
  <si>
    <t>SCREW BONE TI COR 2.0X10</t>
  </si>
  <si>
    <t>PLATE RECON LOW PROFILE</t>
  </si>
  <si>
    <t>SCREW LOCK S/T 2.4X18MM</t>
  </si>
  <si>
    <t>PLATE 5MM LCP 8HOLE</t>
  </si>
  <si>
    <t>TIB PLATE 10 HOLE 3.5MM</t>
  </si>
  <si>
    <t>SCREW OCPTL 4.5X6</t>
  </si>
  <si>
    <t>INF MED CLAV LK PL 8H 96</t>
  </si>
  <si>
    <t>SCREW CAN 4.0MM F-T 20MM</t>
  </si>
  <si>
    <t>SCREW CAN 4.0MM F-T 26MM</t>
  </si>
  <si>
    <t>KNEE NAIL GOLD 11.5X34</t>
  </si>
  <si>
    <t>SLEEVE CTR 12/14</t>
  </si>
  <si>
    <t>CMPNT FEM 39MM ASR HIP</t>
  </si>
  <si>
    <t>CUP ACETB OD44M ASR HP</t>
  </si>
  <si>
    <t>SCRW BNE TI 14MM OD3.5MM</t>
  </si>
  <si>
    <t>SCRW BNE TI 12MM OD3.5MM</t>
  </si>
  <si>
    <t>SCRW BNE TI 22MM OD3.5MM</t>
  </si>
  <si>
    <t>SCRW BNE TI 14MM OD4MM</t>
  </si>
  <si>
    <t>SCRW BNE TI AXON LOK</t>
  </si>
  <si>
    <t>PLATE/ROD BONE TITANIUM</t>
  </si>
  <si>
    <t>SHEET SIL .020 THK 8X6</t>
  </si>
  <si>
    <t>SHEET SIL 700-30</t>
  </si>
  <si>
    <t>MESH SURG 4X8IN</t>
  </si>
  <si>
    <t>MESH HRN GRN 10X14IN</t>
  </si>
  <si>
    <t>MESH SURG 2X12IN</t>
  </si>
  <si>
    <t>TOKEN NO CHARGE IMPLANT</t>
  </si>
  <si>
    <t>PURAPLY AM 1SQCM</t>
  </si>
  <si>
    <t>SCREW SNTH SELF-TAPP.</t>
  </si>
  <si>
    <t>SCREW CORTEX TI 2.0MM SL</t>
  </si>
  <si>
    <t>SCREW CRNFCL CORTX 1.5X8</t>
  </si>
  <si>
    <t>SCREW CORTEX 1.0X3</t>
  </si>
  <si>
    <t>SCREW CORTEX 1.0X4</t>
  </si>
  <si>
    <t>SCREW CORT 2.4 X 18MM</t>
  </si>
  <si>
    <t>SCREW SELF TAP 2.4X16MM</t>
  </si>
  <si>
    <t>SCREW CORT ST 2.4 X 14MM</t>
  </si>
  <si>
    <t>SCREW SELF TAP 2.4 X 12M</t>
  </si>
  <si>
    <t>SCREW SELF TAP 2.4 X 6MM</t>
  </si>
  <si>
    <t>SCREW EMER 1.7 X 6</t>
  </si>
  <si>
    <t>SCREW CRNFCL CORTX 2X10</t>
  </si>
  <si>
    <t>SCREW EMERGENCY 1.7X8MM</t>
  </si>
  <si>
    <t>SCREW CRNFCL CORTX 2X8</t>
  </si>
  <si>
    <t>GRAFT CV PTFE 15X15X1.65</t>
  </si>
  <si>
    <t>PLATE BNE DHS 135DD L94</t>
  </si>
  <si>
    <t>PLATE PELVIC 3.5 X 10 X</t>
  </si>
  <si>
    <t>PLATE PELVIC 3.5 X 14 X</t>
  </si>
  <si>
    <t>PLATE T 2.7 3/32</t>
  </si>
  <si>
    <t>ANCHOR SUT 5MM 15.5MM</t>
  </si>
  <si>
    <t>PLATE MF ST 2.0 3/17</t>
  </si>
  <si>
    <t>PLATE BNE DHS 135DD L110</t>
  </si>
  <si>
    <t>PLATE DHS 150 DEGREE 5/9</t>
  </si>
  <si>
    <t>PLATE DHS 150 DEGREE 6/1</t>
  </si>
  <si>
    <t>PLATE RECON SS 4H/4.5</t>
  </si>
  <si>
    <t>PLATE 118X14X3.8MM SS</t>
  </si>
  <si>
    <t>PLATE TT TUB W/COLR 1/3</t>
  </si>
  <si>
    <t>PLATE 1/3 TBLR 73MM 6HL</t>
  </si>
  <si>
    <t>PLATE SF TUB 1/3X4X49</t>
  </si>
  <si>
    <t>PLATE 1/3 TUBLR 5HL 25MM</t>
  </si>
  <si>
    <t>PLATE 1/3 TBLR 85MM 7HL</t>
  </si>
  <si>
    <t>PLATE 1/3 TBLR 97MM 8HL</t>
  </si>
  <si>
    <t>PLATE 1/4 TUBE COLLAR 5X</t>
  </si>
  <si>
    <t>PLATE 1/4 TUB 47MM 6HOL</t>
  </si>
  <si>
    <t>GRAFT VASC 20CM 6MM</t>
  </si>
  <si>
    <t>KIT LAPSCP FALOPIAN RING</t>
  </si>
  <si>
    <t>SCREW CANN 3.5X22</t>
  </si>
  <si>
    <t>SCREW BNE CANC 4.0X16</t>
  </si>
  <si>
    <t>SCREW CANN 4.5X26 PT</t>
  </si>
  <si>
    <t>SCREW CANN 4.5X30 PT</t>
  </si>
  <si>
    <t>SCREW CANN 4.5X38 PT</t>
  </si>
  <si>
    <t>SCREW CANN 4.5X40</t>
  </si>
  <si>
    <t>SCREW CANN 4.5X44</t>
  </si>
  <si>
    <t>SCREW CANN 4.5X52</t>
  </si>
  <si>
    <t>SCREW CANN 4.5X56</t>
  </si>
  <si>
    <t>SCREW CANN 4.5X60</t>
  </si>
  <si>
    <t>SCREW BNE CANC 4.0X20</t>
  </si>
  <si>
    <t>SCREW BNE CANC 4.0X12</t>
  </si>
  <si>
    <t>SCREW BNE CANC 4.0X14</t>
  </si>
  <si>
    <t>SCREW BNE CANC 4.0X18</t>
  </si>
  <si>
    <t>SCREW CANC 4X20</t>
  </si>
  <si>
    <t>SCREW BNE CANC 4.0X22</t>
  </si>
  <si>
    <t>SCREW CANC SF 4X24 10/PT</t>
  </si>
  <si>
    <t>SCREW BNE CANC 4.0X26</t>
  </si>
  <si>
    <t>SCREW BNE CANC 4.0X36</t>
  </si>
  <si>
    <t>SCREW BNE CANC 4.0X40</t>
  </si>
  <si>
    <t>SCREW BNE CANC 4.0X45</t>
  </si>
  <si>
    <t>SCREW BNE CANC 6.5X50</t>
  </si>
  <si>
    <t>SCREW CANC 6.5X60X16</t>
  </si>
  <si>
    <t>SCREW CANC 6.5X55X16</t>
  </si>
  <si>
    <t>SCREW BNE CANC 6.5X65</t>
  </si>
  <si>
    <t>SCREW MLR 4.5X40</t>
  </si>
  <si>
    <t>PLATE 3.5 LC DCP</t>
  </si>
  <si>
    <t>SCREW CANC 6.5X70X16</t>
  </si>
  <si>
    <t>SCREW BNE CANC 6.5X75</t>
  </si>
  <si>
    <t>SCREW CANC 6.5X8X55X32MM</t>
  </si>
  <si>
    <t>PLATE LCDCP 3.5 5H 64M</t>
  </si>
  <si>
    <t>SCREW BNE CANC 6.5X70</t>
  </si>
  <si>
    <t>SCREW BNE CANC 6.5X80</t>
  </si>
  <si>
    <t>SCREW BNE CANC 4.0X50</t>
  </si>
  <si>
    <t>SCREW BN CANC SM 4X55MM</t>
  </si>
  <si>
    <t>SCREW 4.0 TI CANC BNE</t>
  </si>
  <si>
    <t>SCREW CANC 4.0 28</t>
  </si>
  <si>
    <t>SCREW CORT 2.7X5X34MM</t>
  </si>
  <si>
    <t>SCREW CANN 3.5X10</t>
  </si>
  <si>
    <t>SCREW CANN 3.5X12</t>
  </si>
  <si>
    <t>SCREW CORT 2.7X5X36MM</t>
  </si>
  <si>
    <t>SCREW CANN 3.5X14</t>
  </si>
  <si>
    <t>SCREW CANN 3.5X16</t>
  </si>
  <si>
    <t>PLATE 3.5 LC DCP 90MM</t>
  </si>
  <si>
    <t>SCREW CANN 3.5X18</t>
  </si>
  <si>
    <t>PLATE SNTH 3.5 9 HOL</t>
  </si>
  <si>
    <t>SCREW CANN 3.5X20</t>
  </si>
  <si>
    <t>SCREW CANN 3.5X24</t>
  </si>
  <si>
    <t>SCREW CANN 3.5X26</t>
  </si>
  <si>
    <t>SCREW CANN 3.5X28</t>
  </si>
  <si>
    <t>SCREW CANN 3.5X38</t>
  </si>
  <si>
    <t>SCREW CANN 3.5X42</t>
  </si>
  <si>
    <t>SCREW CANN 3.5X44 205.04</t>
  </si>
  <si>
    <t>SCREW CANN 3.5X48</t>
  </si>
  <si>
    <t>SCREW CANN 3.5X50</t>
  </si>
  <si>
    <t>SCREW CANN 3.5X32</t>
  </si>
  <si>
    <t>SCREW CANN 3.5X34</t>
  </si>
  <si>
    <t>SCREW CANN 3.5X36</t>
  </si>
  <si>
    <t>SCREW CANN 3.5X40</t>
  </si>
  <si>
    <t>SCREW CANN 4.5X48</t>
  </si>
  <si>
    <t>SCREW DHS/DCS CMPR 36MM</t>
  </si>
  <si>
    <t>SCREW LAG DHS/DCS 65X14</t>
  </si>
  <si>
    <t>SCREW LAG DHS/DCS 80X14</t>
  </si>
  <si>
    <t>SCREW CANN 4.5X50 PT</t>
  </si>
  <si>
    <t>SCREW CRTX 1.5X16</t>
  </si>
  <si>
    <t>SCREW CRTX 1.5X14</t>
  </si>
  <si>
    <t>SCREW CORT 1.5 12</t>
  </si>
  <si>
    <t>SCREW CORT 2.7X24</t>
  </si>
  <si>
    <t>SCREW TI CORT 3.5X14</t>
  </si>
  <si>
    <t>SCREW CORT 3.5X16</t>
  </si>
  <si>
    <t>SCREW TI CORT 3.5X18</t>
  </si>
  <si>
    <t>SCREW TI CORT 3.5X20</t>
  </si>
  <si>
    <t>SCREW TI CORT 3.5X22</t>
  </si>
  <si>
    <t>SCREW CORT 3.5X14</t>
  </si>
  <si>
    <t>SCREW,CORTEX 4.5MMX34</t>
  </si>
  <si>
    <t>SCREW CORT 4.5X56</t>
  </si>
  <si>
    <t>SCREW CORT MF 2.7X6</t>
  </si>
  <si>
    <t>SCREW CORT MF 2.7X8</t>
  </si>
  <si>
    <t>SCREW CORT 2.7X10</t>
  </si>
  <si>
    <t>SCREW CORT 2.7X12</t>
  </si>
  <si>
    <t>SCREW CORT 2.7X14</t>
  </si>
  <si>
    <t>SCREW CORT 2.7X18</t>
  </si>
  <si>
    <t>SCREW CORT 2.7X20</t>
  </si>
  <si>
    <t>SCREW CORT 2.7X22</t>
  </si>
  <si>
    <t>SCREW CORT 3.5 10</t>
  </si>
  <si>
    <t>SCREW CORT 4.5X40</t>
  </si>
  <si>
    <t>SCREW LAG HIP 100X12.7MM</t>
  </si>
  <si>
    <t>SCREW LAG SUPR 105MM</t>
  </si>
  <si>
    <t>SCREW LAG 95X22X8X12.7MM</t>
  </si>
  <si>
    <t>SCREW MRL 4.5X70</t>
  </si>
  <si>
    <t>SCREW CORT 3.5X18</t>
  </si>
  <si>
    <t>SCREW CORT 3.5X22</t>
  </si>
  <si>
    <t>SCREW SNTH 206.028 4.0</t>
  </si>
  <si>
    <t>SCREW CANC 4.0 X 28 FT</t>
  </si>
  <si>
    <t>SCREW CANC SF 4X35 14/PT</t>
  </si>
  <si>
    <t>SCREW CANC SF 4X40 14-PT</t>
  </si>
  <si>
    <t>SCREW CANC SF 4 X 50 15/</t>
  </si>
  <si>
    <t>SCREW CORT 4.5X50</t>
  </si>
  <si>
    <t>SCREW MLR 4.5X55</t>
  </si>
  <si>
    <t>SCREW CORT 3.5 35</t>
  </si>
  <si>
    <t>SCREW CANC 4.0 X 26 FT</t>
  </si>
  <si>
    <t>SCREW BNE CANC 4.0X10</t>
  </si>
  <si>
    <t>SCREW CORT 2.0X12</t>
  </si>
  <si>
    <t>TUBE EARVNT 12X9.5MM</t>
  </si>
  <si>
    <t>SCREW CANC 4.0 X 30MM</t>
  </si>
  <si>
    <t>VALVE SHNT CSF VNTRC 15</t>
  </si>
  <si>
    <t>STENT FLEXIMA 10X12</t>
  </si>
  <si>
    <t>STENT FLEXIMA 8.5X10</t>
  </si>
  <si>
    <t>STENT FLEXIMA 11.5X10</t>
  </si>
  <si>
    <t>STENT BIL M00539200</t>
  </si>
  <si>
    <t>STENT FLEXIMA 10X10</t>
  </si>
  <si>
    <t>STENT BILIARY 10X7</t>
  </si>
  <si>
    <t>STENT FLEXIMA 8.5X7</t>
  </si>
  <si>
    <t>STENT FLEXIMA 7X12</t>
  </si>
  <si>
    <t>STENT FLEXIMA 7X10</t>
  </si>
  <si>
    <t>STENT BILIARY 7X7</t>
  </si>
  <si>
    <t>STENT PERCFLEX PLUS 6X22</t>
  </si>
  <si>
    <t>PLATE SF SM/T RT-3X3X50</t>
  </si>
  <si>
    <t>SCREW BNE SS L110MM L22M</t>
  </si>
  <si>
    <t>SCREW LAG DHS DCS</t>
  </si>
  <si>
    <t>SCREW LAG HIP 75X12.7MM</t>
  </si>
  <si>
    <t>SCREW LAG HIP 80X12.7MM</t>
  </si>
  <si>
    <t>SCREW LAG HIP 85X12.7MM</t>
  </si>
  <si>
    <t>SCREW LAG HIP 90X12.7MM</t>
  </si>
  <si>
    <t>GRAFT PTFE VASCULAR 7X40</t>
  </si>
  <si>
    <t>GFT CV VNFLW2 STR A 6X50</t>
  </si>
  <si>
    <t>PLATE MF TT 420.71</t>
  </si>
  <si>
    <t>PLATE 420.84 BRG</t>
  </si>
  <si>
    <t>PLATE MNDB 29X4.8X1MM 4H</t>
  </si>
  <si>
    <t>PLATE,DCP NARROW 4.5MM 7</t>
  </si>
  <si>
    <t>WASHER CANNLTD SCREW 10M</t>
  </si>
  <si>
    <t>PLATE NAR 160MM SS 4.5MM</t>
  </si>
  <si>
    <t>SCREW MLR 4.5X50</t>
  </si>
  <si>
    <t>WASHER 13.0MM SYN</t>
  </si>
  <si>
    <t>NAIL IM ELASTIC 475.930</t>
  </si>
  <si>
    <t>NAIL IM ELASTIC 440MM</t>
  </si>
  <si>
    <t>WASHER 7.0MM F/SM</t>
  </si>
  <si>
    <t>HEMOCLIP TITANIUM MEDIUM</t>
  </si>
  <si>
    <t>MESH SRG 1.9X1.6 LG</t>
  </si>
  <si>
    <t>MESH SRG 1.5X1.3 MED</t>
  </si>
  <si>
    <t>LENS IOL MC50BD 19.0</t>
  </si>
  <si>
    <t>LENS IOL MC50BD 19.5</t>
  </si>
  <si>
    <t>LENS IOL MC50BD 13.5</t>
  </si>
  <si>
    <t>FLTR VC G-R BNF 12F JUG</t>
  </si>
  <si>
    <t>STNT URE APMTZ 8.5X24</t>
  </si>
  <si>
    <t>LENS IOL MZ60BD 20.5</t>
  </si>
  <si>
    <t>LENS IOL MC50BD 14.0</t>
  </si>
  <si>
    <t>SCREW BN 7.3X8.2X2.9X32</t>
  </si>
  <si>
    <t>SCREW BN 7.3X8.2X2.9X140</t>
  </si>
  <si>
    <t>SCREW BN 7.3X8.2X2.9X145</t>
  </si>
  <si>
    <t>SCREW BN 7.3X8.2X2.9X150</t>
  </si>
  <si>
    <t>STEM HIP FEM CMNT VIT#11</t>
  </si>
  <si>
    <t>LENS IOL SA60AT 20.5</t>
  </si>
  <si>
    <t>LENS IOL MZ60BD 13.0</t>
  </si>
  <si>
    <t>SCREW SHAFT S/T 3.5X18MM</t>
  </si>
  <si>
    <t>SCREW 3.5 SHAFT 204.220</t>
  </si>
  <si>
    <t>SCREW SHAFT 204.236</t>
  </si>
  <si>
    <t>SCREW EMERGENCY 2MMX4MM</t>
  </si>
  <si>
    <t>SCREW EMERG 2.0X6MM</t>
  </si>
  <si>
    <t>PROSTH OSS 7X3X0.8MM</t>
  </si>
  <si>
    <t>SCREW CANN 7.3MMX70MMX32</t>
  </si>
  <si>
    <t>PLATE T SM TI 3 HL H</t>
  </si>
  <si>
    <t>PLATE TT/SM/R 3/5/67MM</t>
  </si>
  <si>
    <t>SCREW CORT 2.7X5X38MM</t>
  </si>
  <si>
    <t>PLATE 1/3 TBLR 93X9X1MM</t>
  </si>
  <si>
    <t>STENT URE PFLX+ 7X26</t>
  </si>
  <si>
    <t>PORT IMPL 7FR 1 LUM</t>
  </si>
  <si>
    <t>COMPNT DME PTLR PFC 4MM</t>
  </si>
  <si>
    <t>CMPNT FEM 5RT CS NPOR</t>
  </si>
  <si>
    <t>STENT ZIMMON BILIARY 7FR</t>
  </si>
  <si>
    <t>STENT FLEXIMA 11.5FR</t>
  </si>
  <si>
    <t>STENT BILIARY 10FR 5CM</t>
  </si>
  <si>
    <t>INSERT PFC SIGMA CVD SZ2</t>
  </si>
  <si>
    <t>COMPONENT FEM 2.5 63MM</t>
  </si>
  <si>
    <t>TUBE EARVNT 1.27MM TYTN</t>
  </si>
  <si>
    <t>PLATE SM 58.9X37.3X1MM</t>
  </si>
  <si>
    <t>SCREW 4.0X13 ST CANC</t>
  </si>
  <si>
    <t>LENS IOL MC50BD 24.0</t>
  </si>
  <si>
    <t>LENS IOL MZ60BD 19.0</t>
  </si>
  <si>
    <t>ANCH CUT SQA EBND 2.8</t>
  </si>
  <si>
    <t>LENS IOL MZ60BD 18.0</t>
  </si>
  <si>
    <t>LENS IOL AC +15.5 DIOP</t>
  </si>
  <si>
    <t>LENS IOL MC50BD 23.5</t>
  </si>
  <si>
    <t>LENS IOL MC50BD 16.5</t>
  </si>
  <si>
    <t>LENS IOL MC50BD 16.0</t>
  </si>
  <si>
    <t>LENS IOL MZ60BD 21.0</t>
  </si>
  <si>
    <t>LENS IOL AC +19 DIOP</t>
  </si>
  <si>
    <t>LENS IOL SA60AT 23.5</t>
  </si>
  <si>
    <t>LENS IOL MZ60BD 23.5</t>
  </si>
  <si>
    <t>HEAD FEM 28X44 SLFCTR</t>
  </si>
  <si>
    <t>LENS IOL MC50BD 18.5</t>
  </si>
  <si>
    <t>LENS IOL MZ60BD 10.0</t>
  </si>
  <si>
    <t>COMPNT FEM 4 RT CR NPOR</t>
  </si>
  <si>
    <t>INSERT TIBIAL SZ 3</t>
  </si>
  <si>
    <t>LENS IOL SA60AT 21.5</t>
  </si>
  <si>
    <t>SCREW CANN 4.0X10</t>
  </si>
  <si>
    <t>SCREW CANN 4.0X16</t>
  </si>
  <si>
    <t>SCREW CANN 4.0X18</t>
  </si>
  <si>
    <t>SCREW CANN 4.0X20</t>
  </si>
  <si>
    <t>SCREW CANN 4.0 X 22 SH/T</t>
  </si>
  <si>
    <t>SCREW CANN 4.0 X 24 SH/T</t>
  </si>
  <si>
    <t>SCREW CANN 4.0 X 26 SH/T</t>
  </si>
  <si>
    <t>SCREW CANN 4.0X28</t>
  </si>
  <si>
    <t>SCREW CANN 4.0X32</t>
  </si>
  <si>
    <t>SCREW LCP CANN 4.0X36MM</t>
  </si>
  <si>
    <t>SCREW CANN 4.0X38</t>
  </si>
  <si>
    <t>SCREW CANN 4.0X44</t>
  </si>
  <si>
    <t>SCREW CANN 4.0X46</t>
  </si>
  <si>
    <t>SCREW CANN 4.0X50</t>
  </si>
  <si>
    <t>SCREW CANN 4X5X1.35X16MM</t>
  </si>
  <si>
    <t>SCREW CANN 4.0X24</t>
  </si>
  <si>
    <t>SCREW CANN 4.0X32MM</t>
  </si>
  <si>
    <t>SCREW CANN 4.0X42MM</t>
  </si>
  <si>
    <t>SCREW SNTH CANNUL 4.0</t>
  </si>
  <si>
    <t>LENS IOL MZ60BD 29.0</t>
  </si>
  <si>
    <t>SCREW T2 F/T LCK 5X40</t>
  </si>
  <si>
    <t>SCREW BNE 5.0X60 LCK</t>
  </si>
  <si>
    <t>SCREW CORT TT ST 1.5 X 9</t>
  </si>
  <si>
    <t>SCREW CORT 1.5 10</t>
  </si>
  <si>
    <t>SCREW CORT THRD 1.5X3X11</t>
  </si>
  <si>
    <t>NAIL IM TI L440MM OD2.0M</t>
  </si>
  <si>
    <t>LENS IOL MA30AC 10.0</t>
  </si>
  <si>
    <t>LENS IOL MA30AC 10.5</t>
  </si>
  <si>
    <t>LENS IOL MA30AC 12.5</t>
  </si>
  <si>
    <t>LENS IOL MA30AC 13.0</t>
  </si>
  <si>
    <t>LENS IOL MA30AC 13.5</t>
  </si>
  <si>
    <t>LENS IOL MA30AC 14.0</t>
  </si>
  <si>
    <t>LENS IOL MA30AC 15.5</t>
  </si>
  <si>
    <t>LENS IOL MA30AC 16.5</t>
  </si>
  <si>
    <t>LENS IOL MA30AC 18.0</t>
  </si>
  <si>
    <t>LENS IOL MA30AC 18.5</t>
  </si>
  <si>
    <t>LENS IOL MA30AC 19.0</t>
  </si>
  <si>
    <t>LENS IOL MA30AC 19.5</t>
  </si>
  <si>
    <t>LENS IOL MA30AC 20.0</t>
  </si>
  <si>
    <t>LENS IOL MA30AC 20.5</t>
  </si>
  <si>
    <t>LENS IOL MA30AC 21.0</t>
  </si>
  <si>
    <t>LENS IOL MA30AC 21.5</t>
  </si>
  <si>
    <t>LENS IOL MA30AC 22.0</t>
  </si>
  <si>
    <t>LENS IOL MA30AC 22.5</t>
  </si>
  <si>
    <t>LENS IOL MA30AC 23.0</t>
  </si>
  <si>
    <t>LENS IOL MA30AC 23.5</t>
  </si>
  <si>
    <t>LENS IOL MA30AC 24.0</t>
  </si>
  <si>
    <t>LENS IOL MA30AC 24.5</t>
  </si>
  <si>
    <t>LENS IOL MA30AC 25.0</t>
  </si>
  <si>
    <t>LENS IOL MA30AC 25.5</t>
  </si>
  <si>
    <t>LENS IOL MA30AC 26.5</t>
  </si>
  <si>
    <t>LENS IOL MA30AC 27.5</t>
  </si>
  <si>
    <t>LENS IOL MA30AC 28.5</t>
  </si>
  <si>
    <t>LENS IOL MA30AC 29.5</t>
  </si>
  <si>
    <t>SCREW CORT S/T 3.5X32MM</t>
  </si>
  <si>
    <t>SCREW CORT S/T 3.5X70MM</t>
  </si>
  <si>
    <t>SCREW CORT S/T 3.5X75MM</t>
  </si>
  <si>
    <t>PLATE PLVC CRV R108 5H</t>
  </si>
  <si>
    <t>PLATE PLVC 5HL 74.5MM</t>
  </si>
  <si>
    <t>PLATE PLVC 16HL 250.5MM</t>
  </si>
  <si>
    <t>PLATE PLVC 6HL 90.5MM</t>
  </si>
  <si>
    <t>PLATE ACTB STRT 142.5 12</t>
  </si>
  <si>
    <t>PLATE ACTB STRT 190.5 16</t>
  </si>
  <si>
    <t>SCREW CORT S/T 4.5X30MM</t>
  </si>
  <si>
    <t>SCREW CORT S/T 4.5X32MM</t>
  </si>
  <si>
    <t>SCREW CORT S/T 4.5X36MM</t>
  </si>
  <si>
    <t>SCREW CORTEX SELF TAP 4.</t>
  </si>
  <si>
    <t>SCREW CORT S/T 4.5X50MM</t>
  </si>
  <si>
    <t>SCREW CORT 6.5X110</t>
  </si>
  <si>
    <t>SCREW CANN THRD 3.0X8M</t>
  </si>
  <si>
    <t>SCREW CANN THRD 3.0X18</t>
  </si>
  <si>
    <t>SCREW CANN THRD 3.0X19</t>
  </si>
  <si>
    <t>SCREW WRST HND 3X23MM</t>
  </si>
  <si>
    <t>SCREW WRST HND 3X26MM</t>
  </si>
  <si>
    <t>SCREW CANN THRD 3.0X27</t>
  </si>
  <si>
    <t>SCREW CANN L/T 3.0X18MM</t>
  </si>
  <si>
    <t>SCREW CANN THRD 3.0X20</t>
  </si>
  <si>
    <t>SCREW CANNULA SYNT 202.7</t>
  </si>
  <si>
    <t>WASHER ORTHO 6.5X3.0</t>
  </si>
  <si>
    <t>WASHER THREADED 3.0</t>
  </si>
  <si>
    <t>PLATE 145X10X3.3MM 12H</t>
  </si>
  <si>
    <t>PLATE 116MM TI 3.5MM SCR</t>
  </si>
  <si>
    <t>PLATE RECON 2.7MM 14 HOL</t>
  </si>
  <si>
    <t>PLATE 128X8X3.3MM SS 2.7</t>
  </si>
  <si>
    <t>PLATE 2.7 18H 144X8MM</t>
  </si>
  <si>
    <t>PLATE RECON 2.7 20 HOLE</t>
  </si>
  <si>
    <t>PLATE 176MM 2.7MM</t>
  </si>
  <si>
    <t>PLATE 2.7MM RECON 192MM</t>
  </si>
  <si>
    <t>PLATE RECONSTR 245.01 3.</t>
  </si>
  <si>
    <t>PLATE TIBIA PROX 3.5 4 H</t>
  </si>
  <si>
    <t>PLATE TIBIA PROX 3.5 6 H</t>
  </si>
  <si>
    <t>PLATE ONE-THIRD TBLR 3.5</t>
  </si>
  <si>
    <t>PLATE PROXIMAL TIBIAL 4</t>
  </si>
  <si>
    <t>PLT PTP 6 HL 109MM LT</t>
  </si>
  <si>
    <t>PLT PTP 8 HL 145MM</t>
  </si>
  <si>
    <t>PLATE PROXIMAL TIBIAL 8</t>
  </si>
  <si>
    <t>SCREW TI CORT 2.7X20</t>
  </si>
  <si>
    <t>SCREW CORT TT 2.7 X 24</t>
  </si>
  <si>
    <t>PLATE TT VOLAR DISTAL LT</t>
  </si>
  <si>
    <t>PLATE DIST RAD TT RT</t>
  </si>
  <si>
    <t>PLATE TI VOLR DIST RDS</t>
  </si>
  <si>
    <t>SCREW TI CORT 2.4X12</t>
  </si>
  <si>
    <t>SCREW 2.4 TI CORT</t>
  </si>
  <si>
    <t>SCREW CORT 2.4XL16MM</t>
  </si>
  <si>
    <t>SCREW TI CORT 2.4 L20MM</t>
  </si>
  <si>
    <t>SCREW TI CORT 2.4X22</t>
  </si>
  <si>
    <t>SCREW TI CORT 2.4X24</t>
  </si>
  <si>
    <t>SCREW TI CORT 2.4X26</t>
  </si>
  <si>
    <t>SCREW TI CORT 2.4X28</t>
  </si>
  <si>
    <t>SCREW TI CORT 2.4 L30MM</t>
  </si>
  <si>
    <t>SCREW CORTEX SELF-TAP 4.</t>
  </si>
  <si>
    <t>PLATE LG 67.3X37.3 CANC</t>
  </si>
  <si>
    <t>PLATE DCP 124MM SS 7HL</t>
  </si>
  <si>
    <t>PLATE 95D 60MM SS 7 HL</t>
  </si>
  <si>
    <t>PLATE CNDRL 5H 95 156X50</t>
  </si>
  <si>
    <t>PLATE COND 9H 60MM</t>
  </si>
  <si>
    <t>PLATE 95D 50MM SS 12</t>
  </si>
  <si>
    <t>PLATE CNDRL 12H 95D240MM</t>
  </si>
  <si>
    <t>BLADE SPRL TI 70MM</t>
  </si>
  <si>
    <t>SCREW TI CANN 7.3X105</t>
  </si>
  <si>
    <t>SCREW TI CANN 7.3X110</t>
  </si>
  <si>
    <t>SCREW T2 LCK F-T 4X30MM</t>
  </si>
  <si>
    <t>NAIL T2 FEMRL 12MMX400MM</t>
  </si>
  <si>
    <t>NAIL TIB CANN 11X30</t>
  </si>
  <si>
    <t>STENT ENDO RX 10X5</t>
  </si>
  <si>
    <t>STENT ENDO RX 10X7</t>
  </si>
  <si>
    <t>STENT ENDO RX 10X10</t>
  </si>
  <si>
    <t>STENT RX BILIARY 10FRX12</t>
  </si>
  <si>
    <t>NAIL TIB T2 9MM 27CM LCK</t>
  </si>
  <si>
    <t>NAIL TIB T2 9MM 28.5CM</t>
  </si>
  <si>
    <t>NAIL TIB T2 9MM 31.5CM</t>
  </si>
  <si>
    <t>NAIL TIB T2 9MM 34.5CM</t>
  </si>
  <si>
    <t>NAIL TIB T2 9MM 36CM LCK</t>
  </si>
  <si>
    <t>NAIL TIB T2 9MM 37.5CM</t>
  </si>
  <si>
    <t>NAIL TIB T2 10MM 30CM LK</t>
  </si>
  <si>
    <t>NAIL T2 TIB 10MM X 315MM</t>
  </si>
  <si>
    <t>NAIL TIB 10X330MM</t>
  </si>
  <si>
    <t>NAIL T2 TIB 10X345MM</t>
  </si>
  <si>
    <t>NAIL T2 TIB STD. 10360MM</t>
  </si>
  <si>
    <t>NAIL T2 TIB STD 10X375MM</t>
  </si>
  <si>
    <t>SCREW T2 LCK F-T 5X25MM</t>
  </si>
  <si>
    <t>SCREW T2 F/T LCK 5X35</t>
  </si>
  <si>
    <t>SCREW T2 LCK F-T 5X50MM</t>
  </si>
  <si>
    <t>SCREW T2 F/T LCK 5X55</t>
  </si>
  <si>
    <t>SCREW T2 LCK F-T 5X70MM</t>
  </si>
  <si>
    <t>SCREW T2 LCK F-T 5X75MM</t>
  </si>
  <si>
    <t>CEMENT BN RADPQ FULL DS</t>
  </si>
  <si>
    <t>ANCHOR MITEK MINI 2NDL</t>
  </si>
  <si>
    <t>SCREW CORT TT ST 1.5 X 1</t>
  </si>
  <si>
    <t>SCREW CORT TT ST 1.5 X 2</t>
  </si>
  <si>
    <t>SCREW 2.0 TI CORT</t>
  </si>
  <si>
    <t>SCREW CORT TI 2.0 TAP11</t>
  </si>
  <si>
    <t>SCREW CORT 2.0 12</t>
  </si>
  <si>
    <t>SCREW CORT TT ST 2.0 X 1</t>
  </si>
  <si>
    <t>SCREW BNE CANC 4.0X75</t>
  </si>
  <si>
    <t>LEAD PCNG 45CM</t>
  </si>
  <si>
    <t>NAIL TIB TI 10X345</t>
  </si>
  <si>
    <t>CONN SHNT PDNZ SCF 3WAY</t>
  </si>
  <si>
    <t>PLATE TI DRSL DIST RDS</t>
  </si>
  <si>
    <t>CLP ANRSM SGTA LG 11 9MM</t>
  </si>
  <si>
    <t>LENS IOL SA60AT.060</t>
  </si>
  <si>
    <t>LENS IOL SA60AT.170</t>
  </si>
  <si>
    <t>LENS IOL SA60AT.185</t>
  </si>
  <si>
    <t>LENS IOL -1.0 DIOP</t>
  </si>
  <si>
    <t>LENS IOL +0.0 DIOP</t>
  </si>
  <si>
    <t>LENS IOL +2.0 DIOP</t>
  </si>
  <si>
    <t>LENS IOL CZ70BD.135</t>
  </si>
  <si>
    <t>LENS IOL CZ70BD.215</t>
  </si>
  <si>
    <t>RESTRICTOR CEMENT 10.5MM</t>
  </si>
  <si>
    <t>COMPNT FEM 4 71X65MM KN</t>
  </si>
  <si>
    <t>INS POLY 32 10 D TRIDE</t>
  </si>
  <si>
    <t>HEAD HIP V40 LFIT 9-132</t>
  </si>
  <si>
    <t>LENS IOL SA60AT.270</t>
  </si>
  <si>
    <t>LENS IOL SA60AT.240</t>
  </si>
  <si>
    <t>LENS IOL SA60AT.260</t>
  </si>
  <si>
    <t>SCREW LOCKING 3.5X20 212</t>
  </si>
  <si>
    <t>SCREW LCP 3.5X24 STRDR</t>
  </si>
  <si>
    <t>SCREW LCP 3.5X30 STRDR</t>
  </si>
  <si>
    <t>SCREW LOCKING 3.5X32 212</t>
  </si>
  <si>
    <t>SCREW LOCKING 3.5X34 212</t>
  </si>
  <si>
    <t>SCREW CORTEX 3.5X24 204.</t>
  </si>
  <si>
    <t>LENS IOL SA60AT.230</t>
  </si>
  <si>
    <t>LENS IOL MZ60CD.040</t>
  </si>
  <si>
    <t>LENS IOL SA60AT.255</t>
  </si>
  <si>
    <t>LENS IOL SA60AT.265</t>
  </si>
  <si>
    <t>LEAD ENDTK REL 0158</t>
  </si>
  <si>
    <t>IMPLNT HIP LNR PE 28</t>
  </si>
  <si>
    <t>SHELL BIP MTL 46OD</t>
  </si>
  <si>
    <t>HEAD FEMORAL VERSYS 28MM</t>
  </si>
  <si>
    <t>SCREW BIOINT AR-1380TB</t>
  </si>
  <si>
    <t>NAIL 11MM 32CM RT DIST</t>
  </si>
  <si>
    <t>SCREW LOCKING 458.938</t>
  </si>
  <si>
    <t>SCREW BNE TI L40MM OD5.0</t>
  </si>
  <si>
    <t>BLADE HLCL 11X80MM</t>
  </si>
  <si>
    <t>HEAD HIP +0X26MM</t>
  </si>
  <si>
    <t>NAIL IM TI L170MM TROCH</t>
  </si>
  <si>
    <t>BLADE IM TI 90MM TROCANT</t>
  </si>
  <si>
    <t>SCREW LOCKING 458.936</t>
  </si>
  <si>
    <t>BLADE HLCL 11X100</t>
  </si>
  <si>
    <t>LENS IOL +32.0 DIOP</t>
  </si>
  <si>
    <t>SCREW CORT 4.5X34</t>
  </si>
  <si>
    <t>SCREW CORT 4.5X40MM</t>
  </si>
  <si>
    <t>SCREW CORT 4.5X42</t>
  </si>
  <si>
    <t>SCREW CORT 4.5X44</t>
  </si>
  <si>
    <t>SCREW CORT 4.5X46</t>
  </si>
  <si>
    <t>SCREW CORT 4.5X48</t>
  </si>
  <si>
    <t>SCREW CORTEX SF TP 4.5 X</t>
  </si>
  <si>
    <t>STNT URE APMTZ 8.5X26</t>
  </si>
  <si>
    <t>STENT URET 26CM 8.5F</t>
  </si>
  <si>
    <t>LEAD PCNG RT VNTRC 52CM</t>
  </si>
  <si>
    <t>PLATE LCK TIB 6 HL</t>
  </si>
  <si>
    <t>SCREW LOCKING 4.0MM 34MM</t>
  </si>
  <si>
    <t>SCREW LOCKING 4.0X38MM</t>
  </si>
  <si>
    <t>SCREW BN LCK THRD 4X62MM</t>
  </si>
  <si>
    <t>PCMKR NSIG ULT DDDR 1290</t>
  </si>
  <si>
    <t>HEAD FEM 28X52 SLFCTR</t>
  </si>
  <si>
    <t>OASIS WOUND MATRIX 1SQCM</t>
  </si>
  <si>
    <t>CEMENT BN GNTA STRL 40GM</t>
  </si>
  <si>
    <t>COIL MICRO VORT .018 2X3</t>
  </si>
  <si>
    <t>PARTICLES EMBL 500-700UM</t>
  </si>
  <si>
    <t>COIL EMBL 2X1 ULTRASOF</t>
  </si>
  <si>
    <t>COIL EMBL 2CM 3-2MM TRND</t>
  </si>
  <si>
    <t>COIL EMBL 7-3MM 9CM</t>
  </si>
  <si>
    <t>COIL EMBL 14.2CM 10-4MM</t>
  </si>
  <si>
    <t>COIL EMBL 8CM 8-4MM TRND</t>
  </si>
  <si>
    <t>COIL EMB GDC/SYNERG CONN</t>
  </si>
  <si>
    <t>STEM SMT CMNT SZ2 STD</t>
  </si>
  <si>
    <t>HEAD FEM 28X41 SLFCTR</t>
  </si>
  <si>
    <t>LENS IOL 5D DIOP +17.5</t>
  </si>
  <si>
    <t>PROSTH OSS 5.0MM 4.0MM</t>
  </si>
  <si>
    <t>PROSTH OSS 7.0MM 3.0MM</t>
  </si>
  <si>
    <t>TUBE VENT 1.14MM 1MM</t>
  </si>
  <si>
    <t>GFT VSC HMSH PTCH .3X3</t>
  </si>
  <si>
    <t>LEAD PACNG QPLR 694775</t>
  </si>
  <si>
    <t>PCMKR NSIG SSIR 42X42MM</t>
  </si>
  <si>
    <t>PCMKR NSIG ULDR 2 CHMR</t>
  </si>
  <si>
    <t>LEAD SPRNT QTRO 694458</t>
  </si>
  <si>
    <t>ICD DS 2 CHMBR VRT</t>
  </si>
  <si>
    <t>ICD 5.9X6.5CM 1 CHMBR</t>
  </si>
  <si>
    <t>LEAD PCNG 90CM 4.8FR</t>
  </si>
  <si>
    <t>LEAD PCNG 65CM</t>
  </si>
  <si>
    <t>LEAD PCNG COR 72CM</t>
  </si>
  <si>
    <t>LEAD EZTRK 4.8FR 80CM</t>
  </si>
  <si>
    <t>LEAD PCNG 8FR 80CM</t>
  </si>
  <si>
    <t>PACER 8MM 42X44MM 2 CHMB</t>
  </si>
  <si>
    <t>LEAD ATTN OW 419388</t>
  </si>
  <si>
    <t>ICD 1.15CM 8.26X6.6CM</t>
  </si>
  <si>
    <t>PACER 8.5MM 54X45MM BIV</t>
  </si>
  <si>
    <t>DEFIB MRQ BIP 2 CHMBR</t>
  </si>
  <si>
    <t>PCMKR INSIG+ DDDR 1297</t>
  </si>
  <si>
    <t>LEAD CPSR SNSE 407458</t>
  </si>
  <si>
    <t>STENT COR RX 3X8MM</t>
  </si>
  <si>
    <t>STENT COR RX 3X28MM</t>
  </si>
  <si>
    <t>STENT COR RX 3.5X8MM</t>
  </si>
  <si>
    <t>STENT COR RX 3.5X23MM</t>
  </si>
  <si>
    <t>STENT COR RX 3.5X28MM</t>
  </si>
  <si>
    <t>STENT COR RX 4X8MM</t>
  </si>
  <si>
    <t>STENT COR RX 4X15MM</t>
  </si>
  <si>
    <t>STENT COR RX 4X23MM</t>
  </si>
  <si>
    <t>STENT COR RX 4X28MM</t>
  </si>
  <si>
    <t>PCMKR MCRNY II SR+ 2525T</t>
  </si>
  <si>
    <t>STNT BIL 4X18 80 OTW RCR</t>
  </si>
  <si>
    <t>STNT BIL 5X18 80 OTW RCR</t>
  </si>
  <si>
    <t>LEAD FNLN2 4471</t>
  </si>
  <si>
    <t>LEAD FNLN2 4458</t>
  </si>
  <si>
    <t>STENT HERCULINK 4 X 12 X</t>
  </si>
  <si>
    <t>STENT BI HERC 4X12X135</t>
  </si>
  <si>
    <t>STENT BIL HLNK 6X18X135</t>
  </si>
  <si>
    <t>LEAD PACNG QPLR 694765</t>
  </si>
  <si>
    <t>LEAD PACNG QPLR 694758</t>
  </si>
  <si>
    <t>LEAD PCNG 75CM 7FR DIST</t>
  </si>
  <si>
    <t>LEAD PCNG 85CM LT VNTRC</t>
  </si>
  <si>
    <t>ICD 11.5MM 59.4X77.5MM</t>
  </si>
  <si>
    <t>ICD 1.15CM 7.78X6.24CM</t>
  </si>
  <si>
    <t>ICD 11.5MM 63X82.6MM</t>
  </si>
  <si>
    <t>LEAD FLXTND 4088</t>
  </si>
  <si>
    <t>LEAD PCNG 90CM 4.8FR LT</t>
  </si>
  <si>
    <t>STENT BIL RCR OW 7X18X80</t>
  </si>
  <si>
    <t>LEAD PCNG 59CM 9FR ENDO</t>
  </si>
  <si>
    <t>LEAD SPRNT QTRO 694465</t>
  </si>
  <si>
    <t>ICD MRQS VR 7230CX</t>
  </si>
  <si>
    <t>STENT HERCULNK+ 4X15X135</t>
  </si>
  <si>
    <t>STENT HERC+ 5X15X135</t>
  </si>
  <si>
    <t>ICD VTLTY EL T127</t>
  </si>
  <si>
    <t>PCMKR SMYPHNY DR 2550</t>
  </si>
  <si>
    <t>STENT BIL RCR OW 4X12X80</t>
  </si>
  <si>
    <t>STENT BIL RCR OW 5X12X80</t>
  </si>
  <si>
    <t>STENT BIL RCR OW 6X12X80</t>
  </si>
  <si>
    <t>STENT BIL RCR OW 7X12X80</t>
  </si>
  <si>
    <t>ICD MXMO VR 7232CXAA</t>
  </si>
  <si>
    <t>ICD VTLTY2 DR T165</t>
  </si>
  <si>
    <t>ICD VTLTY2 DR EL T167</t>
  </si>
  <si>
    <t>ICD VTLTY2 VR EL T177</t>
  </si>
  <si>
    <t>LEAD ENDTK REL G 0184</t>
  </si>
  <si>
    <t>LEAD PCNG ELUT 70CM 0186</t>
  </si>
  <si>
    <t>PACEMKR CONTAK RENW H125</t>
  </si>
  <si>
    <t>AICD VTL W ETAK LEAD</t>
  </si>
  <si>
    <t>CMPNT HYBRD DUAL HIP</t>
  </si>
  <si>
    <t>SCREW CORT SYNT 1.5X5M</t>
  </si>
  <si>
    <t>SCREW BN CORT 2X3.5X18MM</t>
  </si>
  <si>
    <t>PLATE CRV 39.2MMX.9MM</t>
  </si>
  <si>
    <t>GRAFT BN FIB SHAFT 14-18</t>
  </si>
  <si>
    <t>ROD LEGACY 4.0CM SPINE</t>
  </si>
  <si>
    <t>ROD LEGACY 6.0CM SPINE</t>
  </si>
  <si>
    <t>NAIL T2 TIB STD 12X345MM</t>
  </si>
  <si>
    <t>SCREW CANN LCK 7.3X75</t>
  </si>
  <si>
    <t>SCREW BN LCK 5X4.4X25MM</t>
  </si>
  <si>
    <t>BLADE HLCL 11X95MM</t>
  </si>
  <si>
    <t>NAIL IM TI 130D 10MMX17C</t>
  </si>
  <si>
    <t>SCREW LOCKING 5.0X34</t>
  </si>
  <si>
    <t>SCREW LOCKING 3.5X10 212</t>
  </si>
  <si>
    <t>SCREW LOCKING 3.5X14 212</t>
  </si>
  <si>
    <t>SCREW LOCKING 3.5X18 212</t>
  </si>
  <si>
    <t>SCREW LOCKING 3.5X22 212</t>
  </si>
  <si>
    <t>SCREW LOCKING 3.5X60 212</t>
  </si>
  <si>
    <t>PLATE T RT ANG 50X10X1.5</t>
  </si>
  <si>
    <t>PLATE RECON 3.5 LCP 84MM</t>
  </si>
  <si>
    <t>PLATE 36-39MM TI 5.5MM</t>
  </si>
  <si>
    <t>CONN SHNT CSF SD 1.8-1.5</t>
  </si>
  <si>
    <t>SCREW LOCKING 3.5X16 212</t>
  </si>
  <si>
    <t>SCREW BNE TSRH TI L45MM</t>
  </si>
  <si>
    <t>SCREW TI EMERGENCY 2X16</t>
  </si>
  <si>
    <t>NAIL T2 TIB STD 12X270MM</t>
  </si>
  <si>
    <t>NAIL T2 TIB STD 315X12MM</t>
  </si>
  <si>
    <t>NAIL T2 TIB STD 12X360MM</t>
  </si>
  <si>
    <t>SCREW BN 5MM 44MM NLE</t>
  </si>
  <si>
    <t>GRAFT BN LG SP 26X18MM</t>
  </si>
  <si>
    <t>SCREW LCK THRD 04X28</t>
  </si>
  <si>
    <t>SCREW LCK THRD 04X40</t>
  </si>
  <si>
    <t>GRAFT BONE INFUSE BMP ME</t>
  </si>
  <si>
    <t>GRAFT BN 26MM 18MM INFS</t>
  </si>
  <si>
    <t>VLV SHNT DLT 12MM 2BUR</t>
  </si>
  <si>
    <t>BONE SUBSTITUTE 10CC</t>
  </si>
  <si>
    <t>SCREW T2 LCK F-T 4X45MM</t>
  </si>
  <si>
    <t>PLATE TI ORBITAL ANATOMI</t>
  </si>
  <si>
    <t>PLATE ORTB LG .3X1.3MM</t>
  </si>
  <si>
    <t>PLATE TI ORBITAL MESH .3</t>
  </si>
  <si>
    <t>CLP ANRSM 12MM SGTA 14</t>
  </si>
  <si>
    <t>CLIP ANRSM 6MM 8MM</t>
  </si>
  <si>
    <t>CLP ANRSM 8MM SGTA 24 MD</t>
  </si>
  <si>
    <t>CLIP ANSRM LG 25</t>
  </si>
  <si>
    <t>CLP ANRSM 6MMSGTA26 10MM</t>
  </si>
  <si>
    <t>CLP ANRSM 9X3.5MM SGTA27</t>
  </si>
  <si>
    <t>CLP ANRSM 6X5MM SGTA29</t>
  </si>
  <si>
    <t>CLP ANRSM 12X5MM SGTA31</t>
  </si>
  <si>
    <t>CLP ANRSM 5X3.5MM SGTA32</t>
  </si>
  <si>
    <t>CLP ANRSM OPN LG 33X9</t>
  </si>
  <si>
    <t>CLP ANRSM OPN LG 34X10</t>
  </si>
  <si>
    <t>CLP ANRSM LG SHRT 5X6.5</t>
  </si>
  <si>
    <t>SPACE BN TPLIF 9X26X11MM</t>
  </si>
  <si>
    <t>CLP ANRSM LG MED 7X7.5</t>
  </si>
  <si>
    <t>CLP ANRSM FEN 8X7.5MM</t>
  </si>
  <si>
    <t>PLATE LT 7 HL L</t>
  </si>
  <si>
    <t>PLATE 1/3 70.1MM 5HL LCK</t>
  </si>
  <si>
    <t>SCREW SELF-TAP 1.5X8</t>
  </si>
  <si>
    <t>SCREW SELF-TAP 1.5X5</t>
  </si>
  <si>
    <t>SCREW 2.0 X14 CRS PTCH</t>
  </si>
  <si>
    <t>SCREW SNTH SLF TAP</t>
  </si>
  <si>
    <t>PLATE TI DCP2.0 6HOLE</t>
  </si>
  <si>
    <t>PLATE MNDB 48X5X1.25 7HL</t>
  </si>
  <si>
    <t>CLP ANRSM 25MM 19C LG</t>
  </si>
  <si>
    <t>CLP ANRSM SGTAF40 10X3.5</t>
  </si>
  <si>
    <t>CLP ANRSM STD SGTA 9X8</t>
  </si>
  <si>
    <t>PLATE LT. 6 HL 421.050</t>
  </si>
  <si>
    <t>NAIL T2 TIB STD 10X390MM</t>
  </si>
  <si>
    <t>NAIL T2 TIB STD 11X300MM</t>
  </si>
  <si>
    <t>NAIL T2 TIB STD 11X315MM</t>
  </si>
  <si>
    <t>NAIL T2 TIB STD 11X330MM</t>
  </si>
  <si>
    <t>NAIL T2 TIB STD 11X360MM</t>
  </si>
  <si>
    <t>NAIL T2 TIB STD 11X375MM</t>
  </si>
  <si>
    <t>NUT T2 CNDYL 5</t>
  </si>
  <si>
    <t>SCREW T2 CNDRL 5X50</t>
  </si>
  <si>
    <t>SCREW T2 CNDRL 5X70</t>
  </si>
  <si>
    <t>SCREW T2 CNDRL 5X75</t>
  </si>
  <si>
    <t>SCREW T2 CNDRL 5X80</t>
  </si>
  <si>
    <t>SCREW T2 CNDRL 5X85</t>
  </si>
  <si>
    <t>SCREW T2 LCK F-T 5X85MM</t>
  </si>
  <si>
    <t>SCREW T2 LCK F-T 5X90MM</t>
  </si>
  <si>
    <t>SCREW T2 F/T LCK 5X100</t>
  </si>
  <si>
    <t>GRAFT VSC HMSH FBRC 1X3</t>
  </si>
  <si>
    <t>SPACER BN ACF 12X14X9MM</t>
  </si>
  <si>
    <t>SPACER BN ACF 12X14X10MM</t>
  </si>
  <si>
    <t>VALVE SHNT STD 7FR 110CM</t>
  </si>
  <si>
    <t>PLATE 3-D CNTR MSH RGD</t>
  </si>
  <si>
    <t>SCREW VERTEX SET 3.5X5MM</t>
  </si>
  <si>
    <t>PLATE 39MM MNDB 5 HL STR</t>
  </si>
  <si>
    <t>LEAD NRSTM 4ELC 20CM</t>
  </si>
  <si>
    <t>SCREW CORTEX 1.3X3</t>
  </si>
  <si>
    <t>SCREW CORTEX 1.3X4</t>
  </si>
  <si>
    <t>SCREW BNE TI 1.3 5</t>
  </si>
  <si>
    <t>SCREW SELF TAP 1.3 X 6MM</t>
  </si>
  <si>
    <t>SCREW CRNFCL CORTX 1.3X8</t>
  </si>
  <si>
    <t>SCREW SLIDING 133MM</t>
  </si>
  <si>
    <t>SCREW SLIDING 146MM</t>
  </si>
  <si>
    <t>SCREW EMER 1.7 X 5</t>
  </si>
  <si>
    <t>SCREW CORTEX 1.5X4</t>
  </si>
  <si>
    <t>SCREW CORTEX 1.5X6</t>
  </si>
  <si>
    <t>SCREW CORT 1.5X12</t>
  </si>
  <si>
    <t>SCREW EMRG 2.4MM TI 6MM</t>
  </si>
  <si>
    <t>SCREW EMRG 2.4MM TI 8MM</t>
  </si>
  <si>
    <t>SCREW EMRG 2.4MM TI 12MM</t>
  </si>
  <si>
    <t>PLATE 24 HL ADP</t>
  </si>
  <si>
    <t>PLATE ORB RIM 1.3 X 9H</t>
  </si>
  <si>
    <t>PLATE RT 6 HL L</t>
  </si>
  <si>
    <t>PLATE RT 7 HL L</t>
  </si>
  <si>
    <t>PLATE Y 1.3 1H X 3HSFT</t>
  </si>
  <si>
    <t>PLATE MF TT 421.068</t>
  </si>
  <si>
    <t>PLATE T 1.3MM TT 3X4H</t>
  </si>
  <si>
    <t>PLATE BN 22X11MM</t>
  </si>
  <si>
    <t>PLATE ADAPTION 2.0MM TI</t>
  </si>
  <si>
    <t>PLATE TI NAR 2.0 4HOLE</t>
  </si>
  <si>
    <t>SCREW EMRG 2.4MM TI 10MM</t>
  </si>
  <si>
    <t>PLATE MESH 40C29X.5MM</t>
  </si>
  <si>
    <t>PLATE Y DBL 18 6HOLE</t>
  </si>
  <si>
    <t>PLATE MF TT 421.095</t>
  </si>
  <si>
    <t>PLATE MF TT 421.096</t>
  </si>
  <si>
    <t>PLATE BN 100X100X.4MM</t>
  </si>
  <si>
    <t>PLATE MF TT 446.10</t>
  </si>
  <si>
    <t>PLATE ORB RIM 1.5 X 12</t>
  </si>
  <si>
    <t>PLATE L OBL 1.5X2HBX3H</t>
  </si>
  <si>
    <t>PLATE L OBL 1.5X2HX3H RT</t>
  </si>
  <si>
    <t>PLATE L OBL 1.5X3HX4H LT</t>
  </si>
  <si>
    <t>PLATE L OBL 1.5X3HX4H RT</t>
  </si>
  <si>
    <t>PLATE Y DOUBLE 446.615 1</t>
  </si>
  <si>
    <t>PLATE TI NAR 2.0 6HOLE</t>
  </si>
  <si>
    <t>PLATE TI DCP 2.0 8HOLE</t>
  </si>
  <si>
    <t>KIT SHUNT 14GA</t>
  </si>
  <si>
    <t>GRAFT CARBO CV F8006TWSC</t>
  </si>
  <si>
    <t>PLATE 1.5 TI DBLY-Y 6-HO</t>
  </si>
  <si>
    <t>PLATE BN ORBT FLR 24X24</t>
  </si>
  <si>
    <t>CATH DRN VNTRC RTANG 7CM</t>
  </si>
  <si>
    <t>PLATE TIB PROX 4H/82L</t>
  </si>
  <si>
    <t>PLATE PROX TIB 4.5LCP118</t>
  </si>
  <si>
    <t>GFT RNG THN WL 8X70</t>
  </si>
  <si>
    <t>VENA CAVA TITAN GRNFLD12</t>
  </si>
  <si>
    <t>CABLE SPNL SS DBL W/INTE</t>
  </si>
  <si>
    <t>CABLE 826.211 DANEK</t>
  </si>
  <si>
    <t>CABLE SPNL ATLS+ SONGR T</t>
  </si>
  <si>
    <t>CABLE SPN ATLS 2LDR TI</t>
  </si>
  <si>
    <t>GRAFT CARBO CV F8008TWSC</t>
  </si>
  <si>
    <t>CMPNT KN CEMENTED DUAL</t>
  </si>
  <si>
    <t>SCREW PNCL 6.5X20 CANC</t>
  </si>
  <si>
    <t>LENS IOL -3.0 DIOP</t>
  </si>
  <si>
    <t>SCREW LOCKING 4.0MM 42MM</t>
  </si>
  <si>
    <t>SCREW BIOINT AR-1370B</t>
  </si>
  <si>
    <t>SCREW LOCKING 5X80 02.20</t>
  </si>
  <si>
    <t>STENT ENDO 8.5X5CM</t>
  </si>
  <si>
    <t>STENT ENDO 8.5X7CM</t>
  </si>
  <si>
    <t>STENT ENDO 11.5X5CM</t>
  </si>
  <si>
    <t>SCREW BN 10.5MM 100MM</t>
  </si>
  <si>
    <t>NAIL 130D 11X180MM</t>
  </si>
  <si>
    <t>ANCHOR SUTURE W/NEEDLE</t>
  </si>
  <si>
    <t>PLATE CNDYL 4.5 8H/206-L</t>
  </si>
  <si>
    <t>SCREW BN LCK 5X4.4X30MM</t>
  </si>
  <si>
    <t>SCREW LOCKING 7.3 CANN 7</t>
  </si>
  <si>
    <t>LEAD CPSR FXNVS 407652</t>
  </si>
  <si>
    <t>STENT 2.0X18 MINIVISION</t>
  </si>
  <si>
    <t>STENT 2.25X8 MINIVISION</t>
  </si>
  <si>
    <t>STENT 2.5X8 MINIVISION</t>
  </si>
  <si>
    <t>STENT 2.0X12 MINIVISION</t>
  </si>
  <si>
    <t>STENT 2.25X12 MINIVISION</t>
  </si>
  <si>
    <t>STENT 2.0X8 MINIVISION</t>
  </si>
  <si>
    <t>STENT 2.25X18 MINIVISION</t>
  </si>
  <si>
    <t>STENT 2.0X23 MINIVISION</t>
  </si>
  <si>
    <t>STENT 2.25X23 MINIVISION</t>
  </si>
  <si>
    <t>STENT 2.0X28 MINIVISION</t>
  </si>
  <si>
    <t>STENT 2.25X28 MINIVISION</t>
  </si>
  <si>
    <t>STENT 2.5X28 MINI VISION</t>
  </si>
  <si>
    <t>SCREW PNCL 6.5X15 CANC</t>
  </si>
  <si>
    <t>STEM FEM SMT SZ 1 HI</t>
  </si>
  <si>
    <t>HEAD HUM 48X18</t>
  </si>
  <si>
    <t>STEM SMT CMNT HIP SZ4</t>
  </si>
  <si>
    <t>BLN CATH CQ CQ7584</t>
  </si>
  <si>
    <t>CMNT FEM STM SZ5</t>
  </si>
  <si>
    <t>INSERT TIBIAL SIGMA SZ3</t>
  </si>
  <si>
    <t>PROSTH SMART STAPES 4.00</t>
  </si>
  <si>
    <t>PROSTH SMART STAPES 3.75</t>
  </si>
  <si>
    <t>GFT CV HMSH MCVL 16X8X40</t>
  </si>
  <si>
    <t>SCREW BN CNDR 5X4.4X35MM</t>
  </si>
  <si>
    <t>SCREW BN CNDRL 5X4.4X55</t>
  </si>
  <si>
    <t>SCREW BN CNDRL 5X4.4X60</t>
  </si>
  <si>
    <t>SCREW LOCKING 5.0X65 02.</t>
  </si>
  <si>
    <t>SCREW LOCKING 5.0X70 02.</t>
  </si>
  <si>
    <t>SCREW LCK 5X4.4X40MM</t>
  </si>
  <si>
    <t>SCREW BN 5X1.6X2.9 CRNMX</t>
  </si>
  <si>
    <t>PLATE BN .5MM STR CRNMXF</t>
  </si>
  <si>
    <t>PLATE BN 14X14X.5MM BX C</t>
  </si>
  <si>
    <t>PLATE BN 21X.5MM 2Y CRNM</t>
  </si>
  <si>
    <t>COVER BURR HOLE 17MM</t>
  </si>
  <si>
    <t>SCREW BN 4X 1.6MM 400834</t>
  </si>
  <si>
    <t>PLATE BN .5MM X CRNMXF T</t>
  </si>
  <si>
    <t>PLATE BN .5MM CRNMX TI20</t>
  </si>
  <si>
    <t>COVER BUR HL .5MM 12MM C</t>
  </si>
  <si>
    <t>PLATE BN .5MM CRNMXF TI</t>
  </si>
  <si>
    <t>PLATE STRUT 8 HOLE</t>
  </si>
  <si>
    <t>PLATE BN .5MM CRNMXF TI5</t>
  </si>
  <si>
    <t>PLATE BN TI 16MMX16MM BX</t>
  </si>
  <si>
    <t>SCREW BN 3X1.6X2.9MM SLF</t>
  </si>
  <si>
    <t>INSRT HIP TRDNT 10X32</t>
  </si>
  <si>
    <t>STEM HIP #6 LEFTM</t>
  </si>
  <si>
    <t>HEAD HIP V40 LFIT 9-232</t>
  </si>
  <si>
    <t>SCREW BN XIA 0382-1640</t>
  </si>
  <si>
    <t>SCREW BN XIA 0382-1540</t>
  </si>
  <si>
    <t>ROD SPN UNION POST 40MM</t>
  </si>
  <si>
    <t>HIP TOTAL LFIT CAPITATED</t>
  </si>
  <si>
    <t>SHEETING SIL 8X6IN ALDSL</t>
  </si>
  <si>
    <t>GRAFT BONE MASTER 30CC</t>
  </si>
  <si>
    <t>CONNECTOR MEDIUM 5.5</t>
  </si>
  <si>
    <t>SCREW 3D DBL HEX 1/4-32</t>
  </si>
  <si>
    <t>ROD BENT PRECUT 5.0X5.5</t>
  </si>
  <si>
    <t>PLATE 28-30MM TI 5.5MM</t>
  </si>
  <si>
    <t>ML MINI VISION 2.25X15</t>
  </si>
  <si>
    <t>ML MINI VISION 2.5X15</t>
  </si>
  <si>
    <t>ML MINI VISION 2.0X15</t>
  </si>
  <si>
    <t>GRAFT VASC VECTA 6.0MM</t>
  </si>
  <si>
    <t>SCREW LOCKING 4.0MM 26MM</t>
  </si>
  <si>
    <t>SCREW LOCKING 4.0MM 30MM</t>
  </si>
  <si>
    <t>PLATE REFLEX 30MM</t>
  </si>
  <si>
    <t>SCREW CSPN SLF DRL 4X14</t>
  </si>
  <si>
    <t>CEMENT BONE GENTAMACIN40</t>
  </si>
  <si>
    <t>CATH SHUNT VNTRC 23CM</t>
  </si>
  <si>
    <t>ROD RAD XIA 50MM</t>
  </si>
  <si>
    <t>INSERT TIB SCORPIO 8MM</t>
  </si>
  <si>
    <t>SCREW BNE 14X2.4</t>
  </si>
  <si>
    <t>SCREW BNE 16X2.4</t>
  </si>
  <si>
    <t>SCREW BN 3MM 14MM</t>
  </si>
  <si>
    <t>SCREW BN 3MM 16MM</t>
  </si>
  <si>
    <t>PLATE 255D CRSNT 8X2.5MM</t>
  </si>
  <si>
    <t>GFT VSC CRBFLO STR 7X40</t>
  </si>
  <si>
    <t>GRAFT VASC POLY 5X50</t>
  </si>
  <si>
    <t>LEAD PCNG 5.7FR 45CM</t>
  </si>
  <si>
    <t>LEAD SPRNT FDLS 694958</t>
  </si>
  <si>
    <t>SCREW SELF DRILL 14MM</t>
  </si>
  <si>
    <t>CMPNT HIP POR DUAL</t>
  </si>
  <si>
    <t>LEAD PCNG 52CM ECRDL BIP</t>
  </si>
  <si>
    <t>CLIP 11MM OPN 235CM</t>
  </si>
  <si>
    <t>ROD SPN CONN 42-51MM</t>
  </si>
  <si>
    <t>ROD SPN UNION 70MM</t>
  </si>
  <si>
    <t>SCREW BN XIA 0382-1635</t>
  </si>
  <si>
    <t>LEAD FNLN2 4479</t>
  </si>
  <si>
    <t>IMPL HIP HEAD FEM 28MM</t>
  </si>
  <si>
    <t>PLATE RCON 23HL 214X6/RT</t>
  </si>
  <si>
    <t>CLIP HMST 2.8X11MM 235CM</t>
  </si>
  <si>
    <t>LEAD PCNG COR VNS 90CM</t>
  </si>
  <si>
    <t>LENS IOL +32.5 DIOP</t>
  </si>
  <si>
    <t>NAIL IM TIB 30X11</t>
  </si>
  <si>
    <t>LEAD EZTRK2 4518</t>
  </si>
  <si>
    <t>COIL EMBL 0.5CM</t>
  </si>
  <si>
    <t>COIL EMBL 1CM HILAL EMBL</t>
  </si>
  <si>
    <t>COIL EMBL 2CM 2MM HILAL</t>
  </si>
  <si>
    <t>COIL EMB HILAL MC3X3X018</t>
  </si>
  <si>
    <t>COIL EMBL 7CM 6-2MM TRND</t>
  </si>
  <si>
    <t>COIL EMBL 12.5CM 10-5MM</t>
  </si>
  <si>
    <t>COIL EMBL 14CM 10MM NST</t>
  </si>
  <si>
    <t>COIL EMBL 14CM 12MM NST</t>
  </si>
  <si>
    <t>COIL EMBL 14CM 4MM NST 1</t>
  </si>
  <si>
    <t>COIL EMBL 14CM 6MM NST 7</t>
  </si>
  <si>
    <t>COIL EMBL 14CM 8MM NST 5</t>
  </si>
  <si>
    <t>COIL EMBL 5-3MM 4.1CM</t>
  </si>
  <si>
    <t>COIL EMBL 6-3MM 5.8CM</t>
  </si>
  <si>
    <t>COIL EMBL 7-3MM .035IN</t>
  </si>
  <si>
    <t>GRAFT BN CORT 9X14X11MM</t>
  </si>
  <si>
    <t>STENT DBL PGTL 10-5</t>
  </si>
  <si>
    <t>SCREW TI 16MM 2MM CRNMXF</t>
  </si>
  <si>
    <t>SCREW TI 18MM 2.4MM CRNM</t>
  </si>
  <si>
    <t>STENT BIL SOLS 035 10 3</t>
  </si>
  <si>
    <t>GFT BNE 20ML MSTR</t>
  </si>
  <si>
    <t>GRAFT BN  60ML CHP 1-4MM</t>
  </si>
  <si>
    <t>PLATE BN TI L25MM FIX</t>
  </si>
  <si>
    <t>STENT TRCHBR 7F 7X38X120</t>
  </si>
  <si>
    <t>STENT TRCHBR 7FR 9X38MM</t>
  </si>
  <si>
    <t>STENT TRCHBR 7FR 5C38MM</t>
  </si>
  <si>
    <t>GFT CV HMSH MCVL18X9X40</t>
  </si>
  <si>
    <t>SCREW CANC 3.5TIX16</t>
  </si>
  <si>
    <t>PLATE FRACTURE 6 HOLE</t>
  </si>
  <si>
    <t>STENT URET 6FR 22CM</t>
  </si>
  <si>
    <t>MESH PRLN PATCH LG 4.92</t>
  </si>
  <si>
    <t>EXPANDER TISSUE 300CC</t>
  </si>
  <si>
    <t>PLATE LCP 3.5MM 223.551</t>
  </si>
  <si>
    <t>SCREW LCP 3.5X50 STRDR</t>
  </si>
  <si>
    <t>SCREW LOCKING 3.5X45 212</t>
  </si>
  <si>
    <t>PLATE LCP PROXHUM 6H/3H</t>
  </si>
  <si>
    <t>GRAFT BN CHP 30ML 1-3MM</t>
  </si>
  <si>
    <t>STENT BIL 10X30MM</t>
  </si>
  <si>
    <t>SCREW CSPN FXANG 4X14MM</t>
  </si>
  <si>
    <t>NAIL TIB 10MM 315MM</t>
  </si>
  <si>
    <t>END CAP 04.004.000S</t>
  </si>
  <si>
    <t>BLADE IM TI 85MM TROCANT</t>
  </si>
  <si>
    <t>NAIL SHORT TFN 11X130</t>
  </si>
  <si>
    <t>FILLER BN VOID 15ML GRNL</t>
  </si>
  <si>
    <t>STENT URET 6FR 24CM</t>
  </si>
  <si>
    <t>SCREW BN CNDRL 5X4.4X40</t>
  </si>
  <si>
    <t>KNEE CEMENTED CAP PFC</t>
  </si>
  <si>
    <t>PLATE 34-36MM TI 5.5MM</t>
  </si>
  <si>
    <t>CEMENTED HIP</t>
  </si>
  <si>
    <t>HYBRID HIP</t>
  </si>
  <si>
    <t>POROUS HIP</t>
  </si>
  <si>
    <t>HYBRID KNEE</t>
  </si>
  <si>
    <t>CEMENTED HIP W/EXETER HD</t>
  </si>
  <si>
    <t>CEMNTED HIP W/EXETER STM</t>
  </si>
  <si>
    <t>POROUS HIP W/EXETER STEM</t>
  </si>
  <si>
    <t>HYBRID HIP W/TRIDNT SHL</t>
  </si>
  <si>
    <t>CEMNTED HIP W/TRIDNT SHL</t>
  </si>
  <si>
    <t>CEMNTED HIP W/LFIT HD</t>
  </si>
  <si>
    <t>HYBRID HIP W/LFIT HEAD</t>
  </si>
  <si>
    <t>CEMNTD HIP W/EXET HD&amp;ST</t>
  </si>
  <si>
    <t>HYBRID HIP W/EXT HD &amp; ST</t>
  </si>
  <si>
    <t>POROUS HIP W/EXET HD&amp;STM</t>
  </si>
  <si>
    <t>POROUS HIP W/EXT HD TRI</t>
  </si>
  <si>
    <t>POROUS HIP W/EXT STM TRI</t>
  </si>
  <si>
    <t>CEMNTD HIP W/LFIT HD EXT</t>
  </si>
  <si>
    <t>HYBRID HIP W/LFIT HD EXT</t>
  </si>
  <si>
    <t>POROUS HIP W/LFIT HD EXT</t>
  </si>
  <si>
    <t>POROUS HIP W/EXT STM/HD</t>
  </si>
  <si>
    <t>CEMNTD HIP W/CERAMIC HD</t>
  </si>
  <si>
    <t>HYBRID HIP W/CERAMIC HD</t>
  </si>
  <si>
    <t>POROUS HIP W/CERAMIC HD</t>
  </si>
  <si>
    <t>CEMNTED HIP W/CERAMIC HD</t>
  </si>
  <si>
    <t>CEMNTED HIP CERAMIC HD</t>
  </si>
  <si>
    <t>HYBRID HIP CERAMIC HD</t>
  </si>
  <si>
    <t>POROUS HIP CERAMIC HD</t>
  </si>
  <si>
    <t>CEMNTED HIP W/CERAMIC IN</t>
  </si>
  <si>
    <t>HYBRID HIP W/CERAMIC IN</t>
  </si>
  <si>
    <t>HYBRID HIP W/CERAMIC INS</t>
  </si>
  <si>
    <t>POROUS HIP W/CERAMIC INS</t>
  </si>
  <si>
    <t>POROUS IP W/CERAMIC INS</t>
  </si>
  <si>
    <t>HYBRID HIP W/CERAIC INS</t>
  </si>
  <si>
    <t>HIP CEMNTED W/CERAMIC IN</t>
  </si>
  <si>
    <t>HIP HYBRID W/CERAMIC INS</t>
  </si>
  <si>
    <t>HIP POROUS W/CERAMIC INS</t>
  </si>
  <si>
    <t>HIP CEMNTED W/CERMAIC IN</t>
  </si>
  <si>
    <t>CAP KNEE HYBRD STRYK</t>
  </si>
  <si>
    <t>JOINT KN POROUS TKR</t>
  </si>
  <si>
    <t>HYBRID KNEE W/SCORPIO FL</t>
  </si>
  <si>
    <t>POROUS KNEE W/SCORPIO FL</t>
  </si>
  <si>
    <t>CEMENTED KNEE W/DURACON</t>
  </si>
  <si>
    <t>HYBRID KNEE W/DURACON CS</t>
  </si>
  <si>
    <t>POROUS KNEE W/DURACON CS</t>
  </si>
  <si>
    <t>COMPONENT TIB TRTHLN KN</t>
  </si>
  <si>
    <t>SYSTEM THR MDRT</t>
  </si>
  <si>
    <t>HIP SYS HYBRID ZIM</t>
  </si>
  <si>
    <t>SYSTEM THR HDMND</t>
  </si>
  <si>
    <t>CEMENTED HIP W/CERAM HD</t>
  </si>
  <si>
    <t>POROUS HIP W/CEAMIC HD</t>
  </si>
  <si>
    <t>SYSTEM THR ULT HDMND</t>
  </si>
  <si>
    <t>SYSTEM THR XLPE MDRT</t>
  </si>
  <si>
    <t>HIP SYS POROUS ZIM</t>
  </si>
  <si>
    <t>HYBRID HIP W/METAL ON ME</t>
  </si>
  <si>
    <t>POROUS HIP W/METAL ON ME</t>
  </si>
  <si>
    <t>POROUS HIP W/HA CUP</t>
  </si>
  <si>
    <t>CEMNTED HIP W/LG HD XLPE</t>
  </si>
  <si>
    <t>HYBRID HIP W/LG HD XLPE</t>
  </si>
  <si>
    <t>POROUS HIP W/LG HD XLPE</t>
  </si>
  <si>
    <t>SYSTEM THR HEDROCEL</t>
  </si>
  <si>
    <t>SYSTEM THR HEDROCLE</t>
  </si>
  <si>
    <t>POROUS HIP W/TRABECULAR</t>
  </si>
  <si>
    <t>SYSTEM THR HA ULT</t>
  </si>
  <si>
    <t>SYSTEM THR ZRCN CERM</t>
  </si>
  <si>
    <t>SYSTEM THR XPLE TCP</t>
  </si>
  <si>
    <t>STEM FEM MAYO POR W/XLNK</t>
  </si>
  <si>
    <t>HYBRID HIP W/HA CUP LGHD</t>
  </si>
  <si>
    <t>SYSTEM THR SLPE HA</t>
  </si>
  <si>
    <t>POROUS HIP W/HA STEM M/M</t>
  </si>
  <si>
    <t>POROUS HIP W/HA STEM/LG</t>
  </si>
  <si>
    <t>POROUS HIP W/EPOCH STEM</t>
  </si>
  <si>
    <t>POROUS HIP W/CERAIC HD</t>
  </si>
  <si>
    <t>POROUS HIP W/TRBECULAR</t>
  </si>
  <si>
    <t>POROUS HIP W/HA STEM</t>
  </si>
  <si>
    <t>SYSTEM THR XLPE HA</t>
  </si>
  <si>
    <t>POROUS HIP W/MAYO HA STM</t>
  </si>
  <si>
    <t>IMPL HIP POR HA CTD CER</t>
  </si>
  <si>
    <t>POROUS HIP W/HA STEM CUP</t>
  </si>
  <si>
    <t>POROUS HIP W/MAYO STEM</t>
  </si>
  <si>
    <t>POROUS IP W/MAYO HA STEM</t>
  </si>
  <si>
    <t>POROUS HIP W/EPOCH HA ST</t>
  </si>
  <si>
    <t>STENT ESOPH UFLX LG</t>
  </si>
  <si>
    <t>SCREW INTFR 28MM 8.5</t>
  </si>
  <si>
    <t>SYSTEM TKR CMNT</t>
  </si>
  <si>
    <t>SYSTEM TKR HYBRD</t>
  </si>
  <si>
    <t>SYSTEM TKR POR</t>
  </si>
  <si>
    <t>CEMENTED KNEE W/DURASUL</t>
  </si>
  <si>
    <t>CEMENT KN SYS W/PROLONG</t>
  </si>
  <si>
    <t>HYBRID KNEE W/DURASUL</t>
  </si>
  <si>
    <t>KNEE HYB SYS W/PROLONG</t>
  </si>
  <si>
    <t>POROUS KNEE W/DURASUL</t>
  </si>
  <si>
    <t>SYS KNEE POR W/PROLONG</t>
  </si>
  <si>
    <t>CEMENTED UNI KNEE</t>
  </si>
  <si>
    <t>HYBRID UNI KNEE</t>
  </si>
  <si>
    <t>POROUS UNI KNEE</t>
  </si>
  <si>
    <t>SYSTEM TKR CMNT FLX</t>
  </si>
  <si>
    <t>HYBRID KNEE W/FLEX COMP</t>
  </si>
  <si>
    <t>POROUS KNEE W/FLEX COMP</t>
  </si>
  <si>
    <t>CEMENTED KNEE W/TRABECUL</t>
  </si>
  <si>
    <t>HYBRID KNEE W/TRABECULAR</t>
  </si>
  <si>
    <t>SYS KNEE POR W/TM TIB</t>
  </si>
  <si>
    <t>POROUS KNEE W/TRABECULAR</t>
  </si>
  <si>
    <t>CEMENTED KNEE W/XLPE INS</t>
  </si>
  <si>
    <t>HYBRID KNEE W/XLPE INSER</t>
  </si>
  <si>
    <t>CEMNTED KNEE W/FLEX COMP</t>
  </si>
  <si>
    <t>CEMENTED KNEE W/FLEX COM</t>
  </si>
  <si>
    <t>CEMNTED KNEE W/TRABCULAR</t>
  </si>
  <si>
    <t>UNI KNEE W/FLEX COMPONEN</t>
  </si>
  <si>
    <t>STEM FEM CNTRLN SZ 2 225</t>
  </si>
  <si>
    <t>HYBRID KNEE W/FLEX COMPO</t>
  </si>
  <si>
    <t>POROUS KNEE W/FLEX COMPO</t>
  </si>
  <si>
    <t>STENT BIL WLL SYS 10X80</t>
  </si>
  <si>
    <t>TRAY TIB PFC SZ2 BRNG</t>
  </si>
  <si>
    <t>CMPNT FEM 2LT CR NPOR</t>
  </si>
  <si>
    <t>COMPNT PTLR KN SZ3 32MM</t>
  </si>
  <si>
    <t>TIBIAL INSERT PFC SZ2</t>
  </si>
  <si>
    <t>SCREW BN CANC 6.5X20MM</t>
  </si>
  <si>
    <t>CUP ACTB SECT 2 PNCL 52</t>
  </si>
  <si>
    <t>LINER ACTB 32X52</t>
  </si>
  <si>
    <t>INSERT TIBIAL PFC SIG2.5</t>
  </si>
  <si>
    <t>CMPNT FEM KN 63X59 RT</t>
  </si>
  <si>
    <t>NAIL ORTHO TI 130DD ANG</t>
  </si>
  <si>
    <t>BLADE HLCL 11X120</t>
  </si>
  <si>
    <t>SCREW BONE LOCKING 42X45</t>
  </si>
  <si>
    <t>COIL EMBL 35MM 3-5MM</t>
  </si>
  <si>
    <t>STEM HIP FEM CITN LT 116</t>
  </si>
  <si>
    <t>SHELL ACTB 54 TRDNT</t>
  </si>
  <si>
    <t>HEAD FEM 32 -4 LF V40</t>
  </si>
  <si>
    <t>SHELL ACTB HIP CH 58MM G</t>
  </si>
  <si>
    <t>SHELL ACT TD PSL W/PF52E</t>
  </si>
  <si>
    <t>NAIL IM TI 130 X 440 X 1</t>
  </si>
  <si>
    <t>GRAFT HUM TIS AMBIO2X1CM</t>
  </si>
  <si>
    <t>LENS IOL +33.0 DIOP</t>
  </si>
  <si>
    <t>LENS IOL +34.0 DIOP</t>
  </si>
  <si>
    <t>SCREW BIOINT AR-1390B</t>
  </si>
  <si>
    <t>NAIL- IM L330 OD11 TIB</t>
  </si>
  <si>
    <t>SCREW BN LCK 5X40MM</t>
  </si>
  <si>
    <t>CMPNT FEM SZ 2 RT</t>
  </si>
  <si>
    <t>CUP ACTB SECT 2 PNCL 54</t>
  </si>
  <si>
    <t>LINER ACTB 32X54</t>
  </si>
  <si>
    <t>STEM FEM 12/14 SZ6 127MM</t>
  </si>
  <si>
    <t>CAP END TIB XTN T40 15MM</t>
  </si>
  <si>
    <t>PROSTHESIS EAR SS L4MM</t>
  </si>
  <si>
    <t>PROTHESIS EAR SS L4.25MM</t>
  </si>
  <si>
    <t>PROTHESIS EAR SS L4.5MM</t>
  </si>
  <si>
    <t>PROTHESIS EAR SS L4.75MM</t>
  </si>
  <si>
    <t>PROTHESIS EAR SS L5MM</t>
  </si>
  <si>
    <t>STEM FEM CMNT 12X125</t>
  </si>
  <si>
    <t>HEAD FEM ENDO 45MM</t>
  </si>
  <si>
    <t>LINER ACTB 15D 32X62MM</t>
  </si>
  <si>
    <t>STEM HIP FEM CITN LT 103</t>
  </si>
  <si>
    <t>CUP ACTB SECT 2 PNCL 62</t>
  </si>
  <si>
    <t>SCREW PNCL 6.5X25 CANC</t>
  </si>
  <si>
    <t>SCREW SPN PST 5.5X40MM</t>
  </si>
  <si>
    <t>ROD 9.0X5.5 PRECUT/BENT</t>
  </si>
  <si>
    <t>BONE GRAFT INTERGRO</t>
  </si>
  <si>
    <t>CUP ACTB SECT 2 PNCL 56</t>
  </si>
  <si>
    <t>SCREW PNCL CANC 6.5X30MM</t>
  </si>
  <si>
    <t>PROSTH ACTB HOLE PLUG</t>
  </si>
  <si>
    <t>STEM CMNTLS HIP 5 12/14</t>
  </si>
  <si>
    <t>LINER ACTB POLY 36X56</t>
  </si>
  <si>
    <t>HEAD FEM 8.5MM 12 14 TPR</t>
  </si>
  <si>
    <t>PLATE BN VNTR L25MM</t>
  </si>
  <si>
    <t>SCREW BN 4 X13 VNTR TI</t>
  </si>
  <si>
    <t>GRAFT BN CNRSTN ASR CANC</t>
  </si>
  <si>
    <t>NAIL TIBIAL EX 8.0X285</t>
  </si>
  <si>
    <t>SCREW MUL AX 5.5X45</t>
  </si>
  <si>
    <t>SCREW BN 6.5X45MM MA SPI</t>
  </si>
  <si>
    <t>NAIL GAMMA3 11X18X120</t>
  </si>
  <si>
    <t>NAIL BN 11X180MM</t>
  </si>
  <si>
    <t>NAIL GMA3 RT 125X30X11</t>
  </si>
  <si>
    <t>NAIL IMGAM3TI125X320X11</t>
  </si>
  <si>
    <t>NAIL GMA3 RT 125X34X11</t>
  </si>
  <si>
    <t>NAIL GMA3 RT 125X36X11</t>
  </si>
  <si>
    <t>NAIL IM GMA3 125X34X13 R</t>
  </si>
  <si>
    <t>NAIL IM RIGHT 440X130DEG</t>
  </si>
  <si>
    <t>NAIL GMA3 LT 125X34X11</t>
  </si>
  <si>
    <t>NAIL GMA3 LT 130X30X11</t>
  </si>
  <si>
    <t>SCREW BN 10.5MM 75MM GAM</t>
  </si>
  <si>
    <t>SCREW BN GMA3 IM 10.5X80</t>
  </si>
  <si>
    <t>SCREW BN IM 10.5X90MM</t>
  </si>
  <si>
    <t>SCREW BN IM 10.5X95MM</t>
  </si>
  <si>
    <t>SCREW BN 10.5MM 105MM</t>
  </si>
  <si>
    <t>SCREW BN 10.5MM 110MM</t>
  </si>
  <si>
    <t>ROD CARBON 8X200 BRAID</t>
  </si>
  <si>
    <t>ROD CARBON CONN 8X250</t>
  </si>
  <si>
    <t>RING HYBRID HOFF 210MM</t>
  </si>
  <si>
    <t>SCREW BN LCK 5X4.4X45MM</t>
  </si>
  <si>
    <t>SCREW LOCKING 5.0MMX45MM</t>
  </si>
  <si>
    <t>SCREW CNDRL 5X4.4X50MM</t>
  </si>
  <si>
    <t>NAIL FEM 10MM 320MM</t>
  </si>
  <si>
    <t>NAIL IM TI 12MM 360MM TI</t>
  </si>
  <si>
    <t>SCREW LCK 4.0 TI W/T25</t>
  </si>
  <si>
    <t>SCREW TI 4MM X 42MM</t>
  </si>
  <si>
    <t>SCREW TI 4MM X 38MM</t>
  </si>
  <si>
    <t>SCREW BN 4MM 3.3MM 34MM</t>
  </si>
  <si>
    <t>SCREW LOCKING TI 4X30MM</t>
  </si>
  <si>
    <t>SCREW NLEX F-T 4X3.3X28</t>
  </si>
  <si>
    <t>CAP END TIB XTN T40 10MM</t>
  </si>
  <si>
    <t>ROD HEX END 5.5X90</t>
  </si>
  <si>
    <t>PLATE BNE LCP 3.5 6 HL</t>
  </si>
  <si>
    <t>SCREW LCP 3.5X36 STRDR</t>
  </si>
  <si>
    <t>PLATE 116X11X2.5MM 3.5MM</t>
  </si>
  <si>
    <t>SCREW BN LCK 2.7MM 18MM</t>
  </si>
  <si>
    <t>SCREW LCK 2.7X 20</t>
  </si>
  <si>
    <t>SCREW STRDR 2.7X 32</t>
  </si>
  <si>
    <t>INSERT TIBIAL FLEX PS7</t>
  </si>
  <si>
    <t>SCREW SPN PST 6.5X50MM</t>
  </si>
  <si>
    <t>PASTE ORTHO LF 10ML</t>
  </si>
  <si>
    <t>STENT CORNARY 12MM 5MM</t>
  </si>
  <si>
    <t>STENT CORNARY 16MM 4.5MM</t>
  </si>
  <si>
    <t>STENT CORNARY 16MM 5MM</t>
  </si>
  <si>
    <t>STENT CORNARY 20MM 4.5MM</t>
  </si>
  <si>
    <t>STENT CORNARY 20MM 5MM</t>
  </si>
  <si>
    <t>STENT CORNARY 24MM 4.5MM</t>
  </si>
  <si>
    <t>STENT CORNARY 24MM 5MM</t>
  </si>
  <si>
    <t>STENT CORNARY 28MM 4.5MM</t>
  </si>
  <si>
    <t>STENT CORNARY 28MM 5MM</t>
  </si>
  <si>
    <t>NAIL 11MM 42CM LT FEM HI</t>
  </si>
  <si>
    <t>CLINK X10 FIXED 22MM</t>
  </si>
  <si>
    <t>DEFIB CRD 15X51X62MM 2CH</t>
  </si>
  <si>
    <t>INS ORTH 3 SMT TPRD STD</t>
  </si>
  <si>
    <t>LINER ACTB HIP 32X56MM</t>
  </si>
  <si>
    <t>PLATE CERV VNTR 45MM</t>
  </si>
  <si>
    <t>TENODESIS SCREW 8MM</t>
  </si>
  <si>
    <t>HEAD FEM 28X49 SLFCTR</t>
  </si>
  <si>
    <t>INSERT TIB PFC SIG SZ4</t>
  </si>
  <si>
    <t>PLATE BONE THINLINE 22MM</t>
  </si>
  <si>
    <t>NAIL TIB 10MM 360MM</t>
  </si>
  <si>
    <t>SCREW BN CANC 4MM 20MM</t>
  </si>
  <si>
    <t>SCREW BN CANC 4MM 30MM</t>
  </si>
  <si>
    <t>SCREW BN CANC 4MM 35MM</t>
  </si>
  <si>
    <t>PLATE BONE LOWER EXTREM</t>
  </si>
  <si>
    <t>HEAD FM ART/EZ 32 +1 GRN</t>
  </si>
  <si>
    <t>PLT CERVICAL 25MM</t>
  </si>
  <si>
    <t>PLATE 142X11X3.7MM 6H</t>
  </si>
  <si>
    <t>SCREW 3.5X26 STRDR ST</t>
  </si>
  <si>
    <t>SCREW 3.5 LOCK W/STARD R</t>
  </si>
  <si>
    <t>SCREW LOCKING 2.4MM X 12</t>
  </si>
  <si>
    <t>SCREW LOCKING 2.4 X 22MM</t>
  </si>
  <si>
    <t>SCREW CORTEX 2.4 X 18MM</t>
  </si>
  <si>
    <t>SCREW BONE 2.7X16MM CORT</t>
  </si>
  <si>
    <t>SCREW BNE 316L SS L22MM</t>
  </si>
  <si>
    <t>PLATE BNE SS SHRT 2.4MM</t>
  </si>
  <si>
    <t>NAIL FEM 10MM 360MM</t>
  </si>
  <si>
    <t>SCREW BN 5MM 4.3MM 70MM</t>
  </si>
  <si>
    <t>PLATE 3.5LCPH 3HEAD/4SHA</t>
  </si>
  <si>
    <t>NAIL TIB CANN 10X375MM</t>
  </si>
  <si>
    <t>RING CAPSULAR 12MM</t>
  </si>
  <si>
    <t>SCREW SPN PST 5.5X50MM</t>
  </si>
  <si>
    <t>SCREW SPN PST 5.5X45MM</t>
  </si>
  <si>
    <t>ROD LEGACY TI 5.5MM</t>
  </si>
  <si>
    <t>CLINK X10 FIXED 16MM</t>
  </si>
  <si>
    <t>STEM FEM PRFT HP 14X135</t>
  </si>
  <si>
    <t>HEAD FEM VERSYS 54MM</t>
  </si>
  <si>
    <t>HEAD FEM VERSEY 44MM</t>
  </si>
  <si>
    <t>STEM FEM PRFT HP 12X125</t>
  </si>
  <si>
    <t>PLATE BN 14H 4.5X314MM</t>
  </si>
  <si>
    <t>SCREW SPN SLFTP 5.5X30MM</t>
  </si>
  <si>
    <t>PLATE BN TI L8.5CM LMBR</t>
  </si>
  <si>
    <t>EXTENSION LD NRSTM 40CM</t>
  </si>
  <si>
    <t>NAIL IM TI 11X380MM FEM</t>
  </si>
  <si>
    <t>CAP END 0MM FEM T40 STRD</t>
  </si>
  <si>
    <t>NAIL- IM L375 OD11 TIB</t>
  </si>
  <si>
    <t>SCREW BONE 6.5X35</t>
  </si>
  <si>
    <t>SCREW BN 6.5X40MM MA SPI</t>
  </si>
  <si>
    <t>HEAD FEM VRSYS 46MM</t>
  </si>
  <si>
    <t>STEM FEM COCR PRFT15X140</t>
  </si>
  <si>
    <t>PLT CERVICAL 27.5MM</t>
  </si>
  <si>
    <t>SCRW 4.0X15MM VA</t>
  </si>
  <si>
    <t>PATELLA DOME SCORPIO #11</t>
  </si>
  <si>
    <t>INSERT TIBIAL SIZE 5</t>
  </si>
  <si>
    <t>SCREW BN T2 FEM CMPR 8MM</t>
  </si>
  <si>
    <t>VLV AOR OPN PVT 27MM STD</t>
  </si>
  <si>
    <t>VALVE MTRL  29 STD</t>
  </si>
  <si>
    <t>VALVE MTRL  31 STD</t>
  </si>
  <si>
    <t>VALVE MTRL  33 STD</t>
  </si>
  <si>
    <t>VALVE MTRL 24MM AP</t>
  </si>
  <si>
    <t>VALVE MTRL  26 STD</t>
  </si>
  <si>
    <t>VLV MTRL 28 AP SER</t>
  </si>
  <si>
    <t>NAIL FEM 13MM 340MM</t>
  </si>
  <si>
    <t>CAP END 0MM T40 XTD LCK</t>
  </si>
  <si>
    <t>BLDE FX SPRL TI 75X12.5</t>
  </si>
  <si>
    <t>SCREW BNE TI L64MM OD5MM</t>
  </si>
  <si>
    <t>HEAD FEM VRSYS 48MM</t>
  </si>
  <si>
    <t>SCREW BN CORT 3.5MM 12MM</t>
  </si>
  <si>
    <t>SCREW BN CORT 3.5MM 14MM</t>
  </si>
  <si>
    <t>SCREW BN 2.3MM 16MM</t>
  </si>
  <si>
    <t>SCREW BN 2.3MM 20MM</t>
  </si>
  <si>
    <t>SCREW BN 2.3MM 18MM</t>
  </si>
  <si>
    <t>PLATE DISTAL RAD LT</t>
  </si>
  <si>
    <t>INS TIB 3X10 RP STAB</t>
  </si>
  <si>
    <t>COMP FEM PFC NPZ 3 LT</t>
  </si>
  <si>
    <t>CMPNT TIBTRY SZ 3 KN</t>
  </si>
  <si>
    <t>SCREW LCK THRD LG 4X46MM</t>
  </si>
  <si>
    <t>STENT VIATORR 8X6X75</t>
  </si>
  <si>
    <t>PLATE LCP 12-HOLEX141</t>
  </si>
  <si>
    <t>HEAD FEM 28X50 SLFCTR</t>
  </si>
  <si>
    <t>DEFIB CARD THK13X50X77MM</t>
  </si>
  <si>
    <t>SCRW SD 4.0X14MM VA</t>
  </si>
  <si>
    <t>SCRW SD 4.0X15MM VA</t>
  </si>
  <si>
    <t>PLATE LCP 5HL 80X3.5MM</t>
  </si>
  <si>
    <t>SCREW CANN 6.5X40X16MM</t>
  </si>
  <si>
    <t>SCREW CORT 4.5X85</t>
  </si>
  <si>
    <t>SCREW CORT 4.5X90</t>
  </si>
  <si>
    <t>SCREW LG THREAD 3.00MM H</t>
  </si>
  <si>
    <t>SCREW LNG 36MM 3.0MM HEA</t>
  </si>
  <si>
    <t>COIL EMBL 14CM 3MM .018I</t>
  </si>
  <si>
    <t>META-NAIL TIBIAL 10MM X</t>
  </si>
  <si>
    <t>PCMKR ZPHR XL DR 5826</t>
  </si>
  <si>
    <t>PACEMKR ZPHR DR 5820</t>
  </si>
  <si>
    <t>CRTD ATLS2+ HF 2CHMBR</t>
  </si>
  <si>
    <t>LEAD PCNG VNTRC LT 5.6X5</t>
  </si>
  <si>
    <t>LEAD TNDRL SDX 1688TC52</t>
  </si>
  <si>
    <t>LEAD PCNG 1PS 52CM 5.9F</t>
  </si>
  <si>
    <t>LEAD PCNG VNTRC LT 5.6X6</t>
  </si>
  <si>
    <t>SCORPIO FLEX CR X3 TIBIA</t>
  </si>
  <si>
    <t>GRAFT DURAGEN MATRIX 3X3</t>
  </si>
  <si>
    <t>STENT TRCHBR 6FR 5X16MM</t>
  </si>
  <si>
    <t>STENT TRCHBR 6FR 22MM</t>
  </si>
  <si>
    <t>STENT TRCHBR 6FR 6X22MM</t>
  </si>
  <si>
    <t>STENT TRCHBR 7FR 7X59MM</t>
  </si>
  <si>
    <t>STENT TRCHBR 7FR 8X38MM</t>
  </si>
  <si>
    <t>STENT TRCHBR 7FR 9X59MM</t>
  </si>
  <si>
    <t>STENT TRCHBR 7FR 10X38MM</t>
  </si>
  <si>
    <t>PLATE 3.5MM L-P TIB 149M</t>
  </si>
  <si>
    <t>SCREW 3.5MM LP S-T CRTX</t>
  </si>
  <si>
    <t>SCREW 3.5MM S-T CRTX LCK</t>
  </si>
  <si>
    <t>SCREW 3.5MM S-T CRTX LC</t>
  </si>
  <si>
    <t>SCREW 4.0 F-T CANC 45MM</t>
  </si>
  <si>
    <t>SCREW 4.0MM F-T 80MM</t>
  </si>
  <si>
    <t>MSH HRN CMPOSX 4.5 L/P</t>
  </si>
  <si>
    <t>MSH HRN EPTFE 10.2X6</t>
  </si>
  <si>
    <t>MESH SURG 7.2X9.2IN</t>
  </si>
  <si>
    <t>MESH HRN EPTFE 10.2X8.2</t>
  </si>
  <si>
    <t>MESH HRN CMPSX 10.2X13.2</t>
  </si>
  <si>
    <t>GRAFT CERV SRV 9MM</t>
  </si>
  <si>
    <t>PLATE ANT CSPN 40MM 2LVL</t>
  </si>
  <si>
    <t>PLATE BN SS L168MM LCP R</t>
  </si>
  <si>
    <t>NAIL TRGN  RT RSE11.5X36</t>
  </si>
  <si>
    <t>NAIL CAP 10MM</t>
  </si>
  <si>
    <t>NAIL KNEE GREY 8.5 X 26</t>
  </si>
  <si>
    <t>NAIL KNEE GOLD SC 13X</t>
  </si>
  <si>
    <t>SCREW CRTX LCK 2.7MM S-T</t>
  </si>
  <si>
    <t>PLATE OLCRN LK 4H R 56</t>
  </si>
  <si>
    <t>NAIL IM UNIV FEM 10X38</t>
  </si>
  <si>
    <t>NAIL HUM CANN 7M 15CM</t>
  </si>
  <si>
    <t>LEAD DRATA AF 712060</t>
  </si>
  <si>
    <t>CEMENT BNE 10ML NORIAN/S</t>
  </si>
  <si>
    <t>SCREW TI CORT 1.0X18</t>
  </si>
  <si>
    <t>SCREW TI CORT 1.0X9</t>
  </si>
  <si>
    <t>SCREW TI CORT 1.0X10</t>
  </si>
  <si>
    <t>SCREW CRTX 1.3 TI TAP 11</t>
  </si>
  <si>
    <t>SCREW TI CORT 1.0X12</t>
  </si>
  <si>
    <t>SCREW CRTX 1.3 TI TAP 13</t>
  </si>
  <si>
    <t>SCREW CORT 1.3 SLFTAP16</t>
  </si>
  <si>
    <t>SCREW CRTX 1.3 TI TAP 18</t>
  </si>
  <si>
    <t>VALVE MTRL BIO PLS 29MM</t>
  </si>
  <si>
    <t>STENT BIL PANC ZMN 5X7</t>
  </si>
  <si>
    <t>STENT BILI L9CM OD5FR GE</t>
  </si>
  <si>
    <t>STENT PANC GNN 7X5</t>
  </si>
  <si>
    <t>STENT BIL PANC GNN 7X7</t>
  </si>
  <si>
    <t>STENT BIL PANC GNN 7X9</t>
  </si>
  <si>
    <t>STENT BILI PANCR G22275</t>
  </si>
  <si>
    <t>STENT BILI .035IN L7CM L</t>
  </si>
  <si>
    <t>STENT BILI L180CM OD10FR</t>
  </si>
  <si>
    <t>STENT BILIARY 6CMX10 7FR</t>
  </si>
  <si>
    <t>NAIL META RETRO FEM 10X3</t>
  </si>
  <si>
    <t>COMPNT STEM HIP 155X13MM</t>
  </si>
  <si>
    <t>SCREW CANC 6.5 20</t>
  </si>
  <si>
    <t>SCREW ACTB SPHRCL 30X6.5</t>
  </si>
  <si>
    <t>LINER ACTB 28MM SZD</t>
  </si>
  <si>
    <t>SHELL HIP HMSPHR 48MM D</t>
  </si>
  <si>
    <t>COVER HL REFLC R3 ACTB T</t>
  </si>
  <si>
    <t>SCR BN UNV 25MM 6.5MM RE</t>
  </si>
  <si>
    <t>NL IM TI 32CM 11.5MM TRG</t>
  </si>
  <si>
    <t>PCMKR ZPHR XL SR 5626</t>
  </si>
  <si>
    <t>3.5MM TIB PLATE 6 HOLE 9</t>
  </si>
  <si>
    <t>1/3 TIB PLATE 6 HOLE 74M</t>
  </si>
  <si>
    <t>3.5MM LOCKING SCREW 30MM</t>
  </si>
  <si>
    <t>3.5MM LOCKING SCREW 10MM</t>
  </si>
  <si>
    <t>3.5 MM LOCKING SCREW 30M</t>
  </si>
  <si>
    <t>3.5MM LOCKINS SCREW 38MM</t>
  </si>
  <si>
    <t>SCREW CANN 6.5X55</t>
  </si>
  <si>
    <t>SCREW INTRTN SBTCH 11X90</t>
  </si>
  <si>
    <t>STENT GNN PANC SFT FLE</t>
  </si>
  <si>
    <t>INSERT TIB 1.5 H8MM CRV</t>
  </si>
  <si>
    <t>NAIL TIB 11.5X35CM</t>
  </si>
  <si>
    <t>PLATE TIB 4.5MM</t>
  </si>
  <si>
    <t>SCRE CRTX 4.5 326MM</t>
  </si>
  <si>
    <t>SCREW BN CORT 4.5X30MM</t>
  </si>
  <si>
    <t>CRTX SCREW 40MM</t>
  </si>
  <si>
    <t>SCREW BN CORT 4.5X76MM</t>
  </si>
  <si>
    <t>SCREW 4.5 LCK CORT 66</t>
  </si>
  <si>
    <t>SCREW BN CORT 4.5X28MM</t>
  </si>
  <si>
    <t>S-T CRTX SCREW 70MM</t>
  </si>
  <si>
    <t>LP P-T CAN SCREW 50MM</t>
  </si>
  <si>
    <t>LENS IOL +1.0 DIOP</t>
  </si>
  <si>
    <t>CAP PCTV 5MM</t>
  </si>
  <si>
    <t>LINER ACTB +4 36X54</t>
  </si>
  <si>
    <t>ICD 1.45CM 6.35X7.75CM</t>
  </si>
  <si>
    <t>LEAD PCNG L80CM OD6FR EA</t>
  </si>
  <si>
    <t>NAIL IM TI 40CM 13MM</t>
  </si>
  <si>
    <t>STEM ANTHLGY SO POR SZ 3</t>
  </si>
  <si>
    <t>TANDEM BIPOLAR COCR 40MM</t>
  </si>
  <si>
    <t>PIN HLDR IMP 18MM 3.5MM</t>
  </si>
  <si>
    <t>SCREW BN SS 24MM 3.5MM P</t>
  </si>
  <si>
    <t>SCREW BN SS 36MM 2.7MM P</t>
  </si>
  <si>
    <t>PEG FX SMTH 2X16</t>
  </si>
  <si>
    <t>INTERTAN 10MMX18CM 125D</t>
  </si>
  <si>
    <t>SCREW INTRTN LAG 90/85MM</t>
  </si>
  <si>
    <t>PEG FX LK THRD 2.5X12</t>
  </si>
  <si>
    <t>HEAD HIP TPR NK+3X28MM</t>
  </si>
  <si>
    <t>STEM FEM L200MM OD13MM H</t>
  </si>
  <si>
    <t>CUP ACTB SZ28 46</t>
  </si>
  <si>
    <t>CABLE/SLEEVE BN WR 2X750</t>
  </si>
  <si>
    <t>LEAD DRATA 712065</t>
  </si>
  <si>
    <t>LEAD DRATA 712165</t>
  </si>
  <si>
    <t>TIBIA INSERT (X3 POLY)</t>
  </si>
  <si>
    <t>HD FEM COCR +4MM 12/14 2</t>
  </si>
  <si>
    <t>CNTRLZR STM HIP DIST 11</t>
  </si>
  <si>
    <t>STEM FEM HIP COCR 135X14</t>
  </si>
  <si>
    <t>SHL LNR ACTB COCR UHMWPE</t>
  </si>
  <si>
    <t>PLT BN SS PRV FX ORTHO 8</t>
  </si>
  <si>
    <t>SCREW CORT 71149510</t>
  </si>
  <si>
    <t>SCREW CORT TC100 3.5X12</t>
  </si>
  <si>
    <t>SCREW CORT TC100 3.5X14</t>
  </si>
  <si>
    <t>SCREW CORT TC100 3.5X16</t>
  </si>
  <si>
    <t>FEMORAL CEMENTED LEFT ST</t>
  </si>
  <si>
    <t>SCR BN 90D 28MM 3.8MM</t>
  </si>
  <si>
    <t>PEG FX 4MM 30MM ORTH THR</t>
  </si>
  <si>
    <t>PEG FX 4X37.5 SHLDR</t>
  </si>
  <si>
    <t>PEG FX L45 SHLDR THRD</t>
  </si>
  <si>
    <t>FLTR VC OPTS 55 FEM-JUG</t>
  </si>
  <si>
    <t>CAGE SPN SYN 22X21X28 5D</t>
  </si>
  <si>
    <t>2.7MM CRTX SCREW 24MM</t>
  </si>
  <si>
    <t>SCREW LEGACY MAS 7.5X40M</t>
  </si>
  <si>
    <t>CAGE SPNL PEEK L25MMXH11</t>
  </si>
  <si>
    <t>PLATE BNE SS 110MM ODSEC</t>
  </si>
  <si>
    <t>SCREW BN NLCKG 2.7X12MM</t>
  </si>
  <si>
    <t>PLATE ANT CSPN 51MM 3LVL</t>
  </si>
  <si>
    <t>NAIL RT FEM HLCL 10X360</t>
  </si>
  <si>
    <t>NL IM SS 130D LNG 34CM 1</t>
  </si>
  <si>
    <t>PROS JOINT TOE 21.5MM</t>
  </si>
  <si>
    <t>3.5 X14MM CORTICAL SCREW</t>
  </si>
  <si>
    <t>3.5 X 10MM CORT LOCK SCR</t>
  </si>
  <si>
    <t>SCREW CORTICAL LOCKING 3</t>
  </si>
  <si>
    <t>NAIL-META TIBIAL 8.5MMX3</t>
  </si>
  <si>
    <t>SCREW CRTX 2.5MMX14MM</t>
  </si>
  <si>
    <t>SCREW BN PRLOC 2.5X20MM</t>
  </si>
  <si>
    <t>SCREW BN PRLOC 2.5X22MM</t>
  </si>
  <si>
    <t>SCREW BN PRLOC 2.5X24MM</t>
  </si>
  <si>
    <t>SCREW BN PRLOC 2.5X14MM</t>
  </si>
  <si>
    <t>PLATE VDR LK STD HD 3H R</t>
  </si>
  <si>
    <t>KIT PIN SPN TRMT 2X100MM</t>
  </si>
  <si>
    <t>GRAFT BN DBM CANC 15ML V</t>
  </si>
  <si>
    <t>PEG FX 12X2.5 FP12 THRD</t>
  </si>
  <si>
    <t>PEG FX SMTH 2X100</t>
  </si>
  <si>
    <t>LEAD PCNG 58CM 7FR ECRDL</t>
  </si>
  <si>
    <t>EASYTRAK 2 90CM IS-1</t>
  </si>
  <si>
    <t>LEAD EZTRK3 4549</t>
  </si>
  <si>
    <t>LEAD EZTRK3 4548</t>
  </si>
  <si>
    <t>4.5MM L-P TIB 6 HOLE PLA</t>
  </si>
  <si>
    <t>4.5MML-P S-T CRTX SCREW</t>
  </si>
  <si>
    <t>4.5MM L-P S-T CRTX SCREW</t>
  </si>
  <si>
    <t>4.5 MM L-P S-T CRTX SCRE</t>
  </si>
  <si>
    <t>SCREW BN CORT 4.5X56MM</t>
  </si>
  <si>
    <t>SCREW BNE TI L16MM OD3.5</t>
  </si>
  <si>
    <t>HOOK SPNL TI SHRT AXON R</t>
  </si>
  <si>
    <t>HOOK SPNL TI SHRT AXON L</t>
  </si>
  <si>
    <t>HOOK SPNL TI LNG AXON RT</t>
  </si>
  <si>
    <t>SCREW BNE TI L 10MM OD3.</t>
  </si>
  <si>
    <t>CAGE V-LIFT 18X25MM</t>
  </si>
  <si>
    <t>ENDCAP SP 18MM VLFT 0D</t>
  </si>
  <si>
    <t>END CAP SPNL 18MM VLFT</t>
  </si>
  <si>
    <t>SCREW BN XIA 0382-0535</t>
  </si>
  <si>
    <t>SCREW BN XIA 0382-0545</t>
  </si>
  <si>
    <t>ROD SPINAL TITANIUM L80M</t>
  </si>
  <si>
    <t>NAIL INTRAMEDULLARY TITA</t>
  </si>
  <si>
    <t>PLATE BNE VECTRA TI L45M</t>
  </si>
  <si>
    <t>SCREW BNE VECTRA TI L14M</t>
  </si>
  <si>
    <t>SCREW BNE TI L14MM OD4MM</t>
  </si>
  <si>
    <t>ROD 90MM PRE-BENT</t>
  </si>
  <si>
    <t>SPACER SPN 12X10X13MM 6D</t>
  </si>
  <si>
    <t>SCREW BN OSTPNA 5X14MM</t>
  </si>
  <si>
    <t>SCREW BN OSTPNA 5X16MM</t>
  </si>
  <si>
    <t>SCREW BN OSTPNA 5X18MM</t>
  </si>
  <si>
    <t>PLATE BN LCK 6HL 74X3.5</t>
  </si>
  <si>
    <t>SCREW BONE STAINLESS STE</t>
  </si>
  <si>
    <t>NAIL TIB 9MM CNUL 375MM</t>
  </si>
  <si>
    <t>SCREW BONE 6.5MM</t>
  </si>
  <si>
    <t>PLATE BN LCK 7HL 86X3.5</t>
  </si>
  <si>
    <t>MESH 8X6MM SPRMSH</t>
  </si>
  <si>
    <t>GRAFT BONE 14MMX11MMX6MM</t>
  </si>
  <si>
    <t>SCREW BNE L170MM OD6.5MM</t>
  </si>
  <si>
    <t>SCREW BNE L160MM OD6.5MM</t>
  </si>
  <si>
    <t>SET IMPLANT DELIVERY</t>
  </si>
  <si>
    <t>PUSHLOCK ANCHOR SUTURE L</t>
  </si>
  <si>
    <t>INSERT TIB 2.5X10MM</t>
  </si>
  <si>
    <t>STEM FEMORAL TITANIUM PO</t>
  </si>
  <si>
    <t>SCREW LCP 3.5X48MM</t>
  </si>
  <si>
    <t>SCREW FEM T25 6.5X95MM</t>
  </si>
  <si>
    <t>PCMKR ALTRU 40 DDDR S402</t>
  </si>
  <si>
    <t>PCMKR ALTRUA DDDR S202</t>
  </si>
  <si>
    <t>PCMKR ALTRUA SSIR S401</t>
  </si>
  <si>
    <t>PCMKR ALTRUA SSIR S201</t>
  </si>
  <si>
    <t>LEAD ACUTY SPRL 4591</t>
  </si>
  <si>
    <t>LEAD ACUTY SPRL 4593</t>
  </si>
  <si>
    <t>CAGE SPNL PEEK 25MM X 12</t>
  </si>
  <si>
    <t>NAIL IM TI 12MMX42CM LT</t>
  </si>
  <si>
    <t>NAIL INTRAMEDULLARY STAI</t>
  </si>
  <si>
    <t>NAIL CAP</t>
  </si>
  <si>
    <t>SCREW BONE PERI-LOC</t>
  </si>
  <si>
    <t>OLECRANON LK PL 10H 132M</t>
  </si>
  <si>
    <t>SCREW MUL AX 6.5X45</t>
  </si>
  <si>
    <t>PLATE PRLOC 5H 3.5X115 R</t>
  </si>
  <si>
    <t>SCREW BNE ST PL 71825022</t>
  </si>
  <si>
    <t>SCREW BNE ST PL 71825028</t>
  </si>
  <si>
    <t>SCREW BNE ST PL 71825250</t>
  </si>
  <si>
    <t>META NAIL TIBIAL 8.5MMX3</t>
  </si>
  <si>
    <t>INSERT TIBIAL 5 H8MM KNE</t>
  </si>
  <si>
    <t>SCREW BNE L 12MM OD3.5MM</t>
  </si>
  <si>
    <t>SCREW BNE L18MM OD3.5MM</t>
  </si>
  <si>
    <t>SCREW CORT 3.5X38MM</t>
  </si>
  <si>
    <t>PLATE DIST RAD RT</t>
  </si>
  <si>
    <t>INS TIB 4X10 RP CRV</t>
  </si>
  <si>
    <t>TRAY TIB KNEE KEEL 5</t>
  </si>
  <si>
    <t>STEM HUM PCOAT OD6MM SHL</t>
  </si>
  <si>
    <t>HEAD HUM 44X15</t>
  </si>
  <si>
    <t>COMPNT KN TIB F 71MM</t>
  </si>
  <si>
    <t>CMPNT PTLA 3PG STD34X8.5</t>
  </si>
  <si>
    <t>CMPNT KN FEM LT 70MM</t>
  </si>
  <si>
    <t>INSERT TIB BRNG 71/75X12</t>
  </si>
  <si>
    <t>SCREW BN HDLS CMPR 3X32</t>
  </si>
  <si>
    <t>STENT CLN 22/27 9X270CM</t>
  </si>
  <si>
    <t>LENS IOL MN60D3U235</t>
  </si>
  <si>
    <t>PARTICLES EMBL 180-300</t>
  </si>
  <si>
    <t>PARTICLS EMB PVA 300500</t>
  </si>
  <si>
    <t>PARTICLE EMB PCA 500-710</t>
  </si>
  <si>
    <t>SCORPIO NRG CR FEMORAL C</t>
  </si>
  <si>
    <t>CRTD PRMTE RF 2CHMBR 36J</t>
  </si>
  <si>
    <t>SCREW CRTX 3.5MM LP S-T1</t>
  </si>
  <si>
    <t>SCREW CRTX 3.5MM LP S-T</t>
  </si>
  <si>
    <t>STENT ESPH 20MM 15CM</t>
  </si>
  <si>
    <t>POST TPR 9.5MM 18MM</t>
  </si>
  <si>
    <t>SCREW 4 CANC LAG 30</t>
  </si>
  <si>
    <t>LEAD ISOFLX S 1646T52</t>
  </si>
  <si>
    <t>PLATE BN LCK 6H 142MM</t>
  </si>
  <si>
    <t>SPACER SPNL H7MM ANT CER</t>
  </si>
  <si>
    <t>SCREW BNE VECTRA TI L16M</t>
  </si>
  <si>
    <t>PLATE BNE VECTRA TI L60M</t>
  </si>
  <si>
    <t>STENT DUODENAL 22MMX36CM</t>
  </si>
  <si>
    <t>INSERT SCRP NRG X3 TIB</t>
  </si>
  <si>
    <t>STNT COR 3.5MM 12MM</t>
  </si>
  <si>
    <t>STENT PANC GNN 5F 3 N</t>
  </si>
  <si>
    <t>ROD SPNL TI 5.5MMX8CM</t>
  </si>
  <si>
    <t>ICD TLGEN DR HE E110</t>
  </si>
  <si>
    <t>ANTHLGY HO POR SZ 4</t>
  </si>
  <si>
    <t>SCREW BNE SS PRLC VLP</t>
  </si>
  <si>
    <t>NAIL FORESIGHT 4MM X 26C</t>
  </si>
  <si>
    <t>META RETRO FEM NAIL 11.5</t>
  </si>
  <si>
    <t>SCREW BN CORT 3.5X28MM</t>
  </si>
  <si>
    <t>SCREW PRLOC VLP 3.5X40</t>
  </si>
  <si>
    <t>SCREW BN SS 36MM X5MM</t>
  </si>
  <si>
    <t>SCREW BNE SS 44X5</t>
  </si>
  <si>
    <t>PLATE BONE 93MM 6 HOLE</t>
  </si>
  <si>
    <t>PLATE BN LCK 7HL 107X3.5</t>
  </si>
  <si>
    <t>META  NAIL TIBIAL 10MM X</t>
  </si>
  <si>
    <t>SCREW BONE 35MMX5.5MM</t>
  </si>
  <si>
    <t>SCREW BONE 45MMX5.5MM</t>
  </si>
  <si>
    <t>STNT BIL WALFLX 8F 8X100</t>
  </si>
  <si>
    <t>SCREW BONE CD HORIZON L5</t>
  </si>
  <si>
    <t>SCREW BN OSTPNA 5X40MM</t>
  </si>
  <si>
    <t>PLATE BN LCK 3HL 89X3.5</t>
  </si>
  <si>
    <t>SCREW BN 2.4MM 16MM</t>
  </si>
  <si>
    <t>STEM FEM 4 CTATN TMZF HA</t>
  </si>
  <si>
    <t>SHELL ACTB HIP CH 62MM H</t>
  </si>
  <si>
    <t>LINER ACTB 10D 11.2X36MM</t>
  </si>
  <si>
    <t>HEAD FEM COCR +5 OD 36MM</t>
  </si>
  <si>
    <t>SPACER VRTBRL L14MMXW11M</t>
  </si>
  <si>
    <t>SCRW 4.0X15MM FXD</t>
  </si>
  <si>
    <t>PLT CERVICAL 37.5MM</t>
  </si>
  <si>
    <t>CRTD GCGNS HE N119</t>
  </si>
  <si>
    <t>ICD 9.9MM 61.7X79.5 VNTR</t>
  </si>
  <si>
    <t>ICD TLGEN VR HE E102</t>
  </si>
  <si>
    <t>STEM ANTHLGY POR SZ.10</t>
  </si>
  <si>
    <t>SHELL/LINER TANDEM BIPOL</t>
  </si>
  <si>
    <t>DEVICE CLSR VASC 6FR</t>
  </si>
  <si>
    <t>NAIL TIB XPRT IM 8X360MM</t>
  </si>
  <si>
    <t>SCREW HDLS CMP LO 3X28</t>
  </si>
  <si>
    <t>PARTICLES EMBL 300-500UM</t>
  </si>
  <si>
    <t>LEAD PACING L80CM CORN S</t>
  </si>
  <si>
    <t>HEAD FEMORAL METAL OD46M</t>
  </si>
  <si>
    <t>CUP ACETB 53MM OD52MM ID</t>
  </si>
  <si>
    <t>INSERT FEM L42-50MM M2A-</t>
  </si>
  <si>
    <t>SCREW BN 2.7MM 10MM</t>
  </si>
  <si>
    <t>SCREW LOCKING 202.228</t>
  </si>
  <si>
    <t>SCREW BNE CD HRZN LGCY T</t>
  </si>
  <si>
    <t>SCREW SET BREAK-OFF 6.35</t>
  </si>
  <si>
    <t>INSERT TIB INS 10MM</t>
  </si>
  <si>
    <t>CAGE SPNL PEEK L30MMX11M</t>
  </si>
  <si>
    <t>CAGE SPNL PEEK L25MMXH10</t>
  </si>
  <si>
    <t>MESH SURG 8X12IN</t>
  </si>
  <si>
    <t>MESH HRN 6X3 SPRMESH</t>
  </si>
  <si>
    <t>NAIL IM TI FEMORRAL RECO</t>
  </si>
  <si>
    <t>STENT BIL XPRT 3X40X135</t>
  </si>
  <si>
    <t>STENT FUSION MAR 10-5</t>
  </si>
  <si>
    <t>STENT FUSI MAR 10-10</t>
  </si>
  <si>
    <t>SCREW CORT TT 2.7 X 10</t>
  </si>
  <si>
    <t>SCREW CORT TT 2.7 X 12</t>
  </si>
  <si>
    <t>SCREW CORT TT 2.7X16</t>
  </si>
  <si>
    <t>SCREW CORT TT 2.7X18</t>
  </si>
  <si>
    <t>SCREW CORT TT 2.7X20</t>
  </si>
  <si>
    <t>PLATE TI WRST FSN 9HL</t>
  </si>
  <si>
    <t>NAIL CAP END TI NS 3-4 M</t>
  </si>
  <si>
    <t>SCRW BNE 22MM 3.5MM CORT</t>
  </si>
  <si>
    <t>SCREW BNE 20MM 3.5MM COR</t>
  </si>
  <si>
    <t>SCREW BNE 16MM 3.5MM COR</t>
  </si>
  <si>
    <t>PLATE 100DEG 4H 49MM</t>
  </si>
  <si>
    <t>ICD 1.1 5.9X6.5 2 CHMBR</t>
  </si>
  <si>
    <t>TIBIAL X3 7 H10MM SCORPI</t>
  </si>
  <si>
    <t>SHELL ORTH OD50 ACETABUL</t>
  </si>
  <si>
    <t>INSERT TIB KN 3 12.5MM</t>
  </si>
  <si>
    <t>STEM FEM CMNTLS 150X11MM</t>
  </si>
  <si>
    <t>PIN HALF 5MMX30MM</t>
  </si>
  <si>
    <t>SCREW BN NLCKG 2.7X16MM</t>
  </si>
  <si>
    <t>COMPONENT FEM L75MM VNGR</t>
  </si>
  <si>
    <t>COMPNT KN TIB F 75MM</t>
  </si>
  <si>
    <t>PLATE ANT CSPN 12MM 1LVL</t>
  </si>
  <si>
    <t>SCREW LAG/COMP 95/90</t>
  </si>
  <si>
    <t>PLATE ANT CSPN 48MM 2LVL</t>
  </si>
  <si>
    <t>GRAFT BN GRFTN DBM 5ML</t>
  </si>
  <si>
    <t>INSERT TIB CR SZ3 12MM</t>
  </si>
  <si>
    <t>INSERT UHMWPE KN2.5X12.5</t>
  </si>
  <si>
    <t>CUP ACTB PNCL 52 GRPTN</t>
  </si>
  <si>
    <t>SCREW BONE L50MM OD4MM P</t>
  </si>
  <si>
    <t>SCREW LCK 30MM 2.7MM S-T</t>
  </si>
  <si>
    <t>SCREW LCK 12MM 2.7MM S-T</t>
  </si>
  <si>
    <t>LINER ACTB PNCL 32X52</t>
  </si>
  <si>
    <t>P-L-D HUM LK PL 7H L17MM</t>
  </si>
  <si>
    <t>CAP END TITANIUM 0MM NAI</t>
  </si>
  <si>
    <t>NAIL FEM 9MM 340MM</t>
  </si>
  <si>
    <t>LEAD XTN XTRN 40-60</t>
  </si>
  <si>
    <t>INSERT TIB 2 10MM</t>
  </si>
  <si>
    <t>GFT CV VNFL2 STP A4-7X40</t>
  </si>
  <si>
    <t>LEAD CPSR 496860</t>
  </si>
  <si>
    <t>LENS IOL -2.0 DIOP</t>
  </si>
  <si>
    <t>PLATE BONE 86MM 6 HLE 3.</t>
  </si>
  <si>
    <t>PLATE PROX TIB 4.5LCP 82</t>
  </si>
  <si>
    <t>LEAD ACUTY STER 4555</t>
  </si>
  <si>
    <t>STEM FEM CORAIL 8MM HIP</t>
  </si>
  <si>
    <t>STEM FEM CORAIL 12/14 14</t>
  </si>
  <si>
    <t>PERISTRIP DRY GEL COLLGN</t>
  </si>
  <si>
    <t>SCREW CANN 7.3 X 65 SHTH</t>
  </si>
  <si>
    <t>SCREW CANN 7.3X70</t>
  </si>
  <si>
    <t>ICD MAXIMO II DR TACHY</t>
  </si>
  <si>
    <t>PLATE TRA F3 STR FRAG</t>
  </si>
  <si>
    <t>HEAD FEM OD44MM ID44MM</t>
  </si>
  <si>
    <t>CUP ACETETB OD50MM ID44</t>
  </si>
  <si>
    <t>ICD MXMO2 DR D284DRG</t>
  </si>
  <si>
    <t>ANKLE SPANNING KIT W/CMP</t>
  </si>
  <si>
    <t>SCREW LAG CNULA 6.5X90</t>
  </si>
  <si>
    <t>PLATE RT 67/10/1.2MM 3.5</t>
  </si>
  <si>
    <t>SHEET SIL .050 THK 8X6</t>
  </si>
  <si>
    <t>SCREW CORT LCK 32X3.5MM</t>
  </si>
  <si>
    <t>SCREW CANC FT 4X36MM</t>
  </si>
  <si>
    <t>NAIL FMRL  10 X 280 MM</t>
  </si>
  <si>
    <t>SCREW T2 LCK F-T 5X30MM</t>
  </si>
  <si>
    <t>PCMKR CYLOS DR 349799</t>
  </si>
  <si>
    <t>DEFIB CARD 51X64MM</t>
  </si>
  <si>
    <t>SCREW 12X28 F-T BIOCOM</t>
  </si>
  <si>
    <t>PACEMKR ADPTA DR ADDR01</t>
  </si>
  <si>
    <t>RECORDER CARD56.3X18.5X8</t>
  </si>
  <si>
    <t>NAIL IM 15X10</t>
  </si>
  <si>
    <t>PLATE TMX COMP 6HL 77MM</t>
  </si>
  <si>
    <t>PORT IMP INFSN 9.6FR</t>
  </si>
  <si>
    <t>SCREW CORT 2.4 12</t>
  </si>
  <si>
    <t>SCREW TI CORT 2.4X10</t>
  </si>
  <si>
    <t>PLATE 3.5 LCP 238.708</t>
  </si>
  <si>
    <t>BEARING TIB 14X63/67MM</t>
  </si>
  <si>
    <t>CLP ANRSM MNI 6.7X4MM</t>
  </si>
  <si>
    <t>CLP ANRSM OPN LG 46X11</t>
  </si>
  <si>
    <t>CLP ANRSM 21MM SGTA 19A</t>
  </si>
  <si>
    <t>CMPNT PTLA 3PEG STD31X8</t>
  </si>
  <si>
    <t>STEM FEM 12/14 L155MM OD</t>
  </si>
  <si>
    <t>SCREW BN AUTOFX 2X22MM</t>
  </si>
  <si>
    <t>SCREW CORT LCK 3.5X36MM</t>
  </si>
  <si>
    <t>KIT INFS PMP ACC RPR</t>
  </si>
  <si>
    <t>PLEDGET CV SUT TFLN</t>
  </si>
  <si>
    <t>STEM HIP FEM CITN LT 114</t>
  </si>
  <si>
    <t>STEM FEM OD12MM</t>
  </si>
  <si>
    <t>TRAY MBT CM KEEL TIB 1.5</t>
  </si>
  <si>
    <t>INSERT TIB 1.5 RP</t>
  </si>
  <si>
    <t>SHUNT GLAUCOMA MINI</t>
  </si>
  <si>
    <t>PACEMKR ADPTA ADDRS1</t>
  </si>
  <si>
    <t>PATELLA SCORPIO U-DOME</t>
  </si>
  <si>
    <t>NAIL HUM IM TI T2 7X23MM</t>
  </si>
  <si>
    <t>SCREW T2 LCK F-T 4X26MM</t>
  </si>
  <si>
    <t>SCREW LAG BOLT L95MM</t>
  </si>
  <si>
    <t>NAIL IM TI SHRT UNI</t>
  </si>
  <si>
    <t>COMPNT KN TIB F 67MM</t>
  </si>
  <si>
    <t>NAIL- IM L375 OD8 TIB</t>
  </si>
  <si>
    <t>CMPNT KN FEM RT 57.5MM</t>
  </si>
  <si>
    <t>INSERT TIB BRNG 63/67X12</t>
  </si>
  <si>
    <t>SPACER SPINAL CERVIAL 6M</t>
  </si>
  <si>
    <t>SPACER SPINAL H8MM</t>
  </si>
  <si>
    <t>KIT DIST BICEP 7MM 10MM</t>
  </si>
  <si>
    <t>SCREW BN SPN HDLS 3X16MM</t>
  </si>
  <si>
    <t>SCREW BN SPN HDLS 3X20MM</t>
  </si>
  <si>
    <t>SCREW TI 20MM 3MM CRNFCL</t>
  </si>
  <si>
    <t>HEAD FEM 28X43 SLFCTR</t>
  </si>
  <si>
    <t>PLATE ANTM LT FIB 3HL</t>
  </si>
  <si>
    <t>ANCHOR OPUS MAGNUM</t>
  </si>
  <si>
    <t>GRAFT CV 45CM 6MM</t>
  </si>
  <si>
    <t>CMPNT KN FEM RT 67.5MM</t>
  </si>
  <si>
    <t>BEARING TIB 10X71/75</t>
  </si>
  <si>
    <t>PEG FX 2.5MM 20MM KN THR</t>
  </si>
  <si>
    <t>PEG FX KN 2.5X16MM</t>
  </si>
  <si>
    <t>PEG FX 22MM ORTH THRD ML</t>
  </si>
  <si>
    <t>PEG FX 2.5MM 24MM MLDIR</t>
  </si>
  <si>
    <t>PEG FX 2.5MM 26MM THRD M</t>
  </si>
  <si>
    <t>BASEPLATE TIB KN SZ6</t>
  </si>
  <si>
    <t>TRIATHLON X3 PATELLA</t>
  </si>
  <si>
    <t>INSERT TRTHLN TIB G-616</t>
  </si>
  <si>
    <t>PIN FX HDLS 1/8IN 3.5IN</t>
  </si>
  <si>
    <t>COMPNT PTLR ASYM 10X32MM</t>
  </si>
  <si>
    <t>COMPONENT FEM RT SZ6</t>
  </si>
  <si>
    <t>TRAY TIB MBT SGM 1 KN</t>
  </si>
  <si>
    <t>CEMENT BN FST 20GM</t>
  </si>
  <si>
    <t>SCREW CANN 4.5 X 44 FT</t>
  </si>
  <si>
    <t>SCREW BNE 10 2.7 LCK</t>
  </si>
  <si>
    <t>SCREW SMRTLCK E 2.7X12MM</t>
  </si>
  <si>
    <t>SCREW SMRTLCK E 2.7X14MM</t>
  </si>
  <si>
    <t>SCREW V-AX NLCK 2.7X12MM</t>
  </si>
  <si>
    <t>STEM FEM HIP OFST 13MM</t>
  </si>
  <si>
    <t>PLATE BN L94MM OD3.5MM L</t>
  </si>
  <si>
    <t>CENTRALIZR STM HIP 8.5MM</t>
  </si>
  <si>
    <t>SCREW V-AX FT LCK 3.5X24</t>
  </si>
  <si>
    <t>SCREW V-AX FT LCK 3.5X22</t>
  </si>
  <si>
    <t>PLATE SM MSH V-AX CALC</t>
  </si>
  <si>
    <t>SCREW V-AX NLCK 3.5X24</t>
  </si>
  <si>
    <t>SCREW V-AX NLCK 3.5X34</t>
  </si>
  <si>
    <t>NAIL HUM IM TI T2 8X28MM</t>
  </si>
  <si>
    <t>SCREW V-AX NLCK 3.5X32</t>
  </si>
  <si>
    <t>SCREW CORT 2.0MM L12MM</t>
  </si>
  <si>
    <t>SCREW CORT 2.0MM L14MM</t>
  </si>
  <si>
    <t>SCREW CORT 2.0X20</t>
  </si>
  <si>
    <t>CONN ROD SPN OPN LAT 10M</t>
  </si>
  <si>
    <t>SCREW LEGACY MAS 4.5X35M</t>
  </si>
  <si>
    <t>PEG FX LK THRD 2.5X10</t>
  </si>
  <si>
    <t>PLATE BN RT 1.5MM 60MM</t>
  </si>
  <si>
    <t>SCREW V-AX FT LCK 3.5X30</t>
  </si>
  <si>
    <t>PORTS LTL 11X11X11 MM</t>
  </si>
  <si>
    <t>SCREW V-AX RADL 2.7X16</t>
  </si>
  <si>
    <t>APERFIX TIBIAL IMPLANT</t>
  </si>
  <si>
    <t>SCREW FEM IMPL 11X29MM</t>
  </si>
  <si>
    <t>SCREW V-AX FT LCK 3.5X20</t>
  </si>
  <si>
    <t>NAIL IM TI L280MM OD9MM</t>
  </si>
  <si>
    <t>SCREW V-AX NLCK 3.5X28</t>
  </si>
  <si>
    <t>SCREW V-AX NLCK 3.5X26</t>
  </si>
  <si>
    <t>SCREW V-AX FT LCK 3.5X28</t>
  </si>
  <si>
    <t>SCREW V-AX FT LCK 3.5X26</t>
  </si>
  <si>
    <t>SCREW V-AX NLCK 3.5X10MM</t>
  </si>
  <si>
    <t>DEVICE SUT MNSCL STRL</t>
  </si>
  <si>
    <t>STENT COLON 9CM</t>
  </si>
  <si>
    <t>PEG KN MULTI DRCT 2.5X18</t>
  </si>
  <si>
    <t>CEMENT BN CA PHOS 5.0ML</t>
  </si>
  <si>
    <t>MESH DYNMC 90X90X.3MM</t>
  </si>
  <si>
    <t>PLATE CRVD MD 10HL</t>
  </si>
  <si>
    <t>SCREW MXLFCL ST 1.7X4</t>
  </si>
  <si>
    <t>PLATE MDFC ORBT 6HL .6MM</t>
  </si>
  <si>
    <t>PLATE CRVD UP 10HL</t>
  </si>
  <si>
    <t>PLATE ORBT FLR 4HL BN TI</t>
  </si>
  <si>
    <t>PLATE MDFC 2X2 HL LCK 3D</t>
  </si>
  <si>
    <t>PLATE MDFC 5HL Y LCK 8MM</t>
  </si>
  <si>
    <t>PLATE STRT MD 8H</t>
  </si>
  <si>
    <t>SCREW MXLFCL ST 1.7X3</t>
  </si>
  <si>
    <t>SCREW BN MDFC 5X1.9 EMER</t>
  </si>
  <si>
    <t>PLATE ORBT MED 32X30X.3</t>
  </si>
  <si>
    <t>SCREW BN CANC 4MM 50MM</t>
  </si>
  <si>
    <t>SCREW BN CORT 3.5MM 30MM</t>
  </si>
  <si>
    <t>SCREW BN CORT 3.5MM 38MM</t>
  </si>
  <si>
    <t>SCREW BN CORT 3.5MM 55MM</t>
  </si>
  <si>
    <t>STENT BILI L30MM L135 8M</t>
  </si>
  <si>
    <t>NAIL HUM IM T2 8X22MM</t>
  </si>
  <si>
    <t>SCREW T2 LCK F-T5X42.5MM</t>
  </si>
  <si>
    <t>NAIL HUM IM TI T2 7X25MM</t>
  </si>
  <si>
    <t>PLATE NAR TMX 6HL 114MM</t>
  </si>
  <si>
    <t>LINER ACTB 52X36</t>
  </si>
  <si>
    <t>PLATE BN 6HL 2.4MM 45MM</t>
  </si>
  <si>
    <t>SCREW BN 2.7MM 5MM 12MM</t>
  </si>
  <si>
    <t>SCREW LOCK V/A 2.4X16MM</t>
  </si>
  <si>
    <t>NAIL IM GMA3 125X38X11 R</t>
  </si>
  <si>
    <t>SCREW TROCH GM3 17.5X8MM</t>
  </si>
  <si>
    <t>CLAMP CRANIAL FLAP 18MM</t>
  </si>
  <si>
    <t>COMPONENT FEM 65MM</t>
  </si>
  <si>
    <t>HEAD ARTICULEZE M 36 +5</t>
  </si>
  <si>
    <t>CUP ACTB PNCL 54</t>
  </si>
  <si>
    <t>PLATE BNE W ALAT DIST</t>
  </si>
  <si>
    <t>LEAD PCNG 6FR 58CM</t>
  </si>
  <si>
    <t>DEFIB CARD 30J 50X76MM</t>
  </si>
  <si>
    <t>SPACR SPN 22X12 PK CPSTN</t>
  </si>
  <si>
    <t>GRAFT CORONARY ANASTOMRK</t>
  </si>
  <si>
    <t>PLATE BN SS L138MM LCP R</t>
  </si>
  <si>
    <t>INSERT TIBIAL X3 11MM</t>
  </si>
  <si>
    <t>COMPONENT FEM RT SZ3</t>
  </si>
  <si>
    <t>BASEPLATE TIB 5520-B-400</t>
  </si>
  <si>
    <t>CUP ACTB PNCL 50MM</t>
  </si>
  <si>
    <t>LINER ACTB NEUT 32X50</t>
  </si>
  <si>
    <t>STEM RADIAL 4MM</t>
  </si>
  <si>
    <t>CLAMP EXFIX MED MRI</t>
  </si>
  <si>
    <t>HEAD RADIAL +4MM OD24MM</t>
  </si>
  <si>
    <t>NAIL FMRL  10 X 220 MM</t>
  </si>
  <si>
    <t>GRAFT ST TIS .2MM RCVGNL</t>
  </si>
  <si>
    <t>TIBIAL INSERT 5.8</t>
  </si>
  <si>
    <t>CLAMP CRANIAL FLAP 13MM</t>
  </si>
  <si>
    <t>PLATE MIDFACE DOUBLE Y</t>
  </si>
  <si>
    <t>PLATE BN TI OD.8 L OBLG</t>
  </si>
  <si>
    <t>PLATE BN L TI 3X4 IN OD.</t>
  </si>
  <si>
    <t>PLATE BN TI .5MM MDFC 12</t>
  </si>
  <si>
    <t>SCREW BN TI 4MM MIDFACIA</t>
  </si>
  <si>
    <t>SCREW BN TI 5MM MIDFACIA</t>
  </si>
  <si>
    <t>SCREW MTRX-MDFC 6MM SLVR</t>
  </si>
  <si>
    <t>CAP END IM NAIL T2 +10MM</t>
  </si>
  <si>
    <t>NAIL IM TI L40CM OD11MM</t>
  </si>
  <si>
    <t>PLATE ATLANTIS VISION 52</t>
  </si>
  <si>
    <t>SCRW SD 4.0X13MM VA</t>
  </si>
  <si>
    <t>MESH HRN EPTFE 4.3 OVL M</t>
  </si>
  <si>
    <t>PLATE BN MATRIXMIDFACE H</t>
  </si>
  <si>
    <t>PLATE MDFC LT .7MM 2X3HL</t>
  </si>
  <si>
    <t>PLATE ANTM LCK RT 4HL</t>
  </si>
  <si>
    <t>LEAD PCNG 45CM ECRDL BIP</t>
  </si>
  <si>
    <t>LEAD STRX S 350974</t>
  </si>
  <si>
    <t>SCREW BNE 6.5 RECON 90</t>
  </si>
  <si>
    <t>ICD VRTOSO D154VWC</t>
  </si>
  <si>
    <t>LEAD SPRNT QTRO 693558</t>
  </si>
  <si>
    <t>STENT ENDOPROSTH 60X16MM</t>
  </si>
  <si>
    <t>STENT ENDOPROSTH 60X18MM</t>
  </si>
  <si>
    <t>STENT ENDOPROSTH 55X20MM</t>
  </si>
  <si>
    <t>STENT ENDOPROSTH 70X22MM</t>
  </si>
  <si>
    <t>STENT ENDOPROSTH 70X24MM</t>
  </si>
  <si>
    <t>MESH SURG 1X4IN</t>
  </si>
  <si>
    <t>SCREW CANN 7.3X90</t>
  </si>
  <si>
    <t>INS TIB 2 12.5 KNROT PLT</t>
  </si>
  <si>
    <t>PLATE 19MM TI 5.5MM</t>
  </si>
  <si>
    <t>BRACHYTX NS GOLD 198</t>
  </si>
  <si>
    <t>SUTURE TICRON 2-0 CV31</t>
  </si>
  <si>
    <t>COIL EMB PLTN 9X60X2.7</t>
  </si>
  <si>
    <t>SCREW BN SLFTP 4.5X8X64</t>
  </si>
  <si>
    <t>HEAD FEM 36MM O OFST TPR</t>
  </si>
  <si>
    <t>SCREW CORT S/T 3.5X16MM</t>
  </si>
  <si>
    <t>SCREW LCK 4.0X58</t>
  </si>
  <si>
    <t>INSERT ACETABULAR X3 T</t>
  </si>
  <si>
    <t>NAIL FEM CANN 13X400MM</t>
  </si>
  <si>
    <t>NAIL IM TI L420MM OD13MM</t>
  </si>
  <si>
    <t>NAIL FEM 11MM 340MM</t>
  </si>
  <si>
    <t>NAIL FEM CANN 11X400MM</t>
  </si>
  <si>
    <t>INSERT TIBIAL SCOPRIO</t>
  </si>
  <si>
    <t>PLATE BN 8HL 3.5X194MM</t>
  </si>
  <si>
    <t>IMPL PROXI INTPHAL S</t>
  </si>
  <si>
    <t>SCREW BN CORT 3.5MM 24MM</t>
  </si>
  <si>
    <t>LENS IOL MN20BD 20.5</t>
  </si>
  <si>
    <t>LENS IOL AC +12 DIOP</t>
  </si>
  <si>
    <t>STENT BIL DBL PIG 7X10</t>
  </si>
  <si>
    <t>SCREW BNE MATRIXNEURO 4M</t>
  </si>
  <si>
    <t>PLATE T LCP 4.5MM 48 H/1</t>
  </si>
  <si>
    <t>PLATE RECON 3.5 LCP 112M</t>
  </si>
  <si>
    <t>PEG FX THRD 2.5X26</t>
  </si>
  <si>
    <t>STEM FEM HIP STD MDL SZ9</t>
  </si>
  <si>
    <t>SCREW BN LCK 5X22MM</t>
  </si>
  <si>
    <t>PLATE BNE L254MM LAT T</t>
  </si>
  <si>
    <t>KNEE POROUS LFIT SC FL</t>
  </si>
  <si>
    <t>PLATE BNE TI 8MM SPCG</t>
  </si>
  <si>
    <t>STENT XPRS MNO 7X15X90</t>
  </si>
  <si>
    <t>SCREW CORT 2.0 20</t>
  </si>
  <si>
    <t>NAIL FEM TROCH 456.417S</t>
  </si>
  <si>
    <t>NAIL HUM IM 7.5MM 29.5CM</t>
  </si>
  <si>
    <t>NAIL IM TI 440X13 FEM CN</t>
  </si>
  <si>
    <t>NAIL FEM 13MM 360MM</t>
  </si>
  <si>
    <t>NAIL FEM 13MM 320MM</t>
  </si>
  <si>
    <t>NAIL FEMORAL 04.013.736S</t>
  </si>
  <si>
    <t>NAIL IM TI 240X13 FEM CN</t>
  </si>
  <si>
    <t>NAIL IM TI 200X13 FEM CN</t>
  </si>
  <si>
    <t>NAIL IM TI 160X13 FEM CN</t>
  </si>
  <si>
    <t>NAIL IM TI 480X12 FEM CN</t>
  </si>
  <si>
    <t>LENS IOL AC +23 DIOP</t>
  </si>
  <si>
    <t>LENS IOL AC +21.5 DIOP</t>
  </si>
  <si>
    <t>LENS IOL AC +13 DIOP</t>
  </si>
  <si>
    <t>HEAD FEM +8.5 12/14 28MM</t>
  </si>
  <si>
    <t>CANN.SCREW 50MM 6.5</t>
  </si>
  <si>
    <t>CANN.SCREW 60MM 6.5</t>
  </si>
  <si>
    <t>CERVICAL C RING GRAFT</t>
  </si>
  <si>
    <t>LEAD NRSTM IMPL 30X5-6-5</t>
  </si>
  <si>
    <t>SLING SBURTHRL 60X1.1CM</t>
  </si>
  <si>
    <t>SCREW LOCKING 2.4 X 10MM</t>
  </si>
  <si>
    <t>SCREW LOCKING 2.4X20 212</t>
  </si>
  <si>
    <t>SCREW LOCKING 12MMX2.4MM</t>
  </si>
  <si>
    <t>PLATE 45-57MM TI 5.5MM</t>
  </si>
  <si>
    <t>SCREW BN XIA 0382-0540</t>
  </si>
  <si>
    <t>TRAY TIB KNEE 7115-0009</t>
  </si>
  <si>
    <t>TRAY TIB KNEE 7115-0005</t>
  </si>
  <si>
    <t>BAG BREATHING 1 LITER</t>
  </si>
  <si>
    <t>PLDGT CV PTFE L4.5XW6</t>
  </si>
  <si>
    <t>PLATE STRAIGHT 1.3 12HX4</t>
  </si>
  <si>
    <t>HEAD ADPTR FEM OFST+2/-2</t>
  </si>
  <si>
    <t>STEM EXT TIBIA 14MM X 75</t>
  </si>
  <si>
    <t>ADAPTER FEM 5D</t>
  </si>
  <si>
    <t>SLEEVE CNTRNG DIST FEM H</t>
  </si>
  <si>
    <t>INSERT TIB 3 KN 12.5MM</t>
  </si>
  <si>
    <t>RECORDER CARD RVL XTRME</t>
  </si>
  <si>
    <t>MESH HRN PP 6X3</t>
  </si>
  <si>
    <t>INS ORTH 2 TPRD SMT</t>
  </si>
  <si>
    <t>SCREW BN 2.7X14MM</t>
  </si>
  <si>
    <t>SCREW BN 2.7X16MM</t>
  </si>
  <si>
    <t>SCREW BN 2.7X18MM</t>
  </si>
  <si>
    <t>SCREW BN 2.7X20MM</t>
  </si>
  <si>
    <t>SCREW BN 2.7MM 22MM</t>
  </si>
  <si>
    <t>SCREW BN 10.5MM 85MM</t>
  </si>
  <si>
    <t>LEAD TNDRL STP 1888TC52</t>
  </si>
  <si>
    <t>TRAY MBT REV CEM TIB 2.5</t>
  </si>
  <si>
    <t>COMPNT FEM RT KN 3 65X61</t>
  </si>
  <si>
    <t>CMPNT AGMNT 3X4 DIST RT</t>
  </si>
  <si>
    <t>CMPNT AGMNT 3X8 DIST RT</t>
  </si>
  <si>
    <t>TRAY SLEEVE MBT POROUS 3</t>
  </si>
  <si>
    <t>STEM TIB 115X12MM KNEE</t>
  </si>
  <si>
    <t>GRAFT ST TIS SRGSIS .4MM</t>
  </si>
  <si>
    <t>CMPNT KN FEM LT 62.5MM</t>
  </si>
  <si>
    <t>BEARING TIB 14X79/83</t>
  </si>
  <si>
    <t>COMPNT KN TIB F 79MM</t>
  </si>
  <si>
    <t>CMPNT PTLA 3PEG STD37X10</t>
  </si>
  <si>
    <t>PLATE ANT LAT 11HL 3.5MM</t>
  </si>
  <si>
    <t>INSRT TIB TRTHLN SZ 3 9</t>
  </si>
  <si>
    <t>COMPONENT FEM SZ4</t>
  </si>
  <si>
    <t>BASEPLATE TIB SZ5</t>
  </si>
  <si>
    <t>MESH OVAL PROCEED 6X8</t>
  </si>
  <si>
    <t>SCREW BN 70X25X3-2.5MM</t>
  </si>
  <si>
    <t>SCREW BN 3-2.5MM 60MM 20</t>
  </si>
  <si>
    <t>PROSTH PENL PUMP PS 12CM</t>
  </si>
  <si>
    <t>MESH OVAL PROCEED 4X6</t>
  </si>
  <si>
    <t>SCREW BN 3MM 20MM 7MM</t>
  </si>
  <si>
    <t>CABLE SLV DLMLS HIP 2.0</t>
  </si>
  <si>
    <t>NAIL TIB T2 IM 12MM 20CM</t>
  </si>
  <si>
    <t>SCREW T2 F/T LCK 5X65</t>
  </si>
  <si>
    <t>SCREW BN TI L100MM OD6.5</t>
  </si>
  <si>
    <t>SCREW BNE 3.0PR LNG</t>
  </si>
  <si>
    <t>HEAD FEM+15.5MM 12/14 44</t>
  </si>
  <si>
    <t>CUP ACTB PNCL 62</t>
  </si>
  <si>
    <t>ACETABULAR 10D 62X44</t>
  </si>
  <si>
    <t>SCREW CANN PNCL 6.5X55</t>
  </si>
  <si>
    <t>IMPL EYLD WGHT LWR 1.2GM</t>
  </si>
  <si>
    <t>PLATE BN LT 1.5MM 60MM</t>
  </si>
  <si>
    <t>PLATE BN TI 25X16MM CERV</t>
  </si>
  <si>
    <t>PLATE LC DCP 3.5X155</t>
  </si>
  <si>
    <t>SCREW BN 2.7MM 20MM</t>
  </si>
  <si>
    <t>DEFIB CRD 2.012X2.72 2CH</t>
  </si>
  <si>
    <t>SCREW MXLFCL 10X2.3 XPN</t>
  </si>
  <si>
    <t>SCREW BNE CP LCK 2.3X8</t>
  </si>
  <si>
    <t>SCREW MXLFCL CP 2.3X8MM</t>
  </si>
  <si>
    <t>PLATE BN 4 HL FX BAR</t>
  </si>
  <si>
    <t>PLATE MNDB 3X2HL RECT 3D</t>
  </si>
  <si>
    <t>SCREW MNDB SLF DRL 12X2</t>
  </si>
  <si>
    <t>SCREW VECTRA 4.5 X 14MM</t>
  </si>
  <si>
    <t>ANCH SUT 2 BKNTLS OTHCRD</t>
  </si>
  <si>
    <t>CEMENT BONE VITOSS F 5MM</t>
  </si>
  <si>
    <t>NAIL HUM T2 9X240</t>
  </si>
  <si>
    <t>NAIL 9MM 20CM HUM T2 IM</t>
  </si>
  <si>
    <t>SCREW T2 LCK F-T5X37.5MM</t>
  </si>
  <si>
    <t>SCREW CANN 7.3X75</t>
  </si>
  <si>
    <t>CMPNT KN FEM LT 60MM</t>
  </si>
  <si>
    <t>LEAD PCNG ATTAIN 88CM</t>
  </si>
  <si>
    <t>SCREW CANN 28X3.5MM</t>
  </si>
  <si>
    <t>COIL EMBL 15CM</t>
  </si>
  <si>
    <t>COIL EMBL MREYE 35-15-20</t>
  </si>
  <si>
    <t>PRTCL EMBL 100-300 SPHR</t>
  </si>
  <si>
    <t>IMP SINUS HYPRCR SZ9</t>
  </si>
  <si>
    <t>SCREW BN LCK 3.5X46MM</t>
  </si>
  <si>
    <t>STENT VSC WLL 10X31X135</t>
  </si>
  <si>
    <t>STNT BIL WLL LWP8X21X135</t>
  </si>
  <si>
    <t>STNT BIL WLL LWP8X29X135</t>
  </si>
  <si>
    <t>PACEMKR ADPTA DR ADDRL1</t>
  </si>
  <si>
    <t>IMP SINUS HYPRCR SZ7</t>
  </si>
  <si>
    <t>NAIL IM CANN TIB 9MMX300</t>
  </si>
  <si>
    <t>SCREW BN CANC 6.5MMX40M</t>
  </si>
  <si>
    <t>SCREW MTRX-MDFC 5X1.8MM</t>
  </si>
  <si>
    <t>PLATE BNE ADP 0.4 FACE</t>
  </si>
  <si>
    <t>PLATE L OBLQ3X4HL.8MM LT</t>
  </si>
  <si>
    <t>PLATE BN LG MATRIXMIDFAC</t>
  </si>
  <si>
    <t>STENT PFLX 18X23X120</t>
  </si>
  <si>
    <t>PLATE ORBT 12HL .04MM</t>
  </si>
  <si>
    <t>PLATE CRNMXF 20HL .5MM</t>
  </si>
  <si>
    <t>PLATE BN TI MN .4 MATRIX</t>
  </si>
  <si>
    <t>SCREW CANN 18X 3.5MM</t>
  </si>
  <si>
    <t>STEM HUM SHLDR 138X10MM</t>
  </si>
  <si>
    <t>ICD CRNT+VR 36J CD2211</t>
  </si>
  <si>
    <t>LEAD DRATA AF 7120Q52</t>
  </si>
  <si>
    <t>DEFIB BI-V PRMOT+SJ4</t>
  </si>
  <si>
    <t>LEAD DRATA AF 7120Q58</t>
  </si>
  <si>
    <t>LEAD TNDRL STP 1888TC46</t>
  </si>
  <si>
    <t>SCREW BNE CP 2.3X14</t>
  </si>
  <si>
    <t>SCREW CANN 3.5X30</t>
  </si>
  <si>
    <t>STENT BIL PANC GNN 3X7</t>
  </si>
  <si>
    <t>STENT BILI .035 L5CM</t>
  </si>
  <si>
    <t>MESH HRN PP PLUG 12CM</t>
  </si>
  <si>
    <t>PACEMKR ST JUDE PM1210</t>
  </si>
  <si>
    <t>IMPLANT FEM 10X29MM</t>
  </si>
  <si>
    <t>APERFIX TIBIAL 10MM</t>
  </si>
  <si>
    <t>NAIL 9MM 30CM FEM T2 IM</t>
  </si>
  <si>
    <t>ICD LMAX VRT 340 355271</t>
  </si>
  <si>
    <t>LEAD LINOX TD 16X60</t>
  </si>
  <si>
    <t>DEFIB CRD 51X66 2CH</t>
  </si>
  <si>
    <t>HEAD FEM HIP 12/14+12X36</t>
  </si>
  <si>
    <t>CMPNT KN FEM RT 62.5MM</t>
  </si>
  <si>
    <t>SCREW ORTH S/T LCK2.3X14</t>
  </si>
  <si>
    <t>SCREW LCK ST 2.3X11</t>
  </si>
  <si>
    <t>SCREW BN HND WR 11X2.3</t>
  </si>
  <si>
    <t>SCREW HND WRST 2.3X6MM</t>
  </si>
  <si>
    <t>PLATE VAR 5HL 1.5X2.3 LT</t>
  </si>
  <si>
    <t>PLATE TIB 5 HL RT</t>
  </si>
  <si>
    <t>SCREW BN SPN  5.5MM 35MM</t>
  </si>
  <si>
    <t>GRAFTJACKET 1SQCM</t>
  </si>
  <si>
    <t>COMPNT KN WEDGE 16X83MM</t>
  </si>
  <si>
    <t>SCREW BN 3.5X28MM</t>
  </si>
  <si>
    <t>SCREW BN 3.5MM 18MM</t>
  </si>
  <si>
    <t>SCREW CORT 2.0MM L18MM</t>
  </si>
  <si>
    <t>LEAD PCNG ATN 4196-88</t>
  </si>
  <si>
    <t>PATCH DURA CLGN 3X1IN</t>
  </si>
  <si>
    <t>SCREW BN 4.5 46 18 SS</t>
  </si>
  <si>
    <t>SCREW HEADLESS 4.5X36 LT</t>
  </si>
  <si>
    <t>SCREW BN 4.5 34 12 SS LT</t>
  </si>
  <si>
    <t>SCREW BN 4.5 32 12 SS LT</t>
  </si>
  <si>
    <t>SCREW BN 4.5 38 14 SS LT</t>
  </si>
  <si>
    <t>PLATE DIST HUM PST LAT</t>
  </si>
  <si>
    <t>PLATE BRL 174MM 4.5MM</t>
  </si>
  <si>
    <t>PLATE BN TI SMTH FAN 0.8</t>
  </si>
  <si>
    <t>PLATE BN1X3 Y TI MDFC</t>
  </si>
  <si>
    <t>PLATE 10X5X.4MM 4 HL</t>
  </si>
  <si>
    <t>BASEPLT TIB JRNY 6 LT KN</t>
  </si>
  <si>
    <t>COMPNT PTLR RSRFC 32MM</t>
  </si>
  <si>
    <t>LEAD DRATA AF 7120Q65</t>
  </si>
  <si>
    <t>LEAD QUIKFLX LV 1156T86</t>
  </si>
  <si>
    <t>NAIL FEM T2 IM 12X380MM</t>
  </si>
  <si>
    <t>SCREW MTRX MNDB 10X2.0MM</t>
  </si>
  <si>
    <t>PLATE THK1.25 2X2 HL CRS</t>
  </si>
  <si>
    <t>SCREW TI CORT 18MM 2.4MM</t>
  </si>
  <si>
    <t>SCREW MTRXMDBL 16X2.4MM</t>
  </si>
  <si>
    <t>PLATE 04.503.722</t>
  </si>
  <si>
    <t>STAPLE BN 23MM CDL SPNE</t>
  </si>
  <si>
    <t>SCREW VECTRA 14MM FIXED-</t>
  </si>
  <si>
    <t>PLATE BN CERV TI VECTRA</t>
  </si>
  <si>
    <t>STENT PFLX 21X25X120</t>
  </si>
  <si>
    <t>SCREW SET TI SPIN</t>
  </si>
  <si>
    <t>ROD SPN 5.5X95 8699095</t>
  </si>
  <si>
    <t>ROD TI STR CDHL 5.5X85MM</t>
  </si>
  <si>
    <t>PLATE 14MM TI LGC XLNK</t>
  </si>
  <si>
    <t>PLATE MNDB 12HL 2.5MM</t>
  </si>
  <si>
    <t>PLATE BN TI THK1 MN BRD</t>
  </si>
  <si>
    <t>SCREW BN L6MM OD2.7MM</t>
  </si>
  <si>
    <t>SCREW L12 OD2.4 ORTH LCK</t>
  </si>
  <si>
    <t>SCREW TI 14 2.4 S/T BN</t>
  </si>
  <si>
    <t>SCREW MAND S/T 2.4X8MM</t>
  </si>
  <si>
    <t>SCREW TI 12MM 2MM S/T BN</t>
  </si>
  <si>
    <t>SCREW BN S/T 2MM 10MM</t>
  </si>
  <si>
    <t>PLATE LT MXLFCL 3X4.7MM</t>
  </si>
  <si>
    <t>SCREW BN 1.85X2.65X4MM</t>
  </si>
  <si>
    <t>PLATE MTRX-MDFC MSH .7MM</t>
  </si>
  <si>
    <t>PLATE MI .5 18 HL STRUT</t>
  </si>
  <si>
    <t>TB VNT SFT T 1.32X4.8EAR</t>
  </si>
  <si>
    <t>SCREW BN 2 14 TI ORTH ST</t>
  </si>
  <si>
    <t>SCREW MTRX MNDB 14X2.4MM</t>
  </si>
  <si>
    <t>SCREW MAND S/T 2.4X10MM</t>
  </si>
  <si>
    <t>SCREW SLF TAP 2.0X5MM</t>
  </si>
  <si>
    <t>PLATE BN TI L2 ORTH LCK</t>
  </si>
  <si>
    <t>PLATE 2X2MM 2MM SCR LCK</t>
  </si>
  <si>
    <t>PLATE 2.0 6 HOLE CURVE C</t>
  </si>
  <si>
    <t>STENT ABSLTE 6X100 135</t>
  </si>
  <si>
    <t>SCREW CANN 7.3MMX85MMX32</t>
  </si>
  <si>
    <t>SCREW BN 7.3MM 75MM 32MM</t>
  </si>
  <si>
    <t>INS TIB 2.5X10 TC3 RP</t>
  </si>
  <si>
    <t>COMPNT AGMNT 2.5X8MM RT</t>
  </si>
  <si>
    <t>COMPNT AGMNT LT 2.5X8MM</t>
  </si>
  <si>
    <t>COMPNT AGMNT LT 2.5X4MM</t>
  </si>
  <si>
    <t>COMPNT CRCTE LT KN 63X59</t>
  </si>
  <si>
    <t>STEM UNIV FLUT 75X18MM</t>
  </si>
  <si>
    <t>STEM FEM FLUT KN 75X16MM</t>
  </si>
  <si>
    <t>WEDGE TIB 2.5X15MM MBT</t>
  </si>
  <si>
    <t>WEDGE TIB MBT 2.5X5.5RT</t>
  </si>
  <si>
    <t>CAGE SPN CRSNT 9X30MM</t>
  </si>
  <si>
    <t>SCREW SYN CORT ST 3.5X20</t>
  </si>
  <si>
    <t>SCREW RECESS CORTICAL 2.</t>
  </si>
  <si>
    <t>PLATE STRAIGHT WRIST FUS</t>
  </si>
  <si>
    <t>PLATE 1/3 TUBULAR</t>
  </si>
  <si>
    <t>SCREW PLVC LOPRO 3.5X22</t>
  </si>
  <si>
    <t>SCREW ORT CORT T6 2X20MM</t>
  </si>
  <si>
    <t>SCREW 2.0MMX22MM</t>
  </si>
  <si>
    <t>SCREW SS 16X2 LCP CORT</t>
  </si>
  <si>
    <t>PLATE BN SS LCP ORTH 3 H</t>
  </si>
  <si>
    <t>SCREW CORT S/T 2.4X22MM</t>
  </si>
  <si>
    <t>SCREW CORTICAL SELF-TAP</t>
  </si>
  <si>
    <t>SCREW LOCKING TI 6AL 4V</t>
  </si>
  <si>
    <t>HEAD RADL ELB 12X24MM</t>
  </si>
  <si>
    <t>STEM RADL XPLR 26X7MM</t>
  </si>
  <si>
    <t>HEAD RADL 16MM 24MM XPLR</t>
  </si>
  <si>
    <t>PLATE TRA 7 HL FIB LCK</t>
  </si>
  <si>
    <t>STENT URET 6FR 28CM</t>
  </si>
  <si>
    <t>SCREW MTRX MNDB 10X2.4MM</t>
  </si>
  <si>
    <t>SCREW BN LCK 2.4MM 8MM</t>
  </si>
  <si>
    <t>SCREW BN 3.5MM 20MM CORT</t>
  </si>
  <si>
    <t>SCREW TI 5MM 1.755 MDFC</t>
  </si>
  <si>
    <t>PLATE MDFC 4 HOLE CRV</t>
  </si>
  <si>
    <t>PLATE MDFC 5 HOLE</t>
  </si>
  <si>
    <t>GFT VSC HMSH MCVL 16X30</t>
  </si>
  <si>
    <t>STEM ACCOLADE HIP#5.5</t>
  </si>
  <si>
    <t>MESH HRNA PROLITE 13.5X6</t>
  </si>
  <si>
    <t>PLATE 143MM SS 3.5MM 11</t>
  </si>
  <si>
    <t>SCREW BN 3.5MM 50MM CORT</t>
  </si>
  <si>
    <t>SCREW BN LCP LCK 2.4X22</t>
  </si>
  <si>
    <t>SCREW LCK V/A 2.4X14</t>
  </si>
  <si>
    <t>SCREW 2.4 VA LOCK 12MM</t>
  </si>
  <si>
    <t>SCREW BN LCP LCK 2.4X18</t>
  </si>
  <si>
    <t>NAIL IM TI 130D L320MM O</t>
  </si>
  <si>
    <t>PORT IMPL 6.6FR 750MM</t>
  </si>
  <si>
    <t>STENT BILI 7X30X135</t>
  </si>
  <si>
    <t>PLATE BN SS L52MM PLVC 4</t>
  </si>
  <si>
    <t>ICD LMAX DRT 540 360346</t>
  </si>
  <si>
    <t>SCREW T2 LCK F-T5X52.5MM</t>
  </si>
  <si>
    <t>CONN TI LP 35/41 6.0MM</t>
  </si>
  <si>
    <t>ROD SOFT 6.0MM X 150MM 4</t>
  </si>
  <si>
    <t>CAP LCK SPNE TI HD498.57</t>
  </si>
  <si>
    <t>SCREW CLK-X 6.2X50</t>
  </si>
  <si>
    <t>SCREW CANC LOCK 5.5X36MM</t>
  </si>
  <si>
    <t>SCREW CANC LOCK 5.5X33MM</t>
  </si>
  <si>
    <t>NAIL- IM TI 11X40 T2</t>
  </si>
  <si>
    <t>CUP ACTB SECT 2 PNCL 50</t>
  </si>
  <si>
    <t>PLUG LD CPSR IS-1 CONN</t>
  </si>
  <si>
    <t>PLATE VCP 2.4MM 2 COL LT</t>
  </si>
  <si>
    <t>MESH RHN PP 6X6</t>
  </si>
  <si>
    <t>ICD LMAX DRT 340 355267</t>
  </si>
  <si>
    <t>CMPNT KN FEM LT 57.5MM</t>
  </si>
  <si>
    <t>LEAD DRATA AF 712158</t>
  </si>
  <si>
    <t>LEAD PACING 6FR 58CM</t>
  </si>
  <si>
    <t>LEAD CROX 75BP 354805</t>
  </si>
  <si>
    <t>CRTD LMAX HFT 540 360347</t>
  </si>
  <si>
    <t>INSERT TIB 2 7MM LT MDL</t>
  </si>
  <si>
    <t>ARTC 2 SGM LT MDL RL UNC</t>
  </si>
  <si>
    <t>PLATE TIB 2 SGM LM-RL</t>
  </si>
  <si>
    <t>LEAD CROX 75SBP 355148</t>
  </si>
  <si>
    <t>PLATE ORBTL FLR 1.2 LG</t>
  </si>
  <si>
    <t>SCREW TI 5 1.2 UPRFCL ST</t>
  </si>
  <si>
    <t>PLATE LT UPFCL 8HL 90X.6</t>
  </si>
  <si>
    <t>PLATE UPFC 7HL DBL Y BN</t>
  </si>
  <si>
    <t>INSERT KNEE TIB 17.5MM</t>
  </si>
  <si>
    <t>SCREW TIB CANC 4X24MM</t>
  </si>
  <si>
    <t>WASHER CMPR ORTH</t>
  </si>
  <si>
    <t>PLATE BROAD LCP 4.5MM 14</t>
  </si>
  <si>
    <t>SCREW CANC 6.5X45</t>
  </si>
  <si>
    <t>PIN BN FX 40MM 2.0MM</t>
  </si>
  <si>
    <t>PLATE ORTHO 6 HOLE ALPS</t>
  </si>
  <si>
    <t>PLATE 7HL 100MM SS 3.5MM</t>
  </si>
  <si>
    <t>NAIL IM HUM 15X8 PRXML</t>
  </si>
  <si>
    <t>PLATE MDFC 16 HL STR LCK</t>
  </si>
  <si>
    <t>PLATE MDFC 4 HL.55X1.7MM</t>
  </si>
  <si>
    <t>PLATE MDFC 7 HL 2 Y LCK</t>
  </si>
  <si>
    <t>PLATE MDFC 5 HL Y LCK BA</t>
  </si>
  <si>
    <t>PLATE RT 5HL 100D 2MM</t>
  </si>
  <si>
    <t>CAP END +5MM IM NAIL T2</t>
  </si>
  <si>
    <t>SCREW CRTX TI 1.5X13</t>
  </si>
  <si>
    <t>SCREW CANN 44X3.5MM</t>
  </si>
  <si>
    <t>NAIL IM L210MM OD9MM PRO</t>
  </si>
  <si>
    <t>PLATE MDFC 7 HL DBL Y BN</t>
  </si>
  <si>
    <t>PACEMKR SNSA SR SESR01</t>
  </si>
  <si>
    <t>SCREW LNG THRD HDLSS 16M</t>
  </si>
  <si>
    <t>SCREW CRTX 1.3 TI TAP 14</t>
  </si>
  <si>
    <t>NAIL 14MM 360MM FEM T2 I</t>
  </si>
  <si>
    <t>LEAD SUTRLSS MYO 4047</t>
  </si>
  <si>
    <t>IMP KNEE TIB INS CVD</t>
  </si>
  <si>
    <t>SLNG OBTRYX TRNSTR SYS</t>
  </si>
  <si>
    <t>PLT CERVICAL 50MM</t>
  </si>
  <si>
    <t>SPACER SPNL 11X25MM VRTS</t>
  </si>
  <si>
    <t>PORTS LTL 9X11X11 MM</t>
  </si>
  <si>
    <t>PLATE 50MM MNDB 6 HL CRS</t>
  </si>
  <si>
    <t>SCREW CANN 7.3X130X32MM</t>
  </si>
  <si>
    <t>PLATE LCP DISTAL TIBIAL</t>
  </si>
  <si>
    <t>SCREW SMRTLCK 2.7X12MM</t>
  </si>
  <si>
    <t>COMPNT KN TIB F 63MM</t>
  </si>
  <si>
    <t>SCREW BNE L180MM L32MM O</t>
  </si>
  <si>
    <t>CEMENT BN COBALT 40X20GM</t>
  </si>
  <si>
    <t>CEMENT BN CBLT600-15-000</t>
  </si>
  <si>
    <t>CMPNT FEM NPOR 5 LT CR</t>
  </si>
  <si>
    <t>PLATE MIDFACE 8MM</t>
  </si>
  <si>
    <t>STENT BIL XPR LD 6X27</t>
  </si>
  <si>
    <t>PLATE H.8 RT MDFC 2X3 HL</t>
  </si>
  <si>
    <t>STEM SMT CMNT SZ3 HI</t>
  </si>
  <si>
    <t>SCREW BNE CP ER 2.7X10</t>
  </si>
  <si>
    <t>SCREW TI 14X2.7MM MCLFCL</t>
  </si>
  <si>
    <t>SCREW RADL LCK 2.7X12MM</t>
  </si>
  <si>
    <t>INSERT TIBIAL SIZE 1/2 1</t>
  </si>
  <si>
    <t>SCREW 4.0 X13</t>
  </si>
  <si>
    <t>GRAFT BN NUBNE DBM5ML</t>
  </si>
  <si>
    <t>SCREW 12MM 3.6MM STD VAR</t>
  </si>
  <si>
    <t>SCREW VARI SLFDRL 4.2</t>
  </si>
  <si>
    <t>SCREW SPN VAR 4.2X12MM</t>
  </si>
  <si>
    <t>SCREW 13MM 4.5MM BN</t>
  </si>
  <si>
    <t>PLATE VNTR CERV 62.5</t>
  </si>
  <si>
    <t>SHUNT MINI EXPRESS 47053</t>
  </si>
  <si>
    <t>SIGMA CR150 FEMORAL R5</t>
  </si>
  <si>
    <t>COMPNT KN RT NPOR SZ2</t>
  </si>
  <si>
    <t>BASEPLATE TIBIA 12R</t>
  </si>
  <si>
    <t>SURFACE ARTC SZ 1/2 13</t>
  </si>
  <si>
    <t>COMPNT PTLR SZ2 8MM</t>
  </si>
  <si>
    <t>SCREW T2 LCK F-T 4X36MM</t>
  </si>
  <si>
    <t>NAIL HUM LCK TI 9X260MM</t>
  </si>
  <si>
    <t>NAIL IM TI L32CM OD10MM</t>
  </si>
  <si>
    <t>PLATE 6H LCP CLAV 3.5MM</t>
  </si>
  <si>
    <t>COMPONENT TOE 15MM HMICA</t>
  </si>
  <si>
    <t>CAP ARTC 9152-2545-W</t>
  </si>
  <si>
    <t>SPACER SPINAL 8MM CERV</t>
  </si>
  <si>
    <t>ROD PRBNT 3.5X240</t>
  </si>
  <si>
    <t>SCREW TI 8X4.5 SPINE</t>
  </si>
  <si>
    <t>SCREW CANC POLY 3.5X12MM</t>
  </si>
  <si>
    <t>LEAD ADPTR 501206</t>
  </si>
  <si>
    <t>MESH SURG 8X6CM PLVC</t>
  </si>
  <si>
    <t>CAP END IM NAIL T2 +15MM</t>
  </si>
  <si>
    <t>NAIL FEMORAL 10MMX380MM</t>
  </si>
  <si>
    <t>PLATE 23 TI LCK VNTR BN</t>
  </si>
  <si>
    <t>NAIL FEM 10MM 320MM T2</t>
  </si>
  <si>
    <t>JOINT TOE FLX HNG PRFRM2</t>
  </si>
  <si>
    <t>STENT BIL 10X50MM</t>
  </si>
  <si>
    <t>SUBSTITUTE BNGF PRGNX DB</t>
  </si>
  <si>
    <t>SCREW BN ORTH 3.2X18MM</t>
  </si>
  <si>
    <t>STEM FEM 8 HIP CMNT</t>
  </si>
  <si>
    <t>STEM SMT CMNT SZ 7 HI</t>
  </si>
  <si>
    <t>STEM FEM CMNT OFST SZ6</t>
  </si>
  <si>
    <t>STEM SMT CMNT SZ4 HI</t>
  </si>
  <si>
    <t>STEM FEM HIP SZ9 12/14</t>
  </si>
  <si>
    <t>STEM CMNTLS HIP 8X12/14</t>
  </si>
  <si>
    <t>STEM FEM 12/14TAPER 7 HI</t>
  </si>
  <si>
    <t>STEM FEM CMNTLS 6 12/14</t>
  </si>
  <si>
    <t>CMPNT PTLA 3PG STD37X8.6</t>
  </si>
  <si>
    <t>STEM FEM TPR HIP 12/14</t>
  </si>
  <si>
    <t>STEM FEM SZ8 12/14 139MM</t>
  </si>
  <si>
    <t>STEM FEM 7 STD HIP CMNT</t>
  </si>
  <si>
    <t>STEM FEM 12/14TAPER 9</t>
  </si>
  <si>
    <t>STEM FEM 8 PCOAT TPRD ST</t>
  </si>
  <si>
    <t>STEM CNTRLZR CMNT 12MM</t>
  </si>
  <si>
    <t>HEAD FEM 28X57 SLFCTR</t>
  </si>
  <si>
    <t>HEAD FEM 28X56 SLFCTR</t>
  </si>
  <si>
    <t>HEAD FEM 28X40 SLFCTR</t>
  </si>
  <si>
    <t>GRAFT BN RHBMP-2 XS</t>
  </si>
  <si>
    <t>DEFIB CRD 51X6R 1CH VRTS</t>
  </si>
  <si>
    <t>PLATE FIB 3HL LT 2.7X3.5</t>
  </si>
  <si>
    <t>SCREW SPNL SS LANX SET</t>
  </si>
  <si>
    <t>PLATE UPFC 2X2 HL 3D BN</t>
  </si>
  <si>
    <t>PLATE .5MM UPPRFCL 10X10</t>
  </si>
  <si>
    <t>HEAD FEM 36MM 5MM MOM</t>
  </si>
  <si>
    <t>PLATE SPN LCK 12MM</t>
  </si>
  <si>
    <t>SCREW SHFT BNE SS 12 T</t>
  </si>
  <si>
    <t>PLATE BRL 38MM</t>
  </si>
  <si>
    <t>STENT ESPH 15CM 23/28MM</t>
  </si>
  <si>
    <t>STENT ESPH 12CM 23/28MM</t>
  </si>
  <si>
    <t>PLATE SPN LCK 14MM</t>
  </si>
  <si>
    <t>SCREW PROX TROCH 11X105</t>
  </si>
  <si>
    <t>GRAFT BN EQUIVABN SM 3X3</t>
  </si>
  <si>
    <t>ROD STRIAGHT 5.5MMX200</t>
  </si>
  <si>
    <t>CAP STND LCK ASSMB NUT</t>
  </si>
  <si>
    <t>SCREW SPN CANN 6.5X40MM</t>
  </si>
  <si>
    <t>SCREW SHAFT 204.230</t>
  </si>
  <si>
    <t>PACEMKR ACT 1CHMB PM1110</t>
  </si>
  <si>
    <t>LEAD PCNG 60CM ECRDL BIP</t>
  </si>
  <si>
    <t>STENT GRFT EVAS 8MMX40MM</t>
  </si>
  <si>
    <t>STENT BILI WTH INTRODUCR</t>
  </si>
  <si>
    <t>NAIL 11MM 360MM FEM T2 I</t>
  </si>
  <si>
    <t>PLATE BN 7HL 3.5X100MM</t>
  </si>
  <si>
    <t>NAIL UNV HUM 7X280</t>
  </si>
  <si>
    <t>SCREW MUL AX 5.5X50</t>
  </si>
  <si>
    <t>SPACER ALGRF 7MM</t>
  </si>
  <si>
    <t>SCREW BN 5MM 47.5MM</t>
  </si>
  <si>
    <t>IMPLANT GRFTBOLT FX10MM</t>
  </si>
  <si>
    <t>LINER ACTB 54X36 ALTRX</t>
  </si>
  <si>
    <t>INSERT ACTB 10D 54X36 +4</t>
  </si>
  <si>
    <t>SCREW BN AUTOFX 2X18MM</t>
  </si>
  <si>
    <t>SCREW PEEK SHLDR 15X5.5</t>
  </si>
  <si>
    <t>SPHERE EMBL 40-120UM</t>
  </si>
  <si>
    <t>PCMKR PHILOS SR 341824</t>
  </si>
  <si>
    <t>GRAFT ST TIS GRCLS TNDN</t>
  </si>
  <si>
    <t>SCREW CANN F-T 4.5X40</t>
  </si>
  <si>
    <t>SPACER SPN PEEK-OPTM 8MM</t>
  </si>
  <si>
    <t>SPACER SPN ZERO-P 11MM</t>
  </si>
  <si>
    <t>SCREW LOCK ZERO-P 16MM</t>
  </si>
  <si>
    <t>PCMKR ALTRUA CRD S404 40</t>
  </si>
  <si>
    <t>PLATE BN L110MM OD3.5MM</t>
  </si>
  <si>
    <t>PATCH DURA CLGN 5X4IN</t>
  </si>
  <si>
    <t>SCRW CX TI 3.5X30MM</t>
  </si>
  <si>
    <t>SCREW 3.5 TI CORT 50</t>
  </si>
  <si>
    <t>CAP END TI NLEX HINDFOOT</t>
  </si>
  <si>
    <t>NAIL 10MM 18CM RT FEM</t>
  </si>
  <si>
    <t>CUP ACTB PNCL SECT 56MM</t>
  </si>
  <si>
    <t>SCREW BN 3.5X15 ZPHR TI</t>
  </si>
  <si>
    <t>PLATE 22.5 TI INTGR LCK</t>
  </si>
  <si>
    <t>SCREW BNE 2.7X30MM</t>
  </si>
  <si>
    <t>SCREW BNE 40X.2.4 STRDRV</t>
  </si>
  <si>
    <t>NAIL IM TI 10X38MM NLEX</t>
  </si>
  <si>
    <t>LEAD TNDRL SDX 1688TC46</t>
  </si>
  <si>
    <t>STENTGRAFT FLAIR 8X30</t>
  </si>
  <si>
    <t>PLATE LCK ANTM BN R 8 HL</t>
  </si>
  <si>
    <t>SCREW BONE 36X2.7 LOCK</t>
  </si>
  <si>
    <t>SCREW CRTX ST T8 2.4X26</t>
  </si>
  <si>
    <t>PLATE 2.0 TI CRVD BRDPLT</t>
  </si>
  <si>
    <t>INSERT TIB BRNG 79/83X10</t>
  </si>
  <si>
    <t>ROD SPN LNG 60X5.5MM</t>
  </si>
  <si>
    <t>SCREW SPN CANN 6.5X45MM</t>
  </si>
  <si>
    <t>SCREW INTFR TI 25MM 9MM</t>
  </si>
  <si>
    <t>SCREW INTFRNCE AR-1390E</t>
  </si>
  <si>
    <t>ROD LEGACY 5.0CM SPINE</t>
  </si>
  <si>
    <t>PLATE CERV VNTR 40MM</t>
  </si>
  <si>
    <t>PIN FX 1.3MM 1 RSRB TPR</t>
  </si>
  <si>
    <t>SHL LNR BIP 59MM 28MM TN</t>
  </si>
  <si>
    <t>STEM FEM 165X15MM</t>
  </si>
  <si>
    <t>COIL 2D INTRLOCK 6X20</t>
  </si>
  <si>
    <t>COIL 2D INTRLOCK 5X15</t>
  </si>
  <si>
    <t>COIL EMBL INTLK 12CMX3MM</t>
  </si>
  <si>
    <t>PLATE MDL PROX 4H 93 LT</t>
  </si>
  <si>
    <t>PLATE TIB SS 4H 105MM</t>
  </si>
  <si>
    <t>CMPNT FEM GSF SZ 1</t>
  </si>
  <si>
    <t>PLATE BS STM TIB NP SZ1</t>
  </si>
  <si>
    <t>SURFACE ARTC LT KN 9MM</t>
  </si>
  <si>
    <t>COMPNT FEM LT KN SZ3</t>
  </si>
  <si>
    <t>SCREW CORT S/T 3.5X14MM</t>
  </si>
  <si>
    <t>PLATE LCP RT 4HL 3.5X94</t>
  </si>
  <si>
    <t>DEFIB CARD 71X40X14MM</t>
  </si>
  <si>
    <t>SCREW 3.5X120 338720</t>
  </si>
  <si>
    <t>SCREW 3.5X115 338715</t>
  </si>
  <si>
    <t>SCREW CORT S/T 3.5X110MM</t>
  </si>
  <si>
    <t>SCREW CORT S/T 3.5X105MM</t>
  </si>
  <si>
    <t>SCREW CORT 2.0 14</t>
  </si>
  <si>
    <t>SCREW CORT 2.0 18</t>
  </si>
  <si>
    <t>SCREW CORT 2.0X16</t>
  </si>
  <si>
    <t>SCREW BN 3.5MM 75MM LCP</t>
  </si>
  <si>
    <t>SCREW BN 3.5X 65 LCP SS</t>
  </si>
  <si>
    <t>FILTER VENA CAVA 48CM</t>
  </si>
  <si>
    <t>SCREW CORTEX 3.5X80MM</t>
  </si>
  <si>
    <t>SRFC ARTC SZ CH 1-2 H12</t>
  </si>
  <si>
    <t>PLATE TIB UHMWPE 41X62M</t>
  </si>
  <si>
    <t>MESH HRN C-QUR 6X4IN OVL</t>
  </si>
  <si>
    <t>CMPNT KN FEM RT 70MM</t>
  </si>
  <si>
    <t>INSERT TIB BRNG 79/83X12</t>
  </si>
  <si>
    <t>SCREW BONE CORTEX 3.5X75</t>
  </si>
  <si>
    <t>SCREW CORT TI 2.0 TAP32</t>
  </si>
  <si>
    <t>SCREW CORT TT ST 2.4 X 2</t>
  </si>
  <si>
    <t>GRAFT VASC DFX9006SC</t>
  </si>
  <si>
    <t>SCREW BN MXLFCL 6X2 XPN</t>
  </si>
  <si>
    <t>SCREW BN 2.7MM 12MM</t>
  </si>
  <si>
    <t>SCREW MXLFCL 14X2.3 XPN</t>
  </si>
  <si>
    <t>PLATE 2 BN MNDB RT 6X1MM</t>
  </si>
  <si>
    <t>PLATE MINI 4H W/BAR</t>
  </si>
  <si>
    <t>PLATE FX ANGL 140D 6H</t>
  </si>
  <si>
    <t>PATCH VASC 2X9CM</t>
  </si>
  <si>
    <t>LEAD PCNG ATN 4196-78</t>
  </si>
  <si>
    <t>SCREW CANNULATED 7.3 16</t>
  </si>
  <si>
    <t>BASEPLATELT CONGRNT 11</t>
  </si>
  <si>
    <t>CMPNT FEM SZ 3 LT</t>
  </si>
  <si>
    <t>JOINT TOE FLX HNG REG #1</t>
  </si>
  <si>
    <t>PLATE BN FIB 4HL LCK RT</t>
  </si>
  <si>
    <t>PLATE MT SM 97.3X30.5 5H</t>
  </si>
  <si>
    <t>PLATE MDL PLON 2 HL</t>
  </si>
  <si>
    <t>SCREW BN HDLS 3MM 36MM</t>
  </si>
  <si>
    <t>PATCH CV PRCRD .08X8CM</t>
  </si>
  <si>
    <t>SCREW BN 3X38 HDLS</t>
  </si>
  <si>
    <t>ROD SPNL 70MM 5.5MM PRLD</t>
  </si>
  <si>
    <t>SCREW SPN 6.5X45 PA FEN</t>
  </si>
  <si>
    <t>HEAD CRM 12/14 +8.5 36D</t>
  </si>
  <si>
    <t>PLATE RT 6X3HL 54X2.4MM</t>
  </si>
  <si>
    <t>SCREW V-AX ORTH 3.5X12MM</t>
  </si>
  <si>
    <t>SCREW V-AX ELB 3.5X12MM</t>
  </si>
  <si>
    <t>GFT CV VNFL2 STP A4-7X35</t>
  </si>
  <si>
    <t>SCREW V-AX ELB 3.5X14MM</t>
  </si>
  <si>
    <t>SCREW V-AX ELB 3.5X10MM</t>
  </si>
  <si>
    <t>SCREW V-AX ELB 3.5X18MM</t>
  </si>
  <si>
    <t>SCREW V-AX ELB 3.5X16MM</t>
  </si>
  <si>
    <t>HEAD FEM 12/14 -3.5X36</t>
  </si>
  <si>
    <t>SCREW BNE TIV 6.5X25</t>
  </si>
  <si>
    <t>LINER ACTB HI XLPE 36MM</t>
  </si>
  <si>
    <t>SHELL ACTB CONTN KK 36MM</t>
  </si>
  <si>
    <t>SCREW V-AX ORTH 3.5X14MM</t>
  </si>
  <si>
    <t>SCREW V-AX ORTH 3.5X10MM</t>
  </si>
  <si>
    <t>PLATE V-AX LT ELB 8H 137</t>
  </si>
  <si>
    <t>SCREW BNE TIV 6.5X30</t>
  </si>
  <si>
    <t>PLATE 25MM BTRS ANT LMBR</t>
  </si>
  <si>
    <t>DEFIB CARD UNIFY CRT-D .</t>
  </si>
  <si>
    <t>LEAD PCNG DURATA 65CM</t>
  </si>
  <si>
    <t>LEAD LINOX SD 65/16</t>
  </si>
  <si>
    <t>SCREW BN LCP LCK 2.4X20</t>
  </si>
  <si>
    <t>SCREW BN LCK 3.5MM 65MM</t>
  </si>
  <si>
    <t>SCREW CORT DCP 2.7X16MM</t>
  </si>
  <si>
    <t>SCREW CORTEX 202.818</t>
  </si>
  <si>
    <t>SCREW CORT 2.4 32</t>
  </si>
  <si>
    <t>GRAFT EVAS FLARED 7X40MM</t>
  </si>
  <si>
    <t>STEM FEM HIP POR SZ 6</t>
  </si>
  <si>
    <t>SHELL ACTB CLSTR 52MM</t>
  </si>
  <si>
    <t>SCREW BN 6.5MM 25MM</t>
  </si>
  <si>
    <t>PLATE T MTRX .8MM 3X4HL</t>
  </si>
  <si>
    <t>PLATE BN SM MATRIXMIDFAC</t>
  </si>
  <si>
    <t>PLATE L 04.503.395</t>
  </si>
  <si>
    <t>SCREW CORT HND 1.5X16MM</t>
  </si>
  <si>
    <t>SCREW BN 2 12 TI ORTH</t>
  </si>
  <si>
    <t>PLATE NAR MI THK1 2X2 HL</t>
  </si>
  <si>
    <t>SCREW BN 2MM 16MM TI ORT</t>
  </si>
  <si>
    <t>SCREW BN LCK 2X8</t>
  </si>
  <si>
    <t>STENT URET 10.2FR 26CM</t>
  </si>
  <si>
    <t>SCREW BN SS 24X2 LCP COR</t>
  </si>
  <si>
    <t>SCREW BN SS L18MM OD2MM</t>
  </si>
  <si>
    <t>SCREW BN SS 26X2 LCP COR</t>
  </si>
  <si>
    <t>PLATE SS 34 LCP RT RAD2</t>
  </si>
  <si>
    <t>SCREW BN 1.5 20 6 SS</t>
  </si>
  <si>
    <t>SCREW BN 1.5X18X5 SS</t>
  </si>
  <si>
    <t>STENT URO 8.5FR 24CM</t>
  </si>
  <si>
    <t>STENT URET 8.5F 22CM.038</t>
  </si>
  <si>
    <t>MESH PHYSIO OVAL 10X15</t>
  </si>
  <si>
    <t>PLATE THK1.25MM 3X3 HL C</t>
  </si>
  <si>
    <t>PLATE 2.0 LC DCP 4H 27</t>
  </si>
  <si>
    <t>PLATE FIB LCP 2.7 5H SYN</t>
  </si>
  <si>
    <t>VALVE AORTIC 21MM</t>
  </si>
  <si>
    <t>SCREW BN 3.5MM 85MM</t>
  </si>
  <si>
    <t>SCREW CANN 7.3X125X16MM</t>
  </si>
  <si>
    <t>SCREW COR ST 3.5 130</t>
  </si>
  <si>
    <t>SCREW BONE L125MM</t>
  </si>
  <si>
    <t>SCREW COR ST 3.5X120MM</t>
  </si>
  <si>
    <t>SCREW COR ST 3.5X115MM</t>
  </si>
  <si>
    <t>SCREW AO 204.700 SELFTAP</t>
  </si>
  <si>
    <t>BAND ANLPLS CG FUT 26MM</t>
  </si>
  <si>
    <t>HEAD HIP V40 LFIT 9-336</t>
  </si>
  <si>
    <t>PLATE H.8 MDFC HL L OBLQ</t>
  </si>
  <si>
    <t>STEM FEM HIP OFST 9MM</t>
  </si>
  <si>
    <t>LINER ACTB NTRL 52X36MM</t>
  </si>
  <si>
    <t>SCREW BNE TIV 6.5X20</t>
  </si>
  <si>
    <t>PLATE ANT CSPN 30MM 2LVL</t>
  </si>
  <si>
    <t>SPACER CMNT 4D 14X12X6MM</t>
  </si>
  <si>
    <t>SCREW BN 2.7X12MM</t>
  </si>
  <si>
    <t>PLATE BN NAR 2MM 56MM</t>
  </si>
  <si>
    <t>SPACER SPNL BN 7MM 14X2D</t>
  </si>
  <si>
    <t>GRAFT CV 20X10MM 40CM</t>
  </si>
  <si>
    <t>ROD SPNL 45MM 5.5MM PRLD</t>
  </si>
  <si>
    <t>INS TIB 2X15 KN ROT CR</t>
  </si>
  <si>
    <t>STENT FLAIR STR 6X40</t>
  </si>
  <si>
    <t>PLATE PLVC 10HL 154.5MM</t>
  </si>
  <si>
    <t>SCREW LOK 2.4X24MM</t>
  </si>
  <si>
    <t>PLATE SP 6211-0016-003</t>
  </si>
  <si>
    <t>PLATE SPN LCK 16MM</t>
  </si>
  <si>
    <t>STENT ESPH 20MM 10CM</t>
  </si>
  <si>
    <t>STENT ESPH 035 8C 8M</t>
  </si>
  <si>
    <t>SCREW LCKING 2.4X10</t>
  </si>
  <si>
    <t>PLATE 77MM 2.4MM SCR 5X7</t>
  </si>
  <si>
    <t>PLATE BN 49 LCP LT DIST</t>
  </si>
  <si>
    <t>PLATE BN L9 CRANIAL 2 HO</t>
  </si>
  <si>
    <t>SCREW CORT S/T 4.5X22MM</t>
  </si>
  <si>
    <t>PLATE ANT CERV 25MM</t>
  </si>
  <si>
    <t>PLATE 14MM TI LRDTC BN S</t>
  </si>
  <si>
    <t>PLATE BN L12 LATERAL HOL</t>
  </si>
  <si>
    <t>PLATE SPN INTRNSC 12MM</t>
  </si>
  <si>
    <t>SCREW CANN 3.5X46</t>
  </si>
  <si>
    <t>STENT COR STRN 2.5X18MM</t>
  </si>
  <si>
    <t>STENT COR STRN 2.5X14MM</t>
  </si>
  <si>
    <t>STENT COR STRN 2.5X12MM</t>
  </si>
  <si>
    <t>STENT COR STRN 2.5X8MM</t>
  </si>
  <si>
    <t>STENT COR STRN 2.25X18MM</t>
  </si>
  <si>
    <t>STENT COR STRN 2.25X14MM</t>
  </si>
  <si>
    <t>STENT COR STRN RX2.25X12</t>
  </si>
  <si>
    <t>STENT COR STRN 3.5X18MM</t>
  </si>
  <si>
    <t>STENT COR STRN 3.5X15MM</t>
  </si>
  <si>
    <t>STENT COR STRN 3.5X12MM</t>
  </si>
  <si>
    <t>STENT COR STRN 3.5X9MM</t>
  </si>
  <si>
    <t>STENT COR STRN 3X30MM</t>
  </si>
  <si>
    <t>STENT COR STRN 3X26MM</t>
  </si>
  <si>
    <t>STENT COR STRN 3X18MM</t>
  </si>
  <si>
    <t>STENT COR STRN 3X15MM</t>
  </si>
  <si>
    <t>STENT 3.0X12MM RESOLUTE</t>
  </si>
  <si>
    <t>STENT COR STRN 3X9MM</t>
  </si>
  <si>
    <t>STENT COR STRN 2.75X18MM</t>
  </si>
  <si>
    <t>STENT COR STRN 2.75X14MM</t>
  </si>
  <si>
    <t>STENT COR STRN 2.75X12MM</t>
  </si>
  <si>
    <t>SCREW CORT TT ST 2.4 X 3</t>
  </si>
  <si>
    <t>SCREW CORT S/T 4.5X20MM</t>
  </si>
  <si>
    <t>PLATE BN SM LT ORBT SRG</t>
  </si>
  <si>
    <t>SCREW TI CORT CRNFC 4X1</t>
  </si>
  <si>
    <t>PLATE SM FRAG LCK Y 17</t>
  </si>
  <si>
    <t>PACER 6.4MM 57X45.7 ATR</t>
  </si>
  <si>
    <t>DEFIB CRD 15X64X51MM 2CH</t>
  </si>
  <si>
    <t>LEAD ADPTR LV 4402</t>
  </si>
  <si>
    <t>PLATE VNTR 30MM</t>
  </si>
  <si>
    <t>SCREW 2.0X34 CORT ST</t>
  </si>
  <si>
    <t>SCREW 2.0X32 CORT ST</t>
  </si>
  <si>
    <t>CNGRT ART R 9 ORT</t>
  </si>
  <si>
    <t>BASEPLATE TIB KN2 1RT</t>
  </si>
  <si>
    <t>SCREW CORTEX 2.7X40 202.</t>
  </si>
  <si>
    <t>SCREW CRTX SFTP 2.7X30MM</t>
  </si>
  <si>
    <t>SCREW CORT S/T 3.5X90MM</t>
  </si>
  <si>
    <t>BUTTON CRLGE 3.5MM</t>
  </si>
  <si>
    <t>RETROBUTTON AR-1588-20</t>
  </si>
  <si>
    <t>SCREW BN TI TROCH 11X85</t>
  </si>
  <si>
    <t>LEAD PCNG MIC SM LT VNTR</t>
  </si>
  <si>
    <t>CABLE ORTHO 1.7X750MM</t>
  </si>
  <si>
    <t>PLATE 105MM SS 3.5MM SCR</t>
  </si>
  <si>
    <t>SCREW UNIFLX F-T 4X20MM</t>
  </si>
  <si>
    <t>SCREW BN LCK 4.0X55MM</t>
  </si>
  <si>
    <t>SCREW BN LCK 4X48MM</t>
  </si>
  <si>
    <t>PLATE BNE TI SM STRNL 8</t>
  </si>
  <si>
    <t>SCREW STRNM 3X12MM</t>
  </si>
  <si>
    <t>NAIL IM TI 130DD L440MM</t>
  </si>
  <si>
    <t>GFT VSC HMSH PLTM 20X60</t>
  </si>
  <si>
    <t>SCREW BN TI 85MM 6.5 FEM</t>
  </si>
  <si>
    <t>PLATE BN L55XW55 DELTA C</t>
  </si>
  <si>
    <t>PLT TIB PROX LAT 12HLRT</t>
  </si>
  <si>
    <t>SCREW 2.4X38 CORT ST</t>
  </si>
  <si>
    <t>PLATE BNE L104MM LCP RT</t>
  </si>
  <si>
    <t>CEMENT BN PLC R 40GM 1 D</t>
  </si>
  <si>
    <t>COMPNT PTLR 8.5MM 32MM</t>
  </si>
  <si>
    <t>WASHER ORTH 1.5MM 13MM</t>
  </si>
  <si>
    <t>NAIL IM TI L42CM OD11MM</t>
  </si>
  <si>
    <t>DEFIB CRTD CNSLT D224TRK</t>
  </si>
  <si>
    <t>PLATE X 10HL LK BN STRNM</t>
  </si>
  <si>
    <t>LEAD PCNG MYO 6.6FR 53CM</t>
  </si>
  <si>
    <t>SCREW CANN F/T 3.5X50MM</t>
  </si>
  <si>
    <t>SCREW LOCKING 201.882</t>
  </si>
  <si>
    <t>PLATE 2.4 LC DCP 8H 67</t>
  </si>
  <si>
    <t>PLATE 2.4 LC DCP 6H 51</t>
  </si>
  <si>
    <t>NAIL IM TI L42CM OD10MM</t>
  </si>
  <si>
    <t>NAIL IM TI L42CM OD12MM</t>
  </si>
  <si>
    <t>SCREW 201.656</t>
  </si>
  <si>
    <t>SCREW 2.4X24 CORT ST</t>
  </si>
  <si>
    <t>TRAY TIB KNEE 7115-0011</t>
  </si>
  <si>
    <t>INSERT TIB KN 8MM</t>
  </si>
  <si>
    <t>SURFACE ARTC COMP 9 RT</t>
  </si>
  <si>
    <t>SRFC ARTC 12 SZ YLW</t>
  </si>
  <si>
    <t>PLATE 1.5 TI T/3 HL 40</t>
  </si>
  <si>
    <t>STENT COR STRN 4X30MM</t>
  </si>
  <si>
    <t>STENT COR STRN 4X26MM</t>
  </si>
  <si>
    <t>STENT COR STRN 4X18MM</t>
  </si>
  <si>
    <t>STENT COR STRN 4X15MM</t>
  </si>
  <si>
    <t>STENT COR STRN 4X12MM</t>
  </si>
  <si>
    <t>STENT COR STRN 4X9MM</t>
  </si>
  <si>
    <t>STENT COR STRN 3.5X30MM</t>
  </si>
  <si>
    <t>STENT COR STRN 3.5X26MM</t>
  </si>
  <si>
    <t>STENT COR STNR 3.5X22MM</t>
  </si>
  <si>
    <t>SCREW CORT 2.0X18</t>
  </si>
  <si>
    <t>RING ANNLPLSTY 24MM</t>
  </si>
  <si>
    <t>SCREW BN CORT 4.5X125MM</t>
  </si>
  <si>
    <t>SCREW LOCKING 3.5 ST 90M</t>
  </si>
  <si>
    <t>SCREW LCP CLVCL 3.5X2.9</t>
  </si>
  <si>
    <t>PACEMAKER EVIA CARD</t>
  </si>
  <si>
    <t>RETROBUTTON AR-1588-15</t>
  </si>
  <si>
    <t>RETROBUTTON AR-1588-30</t>
  </si>
  <si>
    <t>IMPLANT BOLTGFT 28X9MM</t>
  </si>
  <si>
    <t>PACER EVIA 2 CHMBR</t>
  </si>
  <si>
    <t>MESH PROCEED 20X25CM</t>
  </si>
  <si>
    <t>SCREW CORT 2.0MM L10MM</t>
  </si>
  <si>
    <t>SLNG OBTRYX TRNSTR</t>
  </si>
  <si>
    <t>SCREW CSPN VAR ANG4.5X16</t>
  </si>
  <si>
    <t>SCREW CSPN SLF DRL4.5X14</t>
  </si>
  <si>
    <t>PLATE 3-LEV ACP 60MM</t>
  </si>
  <si>
    <t>CLIP SM LGT HMCLP HRT IN</t>
  </si>
  <si>
    <t>SCREW 2.4X22 CORT ST</t>
  </si>
  <si>
    <t>PLATE 2.0 LC DCP 6H 39</t>
  </si>
  <si>
    <t>SCREW BN SS 7X2 LCP CORT</t>
  </si>
  <si>
    <t>SCREW BN CORT 2MM 11MM</t>
  </si>
  <si>
    <t>SCREW ORT CORT T6 2X12MM</t>
  </si>
  <si>
    <t>SCREW CORT 201.360.97</t>
  </si>
  <si>
    <t>SCREW CORT S/T 2.0X6MM</t>
  </si>
  <si>
    <t>PLATE BN SS 31X4</t>
  </si>
  <si>
    <t>PLATE 35MM SS 2.4MM SCR</t>
  </si>
  <si>
    <t>SCREW BNE 34X2.4 STRDRV</t>
  </si>
  <si>
    <t>SCREW CORT S/T 2.4X12MM</t>
  </si>
  <si>
    <t>SCREW BN SS 7X2.4 LCP</t>
  </si>
  <si>
    <t>SCREW CORTEX 2.4 X 6MM</t>
  </si>
  <si>
    <t>SCREW 2.4X20 CORT ST</t>
  </si>
  <si>
    <t>GRAFT ST TIS 3.9X2.8IN</t>
  </si>
  <si>
    <t>SCREW BN 3.5MM 22MM</t>
  </si>
  <si>
    <t>SCREW BN 6.5X95X20MM</t>
  </si>
  <si>
    <t>SCREW BN 6.5X85X20MM</t>
  </si>
  <si>
    <t>SCREW BN 6.5X75X20MM</t>
  </si>
  <si>
    <t>SCREW BN 8MM 140MM 25MM</t>
  </si>
  <si>
    <t>SCREW 8X150X25 ASNS 3 SS</t>
  </si>
  <si>
    <t>SCREW SPN SLFDRL 3.6X14</t>
  </si>
  <si>
    <t>ROD TI HARD 6.0X400MM</t>
  </si>
  <si>
    <t>HD 3-D TI FOR CLKX</t>
  </si>
  <si>
    <t>SCREW SPN CLK-X 6.2X65MM</t>
  </si>
  <si>
    <t>SCREW 11X115 TI PROX TRO</t>
  </si>
  <si>
    <t>PLATE ANT CERV 45MM</t>
  </si>
  <si>
    <t>SCREW CORT 2.7 12</t>
  </si>
  <si>
    <t>PLATE BNE L64MM ID2.7MM</t>
  </si>
  <si>
    <t>SURFACE ARTC 3-4-5 H9MM</t>
  </si>
  <si>
    <t>COMPNT FEM POR SZ 3</t>
  </si>
  <si>
    <t>LEAD CROX 85SBP 355149</t>
  </si>
  <si>
    <t>PLATE LCP 6H 3.5MM 158MM</t>
  </si>
  <si>
    <t>SCREW BN 11MM 95MM</t>
  </si>
  <si>
    <t>MESH SURG CIRCL 4.5IN</t>
  </si>
  <si>
    <t>PLATE 2.7 LC DCP 6H 59</t>
  </si>
  <si>
    <t>NAIL FEM RT 10X400MM</t>
  </si>
  <si>
    <t>SCREW 3.0 HDLS CMPR</t>
  </si>
  <si>
    <t>SCREW BN 3MM 30MM</t>
  </si>
  <si>
    <t>SCREW BN 3X40 HDLS</t>
  </si>
  <si>
    <t>PLATE BN 2.0MM 4HL MXFCL</t>
  </si>
  <si>
    <t>INS TIB 5X12.5 RP CRV</t>
  </si>
  <si>
    <t>SCREW BNE CP LCK 2.0X5</t>
  </si>
  <si>
    <t>SCREW BNE CP LCK 2.0X6</t>
  </si>
  <si>
    <t>SCREW INTER 28X10MM</t>
  </si>
  <si>
    <t>SCREW CORTICAL 3.5 X 36M</t>
  </si>
  <si>
    <t>SCREW BN 3.5MM 70MM</t>
  </si>
  <si>
    <t>SCREW BN 3.5MM 80MM LCP</t>
  </si>
  <si>
    <t>CMPNT FEM L29 OD9 APER</t>
  </si>
  <si>
    <t>SCREW BN HDED 3.5MM 42MM</t>
  </si>
  <si>
    <t>SCREW BN VARIAX 2.7X12MM</t>
  </si>
  <si>
    <t>PLATE BN 2MMX56MM</t>
  </si>
  <si>
    <t>DEVICE PROS MDL KN UNCMP</t>
  </si>
  <si>
    <t>LEAD PCNG 60CM 6.7FR 10C</t>
  </si>
  <si>
    <t>PLATE BN 6HL 3.5X85MM</t>
  </si>
  <si>
    <t>JOINT FNGR PREFLX 1 IMPL</t>
  </si>
  <si>
    <t>SCREW CORT 2.7 10</t>
  </si>
  <si>
    <t>MESH 3D RT MED 0117320</t>
  </si>
  <si>
    <t>MESH HRN LT PP 5.3X3.1</t>
  </si>
  <si>
    <t>BAND CG FUT 28MM ANLPLS</t>
  </si>
  <si>
    <t>CMPNT PTLR RSRFC SZ 3</t>
  </si>
  <si>
    <t>COMPONENT TIBTRY 5 RT PR</t>
  </si>
  <si>
    <t>SCREW CANN 7.3 X 55 SHTH</t>
  </si>
  <si>
    <t>SCREW CANN 7.3X60</t>
  </si>
  <si>
    <t>SCREW CANN 7.3 X 80 SHTH</t>
  </si>
  <si>
    <t>SCRW 5.0X45MM FXD</t>
  </si>
  <si>
    <t>PLATE BN MDFC MTRX 20HL</t>
  </si>
  <si>
    <t>PLATE 2.0 4 HOLE</t>
  </si>
  <si>
    <t>SCREW EMER MTRX 12X2.4MM</t>
  </si>
  <si>
    <t>SCREW BN 2.8MM 16MM TI</t>
  </si>
  <si>
    <t>SCREW BN 2.9MM 14MM TI</t>
  </si>
  <si>
    <t>SCREW BN TI 2.9MM 12MM</t>
  </si>
  <si>
    <t>SCREW BN 2.8MM 8MM TI LC</t>
  </si>
  <si>
    <t>SCREW PROX TROCH 11X100</t>
  </si>
  <si>
    <t>SCREW SPN VAR ANG 5.5X30</t>
  </si>
  <si>
    <t>SCREW BN 8MM 180MM 25MM</t>
  </si>
  <si>
    <t>SCREW ASNS 3 8X175X25MM</t>
  </si>
  <si>
    <t>SCREW BN 8MM 170MM ASNS</t>
  </si>
  <si>
    <t>SCREW BN L165MM OD8MM</t>
  </si>
  <si>
    <t>SCREW 8X160X25 ASNS 3 SS</t>
  </si>
  <si>
    <t>SCREW 8X155X25MM ASNS</t>
  </si>
  <si>
    <t>SCREW BN SS 8MM 145MM</t>
  </si>
  <si>
    <t>SCREW CANN ASNS3 8X135</t>
  </si>
  <si>
    <t>SCREW BN SS 8MM 125MM</t>
  </si>
  <si>
    <t>PLATE 207MM SS 3.5MM SCR</t>
  </si>
  <si>
    <t>NAIL IM TI L40CM OD10MM</t>
  </si>
  <si>
    <t>SCRW 5.0X50MM MA</t>
  </si>
  <si>
    <t>SCRW 4.5X45MM FXD</t>
  </si>
  <si>
    <t>INSERT TIB 5 THK10MM FX</t>
  </si>
  <si>
    <t>CLIP ANEURYSM7MM 8MM</t>
  </si>
  <si>
    <t>KIT ARTHSCP FX TGHTRP RE</t>
  </si>
  <si>
    <t>SCREW BN 3 SLFDR TI MTRX</t>
  </si>
  <si>
    <t>GRAFT OPTH 100MIC 2X3CM</t>
  </si>
  <si>
    <t>FILLER BN VOID 1CC DBX A</t>
  </si>
  <si>
    <t>SPACE BN ACF12.5X15X8MM</t>
  </si>
  <si>
    <t>SPACE BN ACF12.5X15X7MM</t>
  </si>
  <si>
    <t>SCREW VA CER 4.5M X 16M</t>
  </si>
  <si>
    <t>GRAFT BN CANC CHIP 15ML</t>
  </si>
  <si>
    <t>CMPNT PATELLAR SZ1 8MM</t>
  </si>
  <si>
    <t>PLATE BN SS L158MM LCP R</t>
  </si>
  <si>
    <t>PIN FX THRD HIP LCS SGM</t>
  </si>
  <si>
    <t>PLATE TIB RT 6HL 3.5MM</t>
  </si>
  <si>
    <t>BOLT GRAFT FX ACL 28X8MM</t>
  </si>
  <si>
    <t>COMPNT FEM RT KN SZ2</t>
  </si>
  <si>
    <t>PLATE PROS 8HL 1.3MM</t>
  </si>
  <si>
    <t>RING ANNLPLSTY CG 28MM</t>
  </si>
  <si>
    <t>PACEMKR ACT DR PM2110</t>
  </si>
  <si>
    <t>STENT BIL ZMN 7X10X170</t>
  </si>
  <si>
    <t>SCREW 1.2X3MM SELF DRL</t>
  </si>
  <si>
    <t>PLATE ORBTL FLR 1.2 SM</t>
  </si>
  <si>
    <t>PLATE 5504233</t>
  </si>
  <si>
    <t>PLATE MDFC RT .7MM 2X3HL</t>
  </si>
  <si>
    <t>PIN FX 1.8MM BTRS VARANG</t>
  </si>
  <si>
    <t>PLATE BN LT DIST RAD 6HL</t>
  </si>
  <si>
    <t>SCREW 2.4 VA LOCK 26MM</t>
  </si>
  <si>
    <t>SCREW CORTEX 2.7X32 202.</t>
  </si>
  <si>
    <t>SCREW CORTEX 2.7X28 202.</t>
  </si>
  <si>
    <t>SCREW CORTEX 202.826</t>
  </si>
  <si>
    <t>PLATE LCP 8HL 194X3.5MM</t>
  </si>
  <si>
    <t>SCREW BIOINT AR-5035TC11</t>
  </si>
  <si>
    <t>SCREW CLVCL 2.7X5X34MM</t>
  </si>
  <si>
    <t>SCREW CORTEX 2.7X38 202.</t>
  </si>
  <si>
    <t>SCREW CORTEX 2.7X36 202.</t>
  </si>
  <si>
    <t>NAIL LNG 125D 10X320MM</t>
  </si>
  <si>
    <t>STEM FEM 12/14 12X128</t>
  </si>
  <si>
    <t>SCREW CANN 7.3 X 105 SHT</t>
  </si>
  <si>
    <t>SCREW BN L28MM OD3.5MM C</t>
  </si>
  <si>
    <t>SCREW CORTEX SELF-TAP 3.</t>
  </si>
  <si>
    <t>PACER 6MM 53X43MM 2CHMBR</t>
  </si>
  <si>
    <t>CEMENT KYPHON HV R</t>
  </si>
  <si>
    <t>SCREW BN VARI ANG 14X4MM</t>
  </si>
  <si>
    <t>PLATE BN CERV 2LVL 46MM</t>
  </si>
  <si>
    <t>PLT CERVICAL 32.5MM</t>
  </si>
  <si>
    <t>SPACER SPNL 11X6MM</t>
  </si>
  <si>
    <t>SPCR SPNL L11XW11XH7</t>
  </si>
  <si>
    <t>PLATE 117MM SS 3.5MM SCR</t>
  </si>
  <si>
    <t>SCREW BN 3.5MM 75MM</t>
  </si>
  <si>
    <t>GRAFT PERONEOUS FROZEN</t>
  </si>
  <si>
    <t>NAIL TIB 10MM 390MM</t>
  </si>
  <si>
    <t>PLATE FIB LT 5HL 103X3.5</t>
  </si>
  <si>
    <t>STENT ULTRAFLEX 20X60</t>
  </si>
  <si>
    <t>PLATE PLVC 4HL 58.8MM</t>
  </si>
  <si>
    <t>SCREW BNE CANC 6.5X30</t>
  </si>
  <si>
    <t>HEAD FEM 0MM 12/14 36MM</t>
  </si>
  <si>
    <t>LINER ACTB KK P6.3 56X35</t>
  </si>
  <si>
    <t>SCREW LCP PROX 3.5X85MM</t>
  </si>
  <si>
    <t>CEMENT BN STIMULAN CA SL</t>
  </si>
  <si>
    <t>TISSUE SYN CA SLF 10ML S</t>
  </si>
  <si>
    <t>SCREW BN 8MM 70MM 25MM A</t>
  </si>
  <si>
    <t>SCREW BN 8MM 65MM 25MM A</t>
  </si>
  <si>
    <t>SCREW BN 8MM 95MM 25MM A</t>
  </si>
  <si>
    <t>SCREW BN 8MM 90MM 25MM A</t>
  </si>
  <si>
    <t>PLATE MED DIST HUM 3.5</t>
  </si>
  <si>
    <t>SCREW 2.4X18 CORT ST</t>
  </si>
  <si>
    <t>PLATE 76 SS 3.5 SCR 4 HL</t>
  </si>
  <si>
    <t>PLATE .7 MDFC 4X6 HL L R</t>
  </si>
  <si>
    <t>PLATE TRA 8 HL CMP LCK</t>
  </si>
  <si>
    <t>SCREW BN 8MM 110MM 25MM</t>
  </si>
  <si>
    <t>PLATE L MATRIX MDFC 4X6</t>
  </si>
  <si>
    <t>KIT ENDO INST 1.6X2.7MM</t>
  </si>
  <si>
    <t>ROD PRE-LORD 5.5X40MM</t>
  </si>
  <si>
    <t>PLATE MTRX TI 20 X 2MM</t>
  </si>
  <si>
    <t>SCREW MXLFCL SD 1.7X3</t>
  </si>
  <si>
    <t>SCREW SLF DRL 1.2X4</t>
  </si>
  <si>
    <t>MESH DYNMC 90X90X.6</t>
  </si>
  <si>
    <t>PLATE 7 HL LCP BN RT DIS</t>
  </si>
  <si>
    <t>PLATE LCP 3.5MM 223.571</t>
  </si>
  <si>
    <t>SCREW CORT S/T 4.5X110MM</t>
  </si>
  <si>
    <t>NAIL- IM L390 OD10 TIB</t>
  </si>
  <si>
    <t>STENT TRCHBR 20MM</t>
  </si>
  <si>
    <t>NAIL 14MMX42CM FEM</t>
  </si>
  <si>
    <t>CAP END ARTHDS T2 4X8MM</t>
  </si>
  <si>
    <t>SCREW MXLFCL ST 1.9X3</t>
  </si>
  <si>
    <t>MESH PATCH VNTRL PRC SM</t>
  </si>
  <si>
    <t>SCREW MXLFCL SD 1.7X4</t>
  </si>
  <si>
    <t>LEAD OPTSNS 1699TC46</t>
  </si>
  <si>
    <t>PCMKR SYS PHLOS2 348446</t>
  </si>
  <si>
    <t>LEAD ISOFLX OPTM 194846</t>
  </si>
  <si>
    <t>LEAD PCNG 46CM 10MM 7FR</t>
  </si>
  <si>
    <t>LEAD PCNG 52CM 7FR</t>
  </si>
  <si>
    <t>LEAD PCNG 46CM 7FR ENDOC</t>
  </si>
  <si>
    <t>LEAD PCNG OPTSNS OPTM</t>
  </si>
  <si>
    <t>LEAD ISOFLX 194852</t>
  </si>
  <si>
    <t>LEAD OPTSNS AF 1699TC52</t>
  </si>
  <si>
    <t>LEAD OPTSNS AF 1699TC40</t>
  </si>
  <si>
    <t>LEAD PCMKR RA RV</t>
  </si>
  <si>
    <t>LEAD TNDRL STP 1888TC58</t>
  </si>
  <si>
    <t>STENT TRCHBR 14MM 20MMM</t>
  </si>
  <si>
    <t>PLATE TI 10 HL T LCK BN</t>
  </si>
  <si>
    <t>SCREW STRNL LCK 3.5X10MM</t>
  </si>
  <si>
    <t>VALVE AOR 22MM ATS</t>
  </si>
  <si>
    <t>SCREW CORT S/T 3.5X80MM</t>
  </si>
  <si>
    <t>PACER CYLOS VR 356053</t>
  </si>
  <si>
    <t>SCREW BN 2.4MM 17MM 4MM</t>
  </si>
  <si>
    <t>SCREW L65MM OD36MM SPINA</t>
  </si>
  <si>
    <t>IMPLANT FEM 3 STD LT CMN</t>
  </si>
  <si>
    <t>CMPNT PTLR 2 RSRFC GMK</t>
  </si>
  <si>
    <t>CMPNT TIBTRY 3 LT CMNT F</t>
  </si>
  <si>
    <t>COMPONENT TIBTRY 1 RT CM</t>
  </si>
  <si>
    <t>CMPNT PTLR 1 RSRFC GMK</t>
  </si>
  <si>
    <t>MESH SURG 8X10IN</t>
  </si>
  <si>
    <t>SCREW LOCKING 2.4 X 6MM</t>
  </si>
  <si>
    <t>PLATE BN SS L36MM LCP OR</t>
  </si>
  <si>
    <t>CMPNT HMICAP 2.5MM 3.5MM</t>
  </si>
  <si>
    <t>SCREW BNE TIV HIP 6.5X20</t>
  </si>
  <si>
    <t>SHELL ACTB MLHL 56MM</t>
  </si>
  <si>
    <t>HEAD FEMORAL 00801803201</t>
  </si>
  <si>
    <t>LINER LNGVT ELEV 32X56KK</t>
  </si>
  <si>
    <t>SCREW BN 16MM 4MM 2.4MM</t>
  </si>
  <si>
    <t>PLATE BN 5HL LT 90MM</t>
  </si>
  <si>
    <t>PLATE 3.5MM LCP MDL PRX</t>
  </si>
  <si>
    <t>PLATE 112MM SS 2.7MM/3.5</t>
  </si>
  <si>
    <t>PLATE MDFC RT .7MM 3X4HL</t>
  </si>
  <si>
    <t>PLATE LG OLCRN 13HL104MM</t>
  </si>
  <si>
    <t>NAIL TIB 10MM 375MM</t>
  </si>
  <si>
    <t>PLATE 2 HL 1/3 TBLR BN</t>
  </si>
  <si>
    <t>PLATE SS 9H LCP BN RT</t>
  </si>
  <si>
    <t>PLATE 2.4MM VOLAR 7 HOLE</t>
  </si>
  <si>
    <t>PLATE BN 7HL 2.4MM 55MM</t>
  </si>
  <si>
    <t>SCREW 4MM 2MM MXLFCL</t>
  </si>
  <si>
    <t>PLATE MNI MNDB 4HL STR</t>
  </si>
  <si>
    <t>PLATE BN 6HL 78X3.5MM</t>
  </si>
  <si>
    <t>STENT BILIARY 8MM 6FR</t>
  </si>
  <si>
    <t>BLADE SPIRAL 40MM HUM TI</t>
  </si>
  <si>
    <t>PLATE 158MM SS 3.5MM</t>
  </si>
  <si>
    <t>NAIL- IM L390 OD9 TIB</t>
  </si>
  <si>
    <t>SCREW BNE L60MM OD4.0MM</t>
  </si>
  <si>
    <t>SCREW BNE L50MM OD4.0MM</t>
  </si>
  <si>
    <t>STENT CLN 25-30MM 10FR 1</t>
  </si>
  <si>
    <t>CLMP FX TI STD USS</t>
  </si>
  <si>
    <t>ROD HARD 6.0MM X 125MM 4</t>
  </si>
  <si>
    <t>HEAD HIP +5 12/14 36MM</t>
  </si>
  <si>
    <t>LINER ACTB NEUT 36X56MM</t>
  </si>
  <si>
    <t>STEM FEM 12/14 L130 OD9</t>
  </si>
  <si>
    <t>ROD SPNL 240 3.5</t>
  </si>
  <si>
    <t>SCREW BNE L15 OD4.5</t>
  </si>
  <si>
    <t>PLATE BN L37.5MM VENTURE</t>
  </si>
  <si>
    <t>SCREW LEGACY MAS 5.0X45M</t>
  </si>
  <si>
    <t>NAIL TIB 10MM 300MM</t>
  </si>
  <si>
    <t>SCREW CORTEX 3.5X46MM 20</t>
  </si>
  <si>
    <t>VALVE AOR 24MM ATS</t>
  </si>
  <si>
    <t>NAIL TIB 11MM 360MM</t>
  </si>
  <si>
    <t>SCREW LEGACY MAS 5.0X40M</t>
  </si>
  <si>
    <t>SCREW TIB PROX 3.5X95MM</t>
  </si>
  <si>
    <t>SCREW BN SS L90M LCP 212</t>
  </si>
  <si>
    <t>ROD RECTANGLE LUQUE SZ17</t>
  </si>
  <si>
    <t>PLATE BNE OD2.4MM 12HLE</t>
  </si>
  <si>
    <t>SCREW STRNM 3X14MM</t>
  </si>
  <si>
    <t>NAIL TIB 10MM 345MM</t>
  </si>
  <si>
    <t>PLATE BN SS LCP L94MM</t>
  </si>
  <si>
    <t>SCREW CORTICAL LCP 2.4 X</t>
  </si>
  <si>
    <t>PLATE BN SS 84X2MM 10HL</t>
  </si>
  <si>
    <t>PLATE MINI STR MXLFCL 6H</t>
  </si>
  <si>
    <t>PLATE BN SS L52MM LCP OR</t>
  </si>
  <si>
    <t>SCREW LOCKING 2.4 X 8MM</t>
  </si>
  <si>
    <t>PLATE DIST RT 7H 2.7X3.5</t>
  </si>
  <si>
    <t>PLATE DIST RAD 2.4 7H 7H</t>
  </si>
  <si>
    <t>LINER ACTB TNDM 52X28</t>
  </si>
  <si>
    <t>STEM FEM HIP OFST 165X15</t>
  </si>
  <si>
    <t>SCREW CANN 7.3 X 100 SHT</t>
  </si>
  <si>
    <t>STEM FEM CORAIL 12/14 L1</t>
  </si>
  <si>
    <t>SCREW 4.0 TI LOCKING 46-</t>
  </si>
  <si>
    <t>SCREW SYN 4.0X24 LCK</t>
  </si>
  <si>
    <t>SCRW SPN ST VAR 4.5X17 M</t>
  </si>
  <si>
    <t>SCREW SPN V-ANG 4X17MM</t>
  </si>
  <si>
    <t>PLATE T MDFC .7MM 3X4HL</t>
  </si>
  <si>
    <t>ICD PROTECTA TRG D334TRG</t>
  </si>
  <si>
    <t>ICD PROTECTA VR 334VRG</t>
  </si>
  <si>
    <t>ICD PROTECTA DR D334DRG</t>
  </si>
  <si>
    <t>STENT BIL PANC ZMN 5X10</t>
  </si>
  <si>
    <t>SCREW BN SS 9X2.4 LCP</t>
  </si>
  <si>
    <t>SCREW TI HYPROCUR SZ6</t>
  </si>
  <si>
    <t>SCREW BN 8X75MM 25MM</t>
  </si>
  <si>
    <t>WASHER CANN 6.5</t>
  </si>
  <si>
    <t>PLUG VSC AGA 4</t>
  </si>
  <si>
    <t>PLUG VSC AGA 12</t>
  </si>
  <si>
    <t>PLUG VSC AGA 8</t>
  </si>
  <si>
    <t>PLUG VSC AGA 6</t>
  </si>
  <si>
    <t>PLUG VSC AGA 3</t>
  </si>
  <si>
    <t>PLUG VSC AGA 22</t>
  </si>
  <si>
    <t>CMPNT TIBTRY 2 LT CMNT F</t>
  </si>
  <si>
    <t>PLATE 55MM ATL VS ELITE</t>
  </si>
  <si>
    <t>PLATE 90MM SS 2.7MM/3.5M</t>
  </si>
  <si>
    <t>SCREW CANN 7.3 X 115 SHT</t>
  </si>
  <si>
    <t>SCREW CANN 7.3 X 110 SHT</t>
  </si>
  <si>
    <t>PLATE THK ORT 1.25MM 6HL</t>
  </si>
  <si>
    <t>PLATE LCK STRNL STR 8HL</t>
  </si>
  <si>
    <t>SPACER AVS HL 4D 14X12X8</t>
  </si>
  <si>
    <t>CMPNT FEM GNDR SZ 1</t>
  </si>
  <si>
    <t>COMPONENT FEM NONPO SZ 2</t>
  </si>
  <si>
    <t>SRFC ARTC LT NTKN2 1/2</t>
  </si>
  <si>
    <t>STENT CAROTID 10X37X135</t>
  </si>
  <si>
    <t>STENT CAROTID 6X22X135</t>
  </si>
  <si>
    <t>GRFT ALGRF FRZ 100X14-18</t>
  </si>
  <si>
    <t>COMPNT ARTC SURF 0 11MM</t>
  </si>
  <si>
    <t>SCREW SPN VAR ANG 12X4MM</t>
  </si>
  <si>
    <t>PLATE SPN CRV 20MM 1LVL</t>
  </si>
  <si>
    <t>LINER ACTB TNDM 50X28</t>
  </si>
  <si>
    <t>COIL EMB TARGET 8CM 4MM</t>
  </si>
  <si>
    <t>SCREW BNE TI L16 OD3</t>
  </si>
  <si>
    <t>COIL EMB TARGET 6CM 3MM</t>
  </si>
  <si>
    <t>COIL EMBL 10CM X 5.0MM</t>
  </si>
  <si>
    <t>STENT INTRCRAN EZ 3.5X15</t>
  </si>
  <si>
    <t>PLATE BNE TI 2.4 H 8HLES</t>
  </si>
  <si>
    <t>SCREW PERI 3.5X46 2.7 HD</t>
  </si>
  <si>
    <t>SCREW CANC PT 4X45X15</t>
  </si>
  <si>
    <t>SCREW CANC 4.0X18</t>
  </si>
  <si>
    <t>SCREW 3.5X12 W/2.7 HD</t>
  </si>
  <si>
    <t>SCREW PERI 3.5X20 2.7 HD</t>
  </si>
  <si>
    <t>SCREW 3.5X18 W/2.7 HD</t>
  </si>
  <si>
    <t>SCREW CANC F-T 4X14</t>
  </si>
  <si>
    <t>SCREW CANC F-T 4X10MM</t>
  </si>
  <si>
    <t>SCREW 3.5X14 W/2.7 HD</t>
  </si>
  <si>
    <t>PLATE DST PST/LAT FB 10H</t>
  </si>
  <si>
    <t>STENT COR STRN 4X22MM</t>
  </si>
  <si>
    <t>STENT COR STRN 3X22MM</t>
  </si>
  <si>
    <t>STENT COR STRN 2.75X22MM</t>
  </si>
  <si>
    <t>STENT COR STRN 2.75X8MM</t>
  </si>
  <si>
    <t>STENT COR STRN 2.5X22MM</t>
  </si>
  <si>
    <t>LEAD NRSTM LNR 50CM .014</t>
  </si>
  <si>
    <t>LEAD NRSTM 70CM PRCSN PR</t>
  </si>
  <si>
    <t>ANCHOR LD CLIK KT NXT GN</t>
  </si>
  <si>
    <t>NEUROSTIMULATOR IMPLANT</t>
  </si>
  <si>
    <t>VALVE AOR 20MM ATS</t>
  </si>
  <si>
    <t>SCREW LCK STRNL 3X10</t>
  </si>
  <si>
    <t>SCREW LCK STRNL 3X12</t>
  </si>
  <si>
    <t>LEAD CPSR 496550</t>
  </si>
  <si>
    <t>PLATE 2.7 SS 1/4 242.03</t>
  </si>
  <si>
    <t>SCREW CANN 7X85X32MM</t>
  </si>
  <si>
    <t>WASHER ORTH CANN 5.5-7.5</t>
  </si>
  <si>
    <t>SCREW CANN 7X90 F-T</t>
  </si>
  <si>
    <t>SCREW CANN 7X90 32</t>
  </si>
  <si>
    <t>CAGE SPN LNG 20X12MM</t>
  </si>
  <si>
    <t>SCREW SPN V-ANG 16X4MM</t>
  </si>
  <si>
    <t>PLATE BN 60MM</t>
  </si>
  <si>
    <t>SCREW BN 3MM 18MM TI STR</t>
  </si>
  <si>
    <t>SCREW BN 3MM 16MM TI STR</t>
  </si>
  <si>
    <t>SCREW CORT 2.0MM L16MM</t>
  </si>
  <si>
    <t>VALVE AOR 18MM ATS OP</t>
  </si>
  <si>
    <t>NAIL IM TI 7MM X 210MM P</t>
  </si>
  <si>
    <t>NAIL TIB 10MM 405MM</t>
  </si>
  <si>
    <t>SCREW LOCKING 3.0MM X 14</t>
  </si>
  <si>
    <t>COIL EMB 4CM 2MM TARGET</t>
  </si>
  <si>
    <t>COIL EMB TARGET 4CM 3MM</t>
  </si>
  <si>
    <t>COIL EMB TARGET 2CM 2MM</t>
  </si>
  <si>
    <t>PLATE CRV 314X17.5X5.2MM</t>
  </si>
  <si>
    <t>SCREW LBN 4.7MM 50.8MM</t>
  </si>
  <si>
    <t>SCREW BN 4.7MM 12.7MM</t>
  </si>
  <si>
    <t>SCREW SBN LG L40MM OD4.5</t>
  </si>
  <si>
    <t>SCREW BNE LG CORT 4.5X38</t>
  </si>
  <si>
    <t>SCREW BNE L95MM L25.4MM</t>
  </si>
  <si>
    <t>PLATE DBN SS 135 2 HL</t>
  </si>
  <si>
    <t>SCREW PERI 3.5X52 2.7 HD</t>
  </si>
  <si>
    <t>SCREW PERI 3.5X24 2.7 HD</t>
  </si>
  <si>
    <t>SCREW PERI 3.5X22 2.7 HD</t>
  </si>
  <si>
    <t>SCREW CORT HEX 2.7X14</t>
  </si>
  <si>
    <t>SCREW CANN LAG 3X20MM</t>
  </si>
  <si>
    <t>KIT ARTHSCP TGHTRP MINI</t>
  </si>
  <si>
    <t>PLATE BONE L57MM</t>
  </si>
  <si>
    <t>LEAD EXTENSION 30CM 3383</t>
  </si>
  <si>
    <t>LEAD NRSTM 3MM 5 CLMN 4R</t>
  </si>
  <si>
    <t>BAND ANNULOPLASTY 24MM</t>
  </si>
  <si>
    <t>INSERT TIB CRVD SZ4 12.5</t>
  </si>
  <si>
    <t>SCREW 2.4X16 CORT ST</t>
  </si>
  <si>
    <t>LEAD PCNG 61CM</t>
  </si>
  <si>
    <t>PLATE CLVRLF 88X15</t>
  </si>
  <si>
    <t>STAPLE BN BRB 11X8X8MM</t>
  </si>
  <si>
    <t>STAPLE BN BRB 13X10X10MM</t>
  </si>
  <si>
    <t>SCREW SET TIT 4.75MM</t>
  </si>
  <si>
    <t>PLATE 32-37MM TI 4.75MM</t>
  </si>
  <si>
    <t>ROD SPNL 4.75 STR</t>
  </si>
  <si>
    <t>SCREW BN 5.5MM 40MM</t>
  </si>
  <si>
    <t>SCREW BN 5MM 40MM</t>
  </si>
  <si>
    <t>BEARING VNGRD E1 59X16MM</t>
  </si>
  <si>
    <t>SCREW TI 12MM 2.7MM</t>
  </si>
  <si>
    <t>HEAD RADIAL 24 MM</t>
  </si>
  <si>
    <t>INSRT TIB 5 THK12 STD FX</t>
  </si>
  <si>
    <t>PLATE BNE DHS 135DD SHRT</t>
  </si>
  <si>
    <t>PLATE 181MM SS 3.5MM SCR</t>
  </si>
  <si>
    <t>SCREW BN TI 32MM 4.5MM V</t>
  </si>
  <si>
    <t>ONLAY ADVANCE ALLPOLY</t>
  </si>
  <si>
    <t>KNEE TIB KLD ETPKN4SR</t>
  </si>
  <si>
    <t>INSERT TIB 10MM EVOL</t>
  </si>
  <si>
    <t>COMPONENT FEM 3</t>
  </si>
  <si>
    <t>INSERT TIB 5 LT EVOL</t>
  </si>
  <si>
    <t>BASEPLATE TIB 5 LT</t>
  </si>
  <si>
    <t>COMPONENT PTLR 8MM 32MM</t>
  </si>
  <si>
    <t>COMPONENT FEM 5 LT</t>
  </si>
  <si>
    <t>STM KIT EON NRMSCLR CHRG</t>
  </si>
  <si>
    <t>SCREW CORT SLFTAP 6.5X15</t>
  </si>
  <si>
    <t>SHELL ACTB 58MM</t>
  </si>
  <si>
    <t>SHELL ACTB CH CONTN 58MM</t>
  </si>
  <si>
    <t>LINER ACTB TRLG 36MM</t>
  </si>
  <si>
    <t>DEVICE TGHTRP TWINTAIL</t>
  </si>
  <si>
    <t>SCREW DCP PROX 3.5X44MM</t>
  </si>
  <si>
    <t>SCREW BN CAN 4X6X60X15MM</t>
  </si>
  <si>
    <t>SCREW BN LCK 3.5X44MM</t>
  </si>
  <si>
    <t>SCREW BONE SS 3.5X36 LOK</t>
  </si>
  <si>
    <t>LEAD PCNG ATN ABL+ 88CM</t>
  </si>
  <si>
    <t>SCREW SPN MTNR 3.5X24MM</t>
  </si>
  <si>
    <t>SCREW BN 6.5MM 95MM 16MM</t>
  </si>
  <si>
    <t>SCREW TI CANN 6.5X90</t>
  </si>
  <si>
    <t>NAIL TIB 9MM 315MM</t>
  </si>
  <si>
    <t>PLATE LOPRO 6HL 78X3.5MM</t>
  </si>
  <si>
    <t>INSERT TIB 6 LT EVOL</t>
  </si>
  <si>
    <t>INSERT TIB 6 LT PRIM BS</t>
  </si>
  <si>
    <t>COMPONENT FEM 6 LT EVOL</t>
  </si>
  <si>
    <t>SCREW CANN 7X32X75</t>
  </si>
  <si>
    <t>SCREW LCP CONE 3.5X2.9MM</t>
  </si>
  <si>
    <t>SCREW TIB LCP 3.5X75MM</t>
  </si>
  <si>
    <t>MARKER RAD BRST</t>
  </si>
  <si>
    <t>MARKER BRSTBIO ATEC ID</t>
  </si>
  <si>
    <t>SCREW TI 4MM 2MM</t>
  </si>
  <si>
    <t>PLATE CRNFCL RECON 17HL</t>
  </si>
  <si>
    <t>INSERT TIB KN LT 4 10MM</t>
  </si>
  <si>
    <t>SCRW CX TI 3.5X40MM</t>
  </si>
  <si>
    <t>SCREW BN LCK 3.5X58MM</t>
  </si>
  <si>
    <t>NAIL TIB 9MM 360MM</t>
  </si>
  <si>
    <t>SCREW BN 8MM 90MM ASNS</t>
  </si>
  <si>
    <t>NAIL TIB 12MM 345MM</t>
  </si>
  <si>
    <t>INS TIB 3X15 KN ROT CR</t>
  </si>
  <si>
    <t>ANCH SUT AR-1923PS PEEK</t>
  </si>
  <si>
    <t>INSERT RIB 6 12MM</t>
  </si>
  <si>
    <t>SCREW BN 7.5MM 65MM 5.5</t>
  </si>
  <si>
    <t>SCREW BN 7.5MM 60MM</t>
  </si>
  <si>
    <t>PLATE PELVIC 3.5 X 7 X 8</t>
  </si>
  <si>
    <t>SCREW CANC LF 6.5X 110 M</t>
  </si>
  <si>
    <t>PLATE 3.5 RECON 245.18</t>
  </si>
  <si>
    <t>PLATE,DCP NARROW 4.5MM 1</t>
  </si>
  <si>
    <t>SCREW 2.4X28 CORT ST</t>
  </si>
  <si>
    <t>SCREW BN TI LG DIA L14MM</t>
  </si>
  <si>
    <t>SCREW BN TI L14MM SKYLIN</t>
  </si>
  <si>
    <t>PLATE CERVICAL 1 LVL 20M</t>
  </si>
  <si>
    <t>SCREW 2.0X40 CORT ST</t>
  </si>
  <si>
    <t>SCREW BN LCK 2.7MM 8MM</t>
  </si>
  <si>
    <t>PROSTHESIS PENL TTN 11CM</t>
  </si>
  <si>
    <t>PLATE LCP 2HL 79X3.5MM</t>
  </si>
  <si>
    <t>PLATE LCP FIB 4H LEFT</t>
  </si>
  <si>
    <t>PLATE 32.5MM TI LCK</t>
  </si>
  <si>
    <t>SCREW CANN 4.5X64</t>
  </si>
  <si>
    <t>CLP ANRSM MNI SLM 6X5MM</t>
  </si>
  <si>
    <t>PLATE 110MM SS 4MM SCR 8</t>
  </si>
  <si>
    <t>BEARNG TIB CR 10X71/75</t>
  </si>
  <si>
    <t>NAIL CORT IM 5MM 30CM</t>
  </si>
  <si>
    <t>SCREW BN 10.5MM 75MM NTR</t>
  </si>
  <si>
    <t>NAIL 10MM 380MM FEM IM</t>
  </si>
  <si>
    <t>PLATE LEFT 2.4 LCP 6HOLE</t>
  </si>
  <si>
    <t>SCREW BN TI L14MM OD2.4M</t>
  </si>
  <si>
    <t>PLATE SM .3MM ANTM ORBT</t>
  </si>
  <si>
    <t>SCREW BN TI L12 MATRXNEU</t>
  </si>
  <si>
    <t>PACEMAKER DR REPLY STENT</t>
  </si>
  <si>
    <t>SCREW CANN 7X80X32MM</t>
  </si>
  <si>
    <t>SCREW AO 204.695 SELFTAP</t>
  </si>
  <si>
    <t>PLATE 108MM 156MM 3.5MM</t>
  </si>
  <si>
    <t>FILTER EMBL 35MM JUG 30M</t>
  </si>
  <si>
    <t>SCREW MXLFCL 10X2.7 XPN</t>
  </si>
  <si>
    <t>SCREW CRTX ST 120X4.5MM</t>
  </si>
  <si>
    <t>LEAD PCNG 44CM ELAFX</t>
  </si>
  <si>
    <t>INSERT SRFC GSF KN 11MM</t>
  </si>
  <si>
    <t>PACEMAKER DSCVR 2CH 8750</t>
  </si>
  <si>
    <t>HEAD HIP FEM 36MM</t>
  </si>
  <si>
    <t>STEM FEM VRSYS 130X13</t>
  </si>
  <si>
    <t>LEAD PCNG 65CM 2 COIL</t>
  </si>
  <si>
    <t>SHELL ACTB CONT MLHL 54</t>
  </si>
  <si>
    <t>SCREW BN CAN 4X6X55X15MM</t>
  </si>
  <si>
    <t>SCREW BNE 36X2.4 STRDRV</t>
  </si>
  <si>
    <t>SCREW BNE L32MM OD2.4MM</t>
  </si>
  <si>
    <t>PLATE BN SS L210MM LCP R</t>
  </si>
  <si>
    <t>SCREW BNE L38MM OD2.4MM</t>
  </si>
  <si>
    <t>SCREW CORTEX 2.7X45 202.</t>
  </si>
  <si>
    <t>PLATE BNE SYMPHYSIS 57</t>
  </si>
  <si>
    <t>GFT VSC HMSH MCVL 6X30</t>
  </si>
  <si>
    <t>PCMKR VRSA DR 2CHMBR</t>
  </si>
  <si>
    <t>PORT IMP INFSN 10FR</t>
  </si>
  <si>
    <t>PISTON OSS 4.0MM 0.6MM</t>
  </si>
  <si>
    <t>GRAFT BN TRAID CANC CORT</t>
  </si>
  <si>
    <t>PLATE REVL HELX 56MM 1LV</t>
  </si>
  <si>
    <t>SCREW HLX ANT CERV 4X15</t>
  </si>
  <si>
    <t>NAIL 9MM 360MM RT FEM NL</t>
  </si>
  <si>
    <t>STENT BIL 4CM 5FR</t>
  </si>
  <si>
    <t>STENT BIL 6CM 10FR</t>
  </si>
  <si>
    <t>STENT ENDO ZMN GDEWI</t>
  </si>
  <si>
    <t>PLATE 7200019 ATL VISION</t>
  </si>
  <si>
    <t>PLATE 135D SHRT BRL 62MM</t>
  </si>
  <si>
    <t>HEAD HIP FEM 1365-14</t>
  </si>
  <si>
    <t>CENTRALIZR STEM HIP 10MM</t>
  </si>
  <si>
    <t>INSERT TIB 1.5 12.5MM</t>
  </si>
  <si>
    <t>NAIL IM TI L38CM OD12MM</t>
  </si>
  <si>
    <t>SCREW LOCKING 3.5MM S/T</t>
  </si>
  <si>
    <t>SCRW NGT 3.5X28 2.5MM</t>
  </si>
  <si>
    <t>SCREW 2.0X36 CORT ST</t>
  </si>
  <si>
    <t>COIL EMBL 6X20 INTLK</t>
  </si>
  <si>
    <t>COIL EMBL 4X17 INTLK</t>
  </si>
  <si>
    <t>COIL EMBL 2D 20X40</t>
  </si>
  <si>
    <t>COIL EMBL 10X4 INTLK</t>
  </si>
  <si>
    <t>COIL EMBL 2D 3X4</t>
  </si>
  <si>
    <t>COIL EMBL 8X40 INTLK</t>
  </si>
  <si>
    <t>COIL EMBL 2D 6X40</t>
  </si>
  <si>
    <t>COIL EMBL 20X4 INTL</t>
  </si>
  <si>
    <t>COIL EMBL 40X20 INTL 360</t>
  </si>
  <si>
    <t>COIL EMBL 40X15 INTL 360</t>
  </si>
  <si>
    <t>PLATE BN 2.7/3.5 69MM 2M</t>
  </si>
  <si>
    <t>SCREW 3.5X30MM LCK SLF T</t>
  </si>
  <si>
    <t>BRACHYTX NS YTTRIUM 90</t>
  </si>
  <si>
    <t>PLATE 35X35MM 1.5MM SCR</t>
  </si>
  <si>
    <t>GFT VSC HMSH PLTM 26X30</t>
  </si>
  <si>
    <t>PACEMKR ADPTA 2CH ADDR06</t>
  </si>
  <si>
    <t>LEAD PCNG 77CM CORSN OTW</t>
  </si>
  <si>
    <t>PLATE TI 12HL LCK</t>
  </si>
  <si>
    <t>SCREW BN NLCK 3.5MM 50MM</t>
  </si>
  <si>
    <t>SCREW BN NLCK 3.5MM 45MM</t>
  </si>
  <si>
    <t>SCREW BN NLCK 3.5MM 38MM</t>
  </si>
  <si>
    <t>SCREW BN NLCK 3.5MM 26MM</t>
  </si>
  <si>
    <t>SCREW BN NLCK 3.5MM 24MM</t>
  </si>
  <si>
    <t>SCREW BN NLCK 3.5MM 22MM</t>
  </si>
  <si>
    <t>SCREW BN NLCK 3.5MM 20MM</t>
  </si>
  <si>
    <t>SCREW BN NLCK 3.5MM 18MM</t>
  </si>
  <si>
    <t>SCREW BN LCK 3.5MM 26MM</t>
  </si>
  <si>
    <t>SCREW BN 3.5MM 20MM LCK</t>
  </si>
  <si>
    <t>COIL EMBL 2D 8X4</t>
  </si>
  <si>
    <t>COIL EMBL INTLK 6CM 3MM</t>
  </si>
  <si>
    <t>LINER ACTB NTRL 50X32MM</t>
  </si>
  <si>
    <t>SHELL ACTB CONTIN 50MM</t>
  </si>
  <si>
    <t>PLATE 135 2H/46MM</t>
  </si>
  <si>
    <t>SCREW BN SS 22X2 LCP ORT</t>
  </si>
  <si>
    <t>SCREW LCP LCK 18X2MM</t>
  </si>
  <si>
    <t>PLATE LCK ALAT 7HL 3.5MM</t>
  </si>
  <si>
    <t>SCREW LCP LCK 16X2MM</t>
  </si>
  <si>
    <t>VALVE MTRL 21MM STD</t>
  </si>
  <si>
    <t>VALVE MTRL 18MM MECH SM</t>
  </si>
  <si>
    <t>VALVE PEDI MITRAL 17MM</t>
  </si>
  <si>
    <t>COMPONENT SBTALR 14X10MM</t>
  </si>
  <si>
    <t>NAIL FEM LT NLEX 9X380MM</t>
  </si>
  <si>
    <t>PLATE 41-45MM TI4.75MM</t>
  </si>
  <si>
    <t>SCREW BN 6.5MM 55MM</t>
  </si>
  <si>
    <t>SCREW BN 6.5MM 50MM MAS</t>
  </si>
  <si>
    <t>SCREW BN 5.5MM 45MM MAS</t>
  </si>
  <si>
    <t>SCREW BN 5MM 50MM SPLNL</t>
  </si>
  <si>
    <t>SCREW BN 5MM 45MM MA</t>
  </si>
  <si>
    <t>GRAFT BN MTRX 10ML</t>
  </si>
  <si>
    <t>SCREW BN SS 50X2.7 LCP</t>
  </si>
  <si>
    <t>SCREW BN SS 46X2.7 LCP</t>
  </si>
  <si>
    <t>SCREW BN SS 44X2.7 LCP</t>
  </si>
  <si>
    <t>SCREW CANN LCK 3.5X45</t>
  </si>
  <si>
    <t>SCREW CORT HEX 3.5X30</t>
  </si>
  <si>
    <t>SCREW CORT SM 3.5X28</t>
  </si>
  <si>
    <t>SCREW CORT HEX 3.5X26</t>
  </si>
  <si>
    <t>SCREW PERI LCK 3.5X44MM</t>
  </si>
  <si>
    <t>SCREW LOCK SS 3.5X38</t>
  </si>
  <si>
    <t>PLATE TIB DIST MDL RT10H</t>
  </si>
  <si>
    <t>SCREW BN 12MM SKLYN</t>
  </si>
  <si>
    <t>PLATE CERVICAL 1 LVL 16M</t>
  </si>
  <si>
    <t>NAIL IM NLEX 42CM 10MM</t>
  </si>
  <si>
    <t>COIL EMBL 2X3 INTLK VTX</t>
  </si>
  <si>
    <t>COIL EMBL INTLK VTX 2X4</t>
  </si>
  <si>
    <t>PLATE 9 HL OLCRN</t>
  </si>
  <si>
    <t>SCREW BN LCK 2.7MM 22MM</t>
  </si>
  <si>
    <t>SCREW BN LCK 2.7MM 20MM</t>
  </si>
  <si>
    <t>SCREW BN 2.7MM 8MM HEX</t>
  </si>
  <si>
    <t>SCREW BN NLCK 3.5MM 60MM</t>
  </si>
  <si>
    <t>GRAFT BN OSTCEL CLLR 5ML</t>
  </si>
  <si>
    <t>SCREW 5.5X24MM</t>
  </si>
  <si>
    <t>INSERT TIB KN 3 10MM LT</t>
  </si>
  <si>
    <t>INSERT TIB 3 LT EVOL</t>
  </si>
  <si>
    <t>COMPNT FEM LT SZ3</t>
  </si>
  <si>
    <t>COMPNT HND PLSTC 4IN PLT</t>
  </si>
  <si>
    <t>PLATE SS 5 HL LCP BN RT</t>
  </si>
  <si>
    <t>NAIL Z CANC 6X95</t>
  </si>
  <si>
    <t>NAIL Z CANC 6X105</t>
  </si>
  <si>
    <t>NAIL Z CANC 6X90</t>
  </si>
  <si>
    <t>NAIL Z CORT 5X40</t>
  </si>
  <si>
    <t>NAIL Z CORT 5X45</t>
  </si>
  <si>
    <t>PLATE 108X208X3.5MM 16HL</t>
  </si>
  <si>
    <t>SCREW SS LCP 60X2.7MM</t>
  </si>
  <si>
    <t>SCREW SS LCP 28X2.7MM</t>
  </si>
  <si>
    <t>SCREW SS LCP 55X2.7MM</t>
  </si>
  <si>
    <t>PLATE BN 5HL LT 83MM</t>
  </si>
  <si>
    <t>PLATE RPD RSRB 1.5X30MM</t>
  </si>
  <si>
    <t>SCREW CORT TI 2.0 TAP26</t>
  </si>
  <si>
    <t>SCREW CORT TI 2.0 AP30</t>
  </si>
  <si>
    <t>NAIL FEM T2 9X320MM</t>
  </si>
  <si>
    <t>PLATE HAND PRFL 57-10395</t>
  </si>
  <si>
    <t>PLATE BN TBLR COLR 6HL</t>
  </si>
  <si>
    <t>STENT PANC GNN 5FR 7</t>
  </si>
  <si>
    <t>GRAFT BN 8.22MM</t>
  </si>
  <si>
    <t>SCREW PROFYL 53-17009</t>
  </si>
  <si>
    <t>SCREW BN 1.7MM 5MM ORTH</t>
  </si>
  <si>
    <t>SCREW HND WRST 1.7X8MM</t>
  </si>
  <si>
    <t>SCREW BN ORTH 1.7X9MM</t>
  </si>
  <si>
    <t>SCREW PROFYL 53-17007</t>
  </si>
  <si>
    <t>LENS IOL +36 DIOP 13X6MM</t>
  </si>
  <si>
    <t>SCREW BN 6.5MM 110MM SS</t>
  </si>
  <si>
    <t>PLATE BN SS L76MM LCP</t>
  </si>
  <si>
    <t>SCREW CANN 7X100 32</t>
  </si>
  <si>
    <t>ROD SPN LRDTC PERC 80MM</t>
  </si>
  <si>
    <t>PROSTHESIS OSS MCGE 4X.5</t>
  </si>
  <si>
    <t>HEAD HIP ART/EZE-3 12/14</t>
  </si>
  <si>
    <t>STEM FEM HIP 157002150</t>
  </si>
  <si>
    <t>HEAD DEP BALL 50MM</t>
  </si>
  <si>
    <t>PLATE 102MM SS 3.5MM</t>
  </si>
  <si>
    <t>SCREW LCP TIB S/T 3.5X85</t>
  </si>
  <si>
    <t>CONNECTOR CROSS 11-3022</t>
  </si>
  <si>
    <t>BALL HIP OD48 CCRT MOD</t>
  </si>
  <si>
    <t>CEMENT BN KRYPT NO CHRGE</t>
  </si>
  <si>
    <t>COIL EMB VRTX DMD 2-6X8</t>
  </si>
  <si>
    <t>COIL EMB VRTX DMD2-5X5.8</t>
  </si>
  <si>
    <t>COIL EMB IDC 2D 8X20</t>
  </si>
  <si>
    <t>COIL EMB IDC 2D 5X8</t>
  </si>
  <si>
    <t>SCREW BN 6.5MM 180MM SS</t>
  </si>
  <si>
    <t>NAIL GMMA3 130D 10X300MM</t>
  </si>
  <si>
    <t>PLATE ATL VSN LCK 52.5MM</t>
  </si>
  <si>
    <t>CLP ANRSM 12MM SGTA 11</t>
  </si>
  <si>
    <t>PLATE 8H LT 23471608</t>
  </si>
  <si>
    <t>SCREW CANC CRTE 4X28MM</t>
  </si>
  <si>
    <t>SCREW CORT SLF TAP 16</t>
  </si>
  <si>
    <t>SCREW PERI LCK 3.5X30MM</t>
  </si>
  <si>
    <t>SCREW ALOY CORT 5X45X3.5</t>
  </si>
  <si>
    <t>SCREW BN 27.5X5 CORT FX</t>
  </si>
  <si>
    <t>SCREW NTRL ALOY 10.5X80</t>
  </si>
  <si>
    <t>SCREW CANN F-T 7X80</t>
  </si>
  <si>
    <t>SCREW CANN F-T 7X85</t>
  </si>
  <si>
    <t>PLATE 7200021 ATL VISION</t>
  </si>
  <si>
    <t>STEM FEM CRL NONCLLAR 10</t>
  </si>
  <si>
    <t>LINER ACTB ALTRX DEPUY</t>
  </si>
  <si>
    <t>SPACER SPN 45MM DYNESYS</t>
  </si>
  <si>
    <t>STABLIZER CORD SPNL 100</t>
  </si>
  <si>
    <t>ANCH SUT PK OPT 5.5MM</t>
  </si>
  <si>
    <t>CAGE SPN VLIFT 22X32MM</t>
  </si>
  <si>
    <t>END CAP SPNL 22MM</t>
  </si>
  <si>
    <t>ENDCAP SPN 15 48292215</t>
  </si>
  <si>
    <t>PLATE 234MM SS 3.5MM SCR</t>
  </si>
  <si>
    <t>PLATE MDFC 1X3HL .5MM</t>
  </si>
  <si>
    <t>WIRE CRLGE 175MM .5MM</t>
  </si>
  <si>
    <t>MESH HRN ACLR CLGN MTRX</t>
  </si>
  <si>
    <t>SCREW COR 2.7 SLFTP 50</t>
  </si>
  <si>
    <t>ROD SPNL XLNK MED</t>
  </si>
  <si>
    <t>SCREW 2.4X32 CORT ST</t>
  </si>
  <si>
    <t>PLATE MTRX-MDFC 4X6HLX.5</t>
  </si>
  <si>
    <t>PLATE UPFC MLBL DBL 7HL</t>
  </si>
  <si>
    <t>PLATE LG SURG TCHQ PRFRM</t>
  </si>
  <si>
    <t>PLATE 7200030 ATL VISION</t>
  </si>
  <si>
    <t>GRAFT BN OSTEO CELL</t>
  </si>
  <si>
    <t>CEMENT BN VTSS 100X25X8</t>
  </si>
  <si>
    <t>PLATE 58-81MM TI 5.5MM</t>
  </si>
  <si>
    <t>NAIL Z CORT SCREW 5X35</t>
  </si>
  <si>
    <t>NAIL Z CORT SCREW 5X57.5</t>
  </si>
  <si>
    <t>STENT URET 2PGTL 7F 22CM</t>
  </si>
  <si>
    <t>STENT URET 2PTGL 7F 24CM</t>
  </si>
  <si>
    <t>PLATE PELVIC 3.5 X 9 X 1</t>
  </si>
  <si>
    <t>SCREW BN LCK 3.5X54MM</t>
  </si>
  <si>
    <t>SCREW BN LCK 3.5X56MM</t>
  </si>
  <si>
    <t>SCREW CMPR L/T 2.4X28X10</t>
  </si>
  <si>
    <t>SCREW CMPR L/5 2.4X36X14</t>
  </si>
  <si>
    <t>SCREW CMPR L/T 2.4X40X16</t>
  </si>
  <si>
    <t>COMPNT FEM 4 LT EVOL</t>
  </si>
  <si>
    <t>COMPNT PTLR 8X29MM 3 PEG</t>
  </si>
  <si>
    <t>COIL EMB IDC 2D 6X10</t>
  </si>
  <si>
    <t>PACEMAKER EVIA 1 CHMBR</t>
  </si>
  <si>
    <t>SCREW BONE LCP 2.4 X 24M</t>
  </si>
  <si>
    <t>INSERT TIB KN LT 4 LT</t>
  </si>
  <si>
    <t>SCREW LOCK S/T 2.4X11MM</t>
  </si>
  <si>
    <t>PLATE BN SS L68MM LCP OR</t>
  </si>
  <si>
    <t>NAIL Z CORT FA 5X37.5MM</t>
  </si>
  <si>
    <t>NAIL Z CORT FA 5X42.5MM</t>
  </si>
  <si>
    <t>CAGE SPN 31X25MM CNTRPC</t>
  </si>
  <si>
    <t>PLATE BN L81MM OD3.5MM</t>
  </si>
  <si>
    <t>SCREW 3.0 HDLESS COMPRN</t>
  </si>
  <si>
    <t>PLATE FIB LT 6HL 112X3.5</t>
  </si>
  <si>
    <t>SCREW BNE TI L90MM OD6.5</t>
  </si>
  <si>
    <t>COMPNT GLND SHLDR 52MM</t>
  </si>
  <si>
    <t>STEM HUM 14X153 ADV</t>
  </si>
  <si>
    <t>HEAD HUM 52X21 ECCENTRIC</t>
  </si>
  <si>
    <t>PACEMKR 1CH 5157SYS</t>
  </si>
  <si>
    <t>PACEMAKER 1 CHMBR RR</t>
  </si>
  <si>
    <t>PCMKR CD  6MM 44X41MM</t>
  </si>
  <si>
    <t>PCMKR CD  6MM 52X42MM</t>
  </si>
  <si>
    <t>PCMKR 7.5X47.9X47MM  2CH</t>
  </si>
  <si>
    <t>PCMKR 2CHMBR W/LEADS D</t>
  </si>
  <si>
    <t>PACEMKR IS-1 ADDR01SYS</t>
  </si>
  <si>
    <t>PACEMKR SPHR 2 5820SYSTM</t>
  </si>
  <si>
    <t>PACEMAKER ZPHR 2 CHMBR</t>
  </si>
  <si>
    <t>PLUG PIN AC-IP</t>
  </si>
  <si>
    <t>PACEMAKER VR XL 2 CHMBR</t>
  </si>
  <si>
    <t>PACEMKR 2CH P1501DR-SYS</t>
  </si>
  <si>
    <t>PCMKR VRITY ADX XL MS SR</t>
  </si>
  <si>
    <t>PACEMKR 1CHMBR ADSR01SYS</t>
  </si>
  <si>
    <t>ICD LMAX VRT 540 360348</t>
  </si>
  <si>
    <t>PACEMKR IS1 S603SYS</t>
  </si>
  <si>
    <t>PACEMKR 2 CHMBR 5357M/S</t>
  </si>
  <si>
    <t>LEAD PCNG HLX 8.6FR 65CM</t>
  </si>
  <si>
    <t>DEFIB CARD 2.5V 500 60</t>
  </si>
  <si>
    <t>SCREW CRNFCL L12 OD2.0</t>
  </si>
  <si>
    <t>PLATE VSN NEW LCK 27.5MM</t>
  </si>
  <si>
    <t>HOOK SPNL 4.5MM LMR</t>
  </si>
  <si>
    <t>SCREW SPN FX 4X14MM</t>
  </si>
  <si>
    <t>SPACER SPNL 14X11X6MM</t>
  </si>
  <si>
    <t>CAGE SPN PEEK 8X7MM</t>
  </si>
  <si>
    <t>PLATE SPNL 1LVL 22MM</t>
  </si>
  <si>
    <t>SCREW BN SPNL 4MM 16MM</t>
  </si>
  <si>
    <t>SCREW SPN FX 4X6MM</t>
  </si>
  <si>
    <t>PLATE THRD FX PIN SPNL</t>
  </si>
  <si>
    <t>PLATE SPNL 1LVL 24MM</t>
  </si>
  <si>
    <t>SCREW SPN SPDR 4X14MM</t>
  </si>
  <si>
    <t>CAGE SPN 7D 14X11X7MM</t>
  </si>
  <si>
    <t>COIL EMB 6CM 3MM TARGET</t>
  </si>
  <si>
    <t>COIL EMB 8CM 3MM TARGET</t>
  </si>
  <si>
    <t>COIL EMB 8CM 4MM TARGET</t>
  </si>
  <si>
    <t>COIL EMB 10CM 4MM TARGET</t>
  </si>
  <si>
    <t>COIL EMB 15CM 5MM TARGET</t>
  </si>
  <si>
    <t>COIL EMB TARGET 15CM 6MM</t>
  </si>
  <si>
    <t>COIL EMB TARGET 20CM 7MM</t>
  </si>
  <si>
    <t>COIL EMBL 30CM 9MM</t>
  </si>
  <si>
    <t>COIL EMB 3CM 2MM TARGET</t>
  </si>
  <si>
    <t>COIL EMB TRGET 4CM 2.5MM</t>
  </si>
  <si>
    <t>COIL EMBL 6CM 3MM ULTRA</t>
  </si>
  <si>
    <t>COIL EMB TARGET 8CM 3MM</t>
  </si>
  <si>
    <t>COIL EMB TARGET 6CM 4MM</t>
  </si>
  <si>
    <t>COIL EMB 1CM 2MM TARGET</t>
  </si>
  <si>
    <t>COILS HELICAL ULTRA 2MMX</t>
  </si>
  <si>
    <t>PLATE BN 3HL 66X2.4MM</t>
  </si>
  <si>
    <t>SCREW CANN F-T 7X105</t>
  </si>
  <si>
    <t>SCREW CANN F/T 150X7MM</t>
  </si>
  <si>
    <t>PLATE FIB P/L 5HL 99X3.5</t>
  </si>
  <si>
    <t>PLATE 43MM BN SPNE</t>
  </si>
  <si>
    <t>PLATE RT CLVCL 3HL 3.5MM</t>
  </si>
  <si>
    <t>INLAY POLY MED 10MM</t>
  </si>
  <si>
    <t>ENDPLATE SPNL DISC 6D ME</t>
  </si>
  <si>
    <t>ENDPLATE SPN DSC 34.5X27</t>
  </si>
  <si>
    <t>ENDPLATE INTVRTB DSC 34.</t>
  </si>
  <si>
    <t>COMPNT FEM 4CM RT EVOL</t>
  </si>
  <si>
    <t>GRAFT SFT TIS 9.5X6CM</t>
  </si>
  <si>
    <t>STEM FM ENDURANCE SZ 3 L</t>
  </si>
  <si>
    <t>SCREW BN 11 90 TI TROCH</t>
  </si>
  <si>
    <t>NAIL TIB 11MM 345MM</t>
  </si>
  <si>
    <t>NAIL Z CORT 5.0X32.5MM</t>
  </si>
  <si>
    <t>PLATE MLBL 3X3HL THK1MM</t>
  </si>
  <si>
    <t>PLATE MANDIBLE 12HOLE 1.</t>
  </si>
  <si>
    <t>PLATE SS SCR MO 54MM 2MM</t>
  </si>
  <si>
    <t>PLATE LCP 5H 2.4X44MM</t>
  </si>
  <si>
    <t>IMPLANT SPN TPRD 12X14X7</t>
  </si>
  <si>
    <t>PLATE ANT CERV 2LVL 40MM</t>
  </si>
  <si>
    <t>PLATE ULNA ELB 155MM 9HL</t>
  </si>
  <si>
    <t>SCREW PERI 3.5X26 2.7 HD</t>
  </si>
  <si>
    <t>SCREW PERI 3.5X28 2.7 HD</t>
  </si>
  <si>
    <t>SCREW PERI 3.5X34 2.7 HD</t>
  </si>
  <si>
    <t>SCREW PERI 3.5X36 2.7 HD</t>
  </si>
  <si>
    <t>SCREW PERI 3.5X42 2.7 HD</t>
  </si>
  <si>
    <t>SCREW HEAD LNG 2.7X3.5MM</t>
  </si>
  <si>
    <t>PLATE TAK HLD 6X.45IN</t>
  </si>
  <si>
    <t>PLATE SPN ATL ELI 37.5MM</t>
  </si>
  <si>
    <t>BAR SPN CAPLSS CX 39-42</t>
  </si>
  <si>
    <t>ROD SPN STR 300X5.5MM</t>
  </si>
  <si>
    <t>PLATE CLAVICAL 3.5MM 5HO</t>
  </si>
  <si>
    <t>SCREW CANN AR-8933-36PT</t>
  </si>
  <si>
    <t>ANCHOR SUT AR-8927-BNF</t>
  </si>
  <si>
    <t>SCREW BIOABS PEEK 23X7MM</t>
  </si>
  <si>
    <t>NAIL LNG 125D 10X380MM</t>
  </si>
  <si>
    <t>COMPNT KN TIB F 83MM</t>
  </si>
  <si>
    <t>BEARING VNGRD EPLY 83X14</t>
  </si>
  <si>
    <t>BALL HIP OD46 CCRT MOD</t>
  </si>
  <si>
    <t>PIN FX ASMBLY CLVCL3.8MM</t>
  </si>
  <si>
    <t>HEAD FEM UNIPLR HIP 43MM</t>
  </si>
  <si>
    <t>BALL HIP CUP 52MM</t>
  </si>
  <si>
    <t>SCREW LCP CNDYL 5X30MM</t>
  </si>
  <si>
    <t>SCREW CNDYL LCP 5X48MM</t>
  </si>
  <si>
    <t>SCREW BN 5X44MM SS CNDRL</t>
  </si>
  <si>
    <t>SCREW BN 5X42MM SS CNDRL</t>
  </si>
  <si>
    <t>SCREW CNDRL LCP 5X65MM</t>
  </si>
  <si>
    <t>SCREW CANN V-LCK 5X65</t>
  </si>
  <si>
    <t>SCREW BN 5MM 3.5MM 85MM</t>
  </si>
  <si>
    <t>SCREW CANN LCK 5.0X70</t>
  </si>
  <si>
    <t>SCREW CNDRL LCP 2.5X90MM</t>
  </si>
  <si>
    <t>PLATE 52.5 LCK VNTR BN</t>
  </si>
  <si>
    <t>PLATE LT OBLQ L 3 AND 4</t>
  </si>
  <si>
    <t>BSPLT TIB NTRL-KN II SZ</t>
  </si>
  <si>
    <t>INSERT TIB KN SZ3 8MM</t>
  </si>
  <si>
    <t>SURFACE ARTC RT KN 16MM</t>
  </si>
  <si>
    <t>STEM FEM CRL CMNTLS 12MM</t>
  </si>
  <si>
    <t>HEAD FM CRM 12/14 +1.5 3</t>
  </si>
  <si>
    <t>SCREW AUTOFX CANN 2.5X19</t>
  </si>
  <si>
    <t>DEVICE SUT 5.5MM F-T KNT</t>
  </si>
  <si>
    <t>PARTICLES EMB 50-100 QS</t>
  </si>
  <si>
    <t>SCREW SPN CAP FRTX 35-65</t>
  </si>
  <si>
    <t>SCREW MP-AXL 4.5X40</t>
  </si>
  <si>
    <t>SYSTEM ESTLLA DR VP SUPP</t>
  </si>
  <si>
    <t>LEAD PCNG 52CM 7FR ATRL</t>
  </si>
  <si>
    <t>ICD INCPTA CRT LV-1 N164</t>
  </si>
  <si>
    <t>PACEMAKER DR-T DUAL</t>
  </si>
  <si>
    <t>PLATE BN SS L230MM LCP R</t>
  </si>
  <si>
    <t>PLATE HUM LCP 12H 266 RT</t>
  </si>
  <si>
    <t>PLATE BN SS L215MM LCP L</t>
  </si>
  <si>
    <t>BAR SPN CAPLESS CX 29MM</t>
  </si>
  <si>
    <t>ROD SPN STR 120X5.5MM</t>
  </si>
  <si>
    <t>BAR SPN CAPLESS CX 35MM</t>
  </si>
  <si>
    <t>PLATE 230SS 3.5 ARTC DST</t>
  </si>
  <si>
    <t>STNT 5.6MM 6FR 5MM 80MM</t>
  </si>
  <si>
    <t>STENT BIL 5MM 6FR 100MM</t>
  </si>
  <si>
    <t>STENT EPRSTH 2.5CM 6MM</t>
  </si>
  <si>
    <t>STENT GRAFT 6FR 6MMX5CM</t>
  </si>
  <si>
    <t>STENT GRAFT 6FR 6MMX10CM</t>
  </si>
  <si>
    <t>STENT GRAFT 6FR 6MMX15CM</t>
  </si>
  <si>
    <t>STENT GRAFT 7FR 7X2.5CM</t>
  </si>
  <si>
    <t>STENT GRAFT 7FR 7MMX5CM</t>
  </si>
  <si>
    <t>STENT GRAFT 7FR 7MMX10CM</t>
  </si>
  <si>
    <t>STENT GRAFT 7FR 7MMX15CM</t>
  </si>
  <si>
    <t>DEV INT FX HYPROCUR 5MM</t>
  </si>
  <si>
    <t>SCREW TI 20MM 2.4MM CRNM</t>
  </si>
  <si>
    <t>PLATE 182MM SS 3.5MM SCR</t>
  </si>
  <si>
    <t>SCREW CORTEX 3.5X90MM</t>
  </si>
  <si>
    <t>SCREW CANN 7X16MM</t>
  </si>
  <si>
    <t>PLATE BN 135D 3 HL 62MM</t>
  </si>
  <si>
    <t>SCREW CORT HEX 2.7X18</t>
  </si>
  <si>
    <t>SCREW LCK 2.7X26MM</t>
  </si>
  <si>
    <t>SCREW ORTH LCK 6.5X65</t>
  </si>
  <si>
    <t>STENT EPRSTH 10CM 5MM</t>
  </si>
  <si>
    <t>STENT EPRSTH 5CM 5MM</t>
  </si>
  <si>
    <t>STENT EPRSTH 2.5CM 5MM</t>
  </si>
  <si>
    <t>PLATE LCK 132MM 8HL</t>
  </si>
  <si>
    <t>SCREW CORT HEX 2.7X26</t>
  </si>
  <si>
    <t>SCREW ORTH LCK 2.7X20</t>
  </si>
  <si>
    <t>SCREW MTRX-NEUR SPNL 5</t>
  </si>
  <si>
    <t>PLATE 7200172 ATL VIS NW</t>
  </si>
  <si>
    <t>HEAD FEM HIP +1X12/14X32</t>
  </si>
  <si>
    <t>STEM CORAIL2 HIP 11MM</t>
  </si>
  <si>
    <t>STEM XTN NTRL 90MM</t>
  </si>
  <si>
    <t>CMPNT FEM REV CON SZ2 RT</t>
  </si>
  <si>
    <t>COMPNT PTLA UHMWPE 8X35</t>
  </si>
  <si>
    <t>STEM FEM 14X115MM PFC HI</t>
  </si>
  <si>
    <t>COMPNT AUGMT KN 960821</t>
  </si>
  <si>
    <t>COMPNT AUGMT KN 960826</t>
  </si>
  <si>
    <t>COMPNT AUGMT KN 960828</t>
  </si>
  <si>
    <t>INSERT TIB 96-2114</t>
  </si>
  <si>
    <t>STENT COR 2.25MM 08MM</t>
  </si>
  <si>
    <t>STENT COR 2.25MM 12MM</t>
  </si>
  <si>
    <t>STENT COR 2.25MM 14MM</t>
  </si>
  <si>
    <t>STENT COR 2.25MM 18MM</t>
  </si>
  <si>
    <t>STENT COR 2.25MM 22MM</t>
  </si>
  <si>
    <t>STENT COR 2.25MM 26MM</t>
  </si>
  <si>
    <t>STENT COR 2.25MM 30MM</t>
  </si>
  <si>
    <t>STENT COR 2.50MM 08MM</t>
  </si>
  <si>
    <t>STENT COR 2.50MM 12MM</t>
  </si>
  <si>
    <t>STENT COR 2.50MM 14MM</t>
  </si>
  <si>
    <t>STENT COR 2.50MM 18MM</t>
  </si>
  <si>
    <t>STENT COR 2.50MM 22MM</t>
  </si>
  <si>
    <t>STENT COR 2.50MM 26MM</t>
  </si>
  <si>
    <t>STENT COR 2.50MM 30MM</t>
  </si>
  <si>
    <t>STENT COR 2.75MM 08MM</t>
  </si>
  <si>
    <t>STENT COR 2.75MM 12MM</t>
  </si>
  <si>
    <t>STENT COR 2.75MM 14MM</t>
  </si>
  <si>
    <t>STENT COR 2.75MM 18MM</t>
  </si>
  <si>
    <t>STENT COR 2.75MM 22MM</t>
  </si>
  <si>
    <t>STENT COR 2.75MM 26MM</t>
  </si>
  <si>
    <t>STENT COR 2.75MM 30MM</t>
  </si>
  <si>
    <t>STENT COR 3.0MM 09MM</t>
  </si>
  <si>
    <t>STENT COR 3.0MM 12MM</t>
  </si>
  <si>
    <t>STENT COR 3.0MM 15MM</t>
  </si>
  <si>
    <t>STENT COR 3.0MM 18MM</t>
  </si>
  <si>
    <t>STENT COR 3.0MM 22MM</t>
  </si>
  <si>
    <t>STENT COR 3.0MM 26MM</t>
  </si>
  <si>
    <t>STENT COR 3.0MM 30MM</t>
  </si>
  <si>
    <t>STENT COR 3.5MM 09MM</t>
  </si>
  <si>
    <t>STENT COR 3.5MM 12MM</t>
  </si>
  <si>
    <t>STENT COR 3.5MM 15MM</t>
  </si>
  <si>
    <t>STENT COR 3.5MM 18MM</t>
  </si>
  <si>
    <t>STENT COR 3.5MM 22MM</t>
  </si>
  <si>
    <t>STENT COR 3.5MM 26MM</t>
  </si>
  <si>
    <t>STENT COR 4.0MM 09MM</t>
  </si>
  <si>
    <t>STENT COR 4.0MM 12MM</t>
  </si>
  <si>
    <t>STENT COR 4.0MM 15MM</t>
  </si>
  <si>
    <t>STENT COR 4.0MM 18MM</t>
  </si>
  <si>
    <t>STENT COR 4.0MM 22MM</t>
  </si>
  <si>
    <t>STENT SYST RX 4.0 X 26</t>
  </si>
  <si>
    <t>STENT COR 4.0MM 30MM</t>
  </si>
  <si>
    <t>SCREW NTRL TI16 6X3.5MM</t>
  </si>
  <si>
    <t>SCREW NTRL TI6 6X3.5X50</t>
  </si>
  <si>
    <t>SCREW NTRL TI6 6X3.5X75</t>
  </si>
  <si>
    <t>SCREW BN CORT 32.5X5.0</t>
  </si>
  <si>
    <t>SCREW FXANG CRT 5MM 35CM</t>
  </si>
  <si>
    <t>SCREW NTRL TI6 6X3.5X85</t>
  </si>
  <si>
    <t>SCREW NTRL TI6 6X3.5X80</t>
  </si>
  <si>
    <t>SCREW NTRL TI6 6X3.5X95</t>
  </si>
  <si>
    <t>SCREW BN 10.5X100</t>
  </si>
  <si>
    <t>SCREW BN 5 55 NL FXANG</t>
  </si>
  <si>
    <t>COMPNT FEM UNCMP RL KN</t>
  </si>
  <si>
    <t>SCREW BN NLCK 3.5MM 32MM</t>
  </si>
  <si>
    <t>SCREW BN NLCK 3.5MM 36MM</t>
  </si>
  <si>
    <t>SCREW CORT LCK 3X45MM</t>
  </si>
  <si>
    <t>SCREW BN NLCK 3MM 40MM</t>
  </si>
  <si>
    <t>SCREW BN NLCK 3MM 45MM</t>
  </si>
  <si>
    <t>SCREW BN NLCK 3MM 50MM</t>
  </si>
  <si>
    <t>PLATE RT LAT EPCND 10HL</t>
  </si>
  <si>
    <t>SCREW BN 5X35MM</t>
  </si>
  <si>
    <t>SPACER SPN 12D 31X24X10</t>
  </si>
  <si>
    <t>CAGE SPN A-POD 12D 12MM</t>
  </si>
  <si>
    <t>GRAFT BN MATRIX 15ML</t>
  </si>
  <si>
    <t>CEMENT BN 40GM 3122040</t>
  </si>
  <si>
    <t>IMPLANT ORBT THK.35UM</t>
  </si>
  <si>
    <t>IMPLT PTOS 3MMX150MM</t>
  </si>
  <si>
    <t>STENT COR 3MM 38MM</t>
  </si>
  <si>
    <t>STENT COR 4MM 33MM</t>
  </si>
  <si>
    <t>CMPNT AGMNT 2X4 POST</t>
  </si>
  <si>
    <t>AUGMENT FEM SZ 2 H8MM PO</t>
  </si>
  <si>
    <t>SCREW CANN 38X3.5MM</t>
  </si>
  <si>
    <t>SCREW CANN 3.5 205.240</t>
  </si>
  <si>
    <t>PLATE 214MM SS 4.5MM 10H</t>
  </si>
  <si>
    <t>PLATE 86MM SS 2.7/3.5MM</t>
  </si>
  <si>
    <t>SPACER AVS WO HL 4D 7MM</t>
  </si>
  <si>
    <t>PLATE 20MM AVTR CERV BN</t>
  </si>
  <si>
    <t>SCREW SLF DRL CERV 14MM</t>
  </si>
  <si>
    <t>PLATE SPN SPDR 2LVL 42MM</t>
  </si>
  <si>
    <t>SCREW CSPN SPDR 4.25X14</t>
  </si>
  <si>
    <t>PLATE LCK ANG STRNL 12HL</t>
  </si>
  <si>
    <t>BEARING E-POLY 75X16MM</t>
  </si>
  <si>
    <t>PLATE BN SS L60MM LCP OR</t>
  </si>
  <si>
    <t>PLATE SPN LCK TI 8MM</t>
  </si>
  <si>
    <t>PLATE SPN LCK PST 8MM</t>
  </si>
  <si>
    <t>PLATE SPN PST WD 12MM</t>
  </si>
  <si>
    <t>BASEPLATE TIB SZ 0</t>
  </si>
  <si>
    <t>CMPNT FEM NPOR KNEE</t>
  </si>
  <si>
    <t>BSPLATETIB H1 RT KNEE</t>
  </si>
  <si>
    <t>CMPNT FEM SZ 1 REVIS</t>
  </si>
  <si>
    <t>STEM FEM REV 14.5X125</t>
  </si>
  <si>
    <t>STEM FEM REV 14.5X75</t>
  </si>
  <si>
    <t>BASEPLATE NTRL KN2 CMNT</t>
  </si>
  <si>
    <t>SRFC ARTC SZ 00.0 11</t>
  </si>
  <si>
    <t>SCREW SET UNIV ASPEN</t>
  </si>
  <si>
    <t>SCREW TI CANN 7.3 95X32</t>
  </si>
  <si>
    <t>BAR SPN CAPLSS CX 42X47</t>
  </si>
  <si>
    <t>BAR SPN CAPLSS CX 47X52</t>
  </si>
  <si>
    <t>SCREW BN 6.5MM 75MM SS O</t>
  </si>
  <si>
    <t>MRKR BRSTBIO BX EVIVA</t>
  </si>
  <si>
    <t>MRKR BPSY SITE IDNT 10CM</t>
  </si>
  <si>
    <t>MARKER EVIVA BRSTBIO PET</t>
  </si>
  <si>
    <t>LEAD SUTRLSS MYO 4046</t>
  </si>
  <si>
    <t>NAIL 8X9.5X160MM LT PROX</t>
  </si>
  <si>
    <t>SCREW BN 4.5X3.9X36MM</t>
  </si>
  <si>
    <t>SCREW BN 4.5X3.9X40</t>
  </si>
  <si>
    <t>LEAD PCNG DF4 64CM 296</t>
  </si>
  <si>
    <t>SCREW CORTICLA LCP 2.4 X</t>
  </si>
  <si>
    <t>SCREW BN LCK 3.5MM 45MM</t>
  </si>
  <si>
    <t>SCREW BN NLCK 3.5MM 16MM</t>
  </si>
  <si>
    <t>SCREW BN NLCK 3.5MM 28MM</t>
  </si>
  <si>
    <t>SCREW BN NLCK 3.5MM 55MM</t>
  </si>
  <si>
    <t>SCREW BN ELB 3.5X65MM</t>
  </si>
  <si>
    <t>SCREW BN LCK 2.7MM 24MM</t>
  </si>
  <si>
    <t>SCREW BN LCK 2.7MM 28MM</t>
  </si>
  <si>
    <t>PLATE 9 HL XTN BN OLCRN</t>
  </si>
  <si>
    <t>COMPNT TIB RT SZ9</t>
  </si>
  <si>
    <t>COMPNT PTLA NXGN 9X35MM</t>
  </si>
  <si>
    <t>SCREW BN 6.5MM 95MM SS O</t>
  </si>
  <si>
    <t>PLATE 7200047 ATL VISION</t>
  </si>
  <si>
    <t>SCREW BN SS 13X2.4 LCP</t>
  </si>
  <si>
    <t>ROD SPN RECTNGL 19 SS</t>
  </si>
  <si>
    <t>PLATE MLSPN 47-53X4.75MM</t>
  </si>
  <si>
    <t>SCREW CANN 7.3X110</t>
  </si>
  <si>
    <t>PLATE BN SS 88MM RDS 245</t>
  </si>
  <si>
    <t>PLATE LCP RT14HL 314X4.5</t>
  </si>
  <si>
    <t>PLATE TRUSS THRLMBR 52MM</t>
  </si>
  <si>
    <t>SCREW SPN FXANG 5.5X26MM</t>
  </si>
  <si>
    <t>SCREW SPN 6D 5.5X36MM</t>
  </si>
  <si>
    <t>SPCR SPNL 21X23X20 0DEG</t>
  </si>
  <si>
    <t>CAGE XPND FRTFY 28X36X20</t>
  </si>
  <si>
    <t>PLATE SPNL 2LVL 39MM</t>
  </si>
  <si>
    <t>SCREW FIXED 4X16MM</t>
  </si>
  <si>
    <t>RING ANNULPLSTY 28X5200</t>
  </si>
  <si>
    <t>WASHER ORTHO 13.5X4.0</t>
  </si>
  <si>
    <t>SCREW T8 SLF TPNG 2.7X30</t>
  </si>
  <si>
    <t>SCREW TRSL MTRSL 2.7X32</t>
  </si>
  <si>
    <t>PLATE BN 2.7/3.5X113MM</t>
  </si>
  <si>
    <t>NAIL DPHSL RT 10MM 38CM</t>
  </si>
  <si>
    <t>SCREW NTRL ALOY 10.5X85</t>
  </si>
  <si>
    <t>STEM FEM HIP CMNTLS 10MM</t>
  </si>
  <si>
    <t>PLATE FIB LT 9HL 115X3.5</t>
  </si>
  <si>
    <t>PLATE VARI ANG DIST 2.4</t>
  </si>
  <si>
    <t>SCREW DL COR 5.0X35</t>
  </si>
  <si>
    <t>PLATE FIB LT 7HL 125X3.5</t>
  </si>
  <si>
    <t>COIL EMBL 6CM X 2.0MM</t>
  </si>
  <si>
    <t>PACER EVIA 2CH 377846</t>
  </si>
  <si>
    <t>NAIL TIB 11MM 330MM</t>
  </si>
  <si>
    <t>SCREW CANN 7.3X115X32MM</t>
  </si>
  <si>
    <t>BASEPLATETIB #1 LT POR</t>
  </si>
  <si>
    <t>SCREW UNIFLX F-T 4X16MM</t>
  </si>
  <si>
    <t>SCREW CANC 4.0X18MM</t>
  </si>
  <si>
    <t>SCREW UNIFLX F-T 4X40MM</t>
  </si>
  <si>
    <t>SCREW BN 4MM 55MM</t>
  </si>
  <si>
    <t>SCREW BN CANC 4X50X15MM</t>
  </si>
  <si>
    <t>SCREW SPN PDCL 5.5X40MM</t>
  </si>
  <si>
    <t>PACEMKR ADPTA SR ADSR01</t>
  </si>
  <si>
    <t>ALLODERM 1SQCM</t>
  </si>
  <si>
    <t>CAGE PEEK FONFT 14X35-45</t>
  </si>
  <si>
    <t>ENDPLATE SPN 14X16MM 0D</t>
  </si>
  <si>
    <t>SCREW PDCL 5.5X45</t>
  </si>
  <si>
    <t>SCREW SPN PDCL REV5.5X50</t>
  </si>
  <si>
    <t>SCREW SPN PDCL REV5.5X55</t>
  </si>
  <si>
    <t>CAP SPNL LCK TI PDCL 124</t>
  </si>
  <si>
    <t>ROD SPN REV CRV 5.5X70</t>
  </si>
  <si>
    <t>INS TIB SZ 2.5 15.0</t>
  </si>
  <si>
    <t>SCREW BN 5MM 80MM</t>
  </si>
  <si>
    <t>PLATE BN 14HL 4.5X301MM</t>
  </si>
  <si>
    <t>SCREW 5.0MM V/A S/T 36MM</t>
  </si>
  <si>
    <t>NAIL TIB 12MM 315MM</t>
  </si>
  <si>
    <t>NAIL TIB 11MM 315MM</t>
  </si>
  <si>
    <t>SCREW SPN SLSTCE 3.5X16</t>
  </si>
  <si>
    <t>SCREW SPN SLSTCE 3.5X14</t>
  </si>
  <si>
    <t>SCREW SPN LMBR 6.5X40MM</t>
  </si>
  <si>
    <t>SCREW SPN LMBR 7.5X45MM</t>
  </si>
  <si>
    <t>SCREW SPN FORTX 70X100</t>
  </si>
  <si>
    <t>ANCHOR SUT SEQUENT 3</t>
  </si>
  <si>
    <t>CAGE XPND CRPCTMY 351053</t>
  </si>
  <si>
    <t>PUTTY BN DBM XMPLFY 10CC</t>
  </si>
  <si>
    <t>PLATE SPN FRTFY LE 3.5MM</t>
  </si>
  <si>
    <t>PUTTY BN XMPLFY DBM 8CC</t>
  </si>
  <si>
    <t>PLATE SPN FRTFY UE 14MM</t>
  </si>
  <si>
    <t>PLATE FORTFY UE 14X3.5MM</t>
  </si>
  <si>
    <t>SCREW SPN MP-AXL 3.5X32</t>
  </si>
  <si>
    <t>NAIL IM TI L34CM OD10MM</t>
  </si>
  <si>
    <t>PISTON OSS 4.5MM 0.5MM</t>
  </si>
  <si>
    <t>PISTON OSS 4.5MM 0.6MM</t>
  </si>
  <si>
    <t>SURFACE ARTC RT KN 9MM</t>
  </si>
  <si>
    <t>CMPNT FEM KN RT-3</t>
  </si>
  <si>
    <t>BASPLATE TIB SZ 1 RT</t>
  </si>
  <si>
    <t>ART SURFACE RT 11M GNDR</t>
  </si>
  <si>
    <t>LEAD PCNG DF4 59CM 295</t>
  </si>
  <si>
    <t>SCREW SPN FRTX 7.5X40</t>
  </si>
  <si>
    <t>NAIL LNG 125D 10X340MM</t>
  </si>
  <si>
    <t>SCREW ACTRK AT2-C20-S</t>
  </si>
  <si>
    <t>COMPNT SBTALR ANKL 14X8</t>
  </si>
  <si>
    <t>SURFACE ARTC GNDR KN13MM</t>
  </si>
  <si>
    <t>GRAFT BN STRIP 26X19X7MM</t>
  </si>
  <si>
    <t>NAIL LT DPHSL 10MM 34CM</t>
  </si>
  <si>
    <t>SCREW BN 10.5MM 90MM</t>
  </si>
  <si>
    <t>CAGE PEEK CRSNT 30X13MM</t>
  </si>
  <si>
    <t>CAGE PEEK CRSNT 30X10MM</t>
  </si>
  <si>
    <t>SCREW BN SPNL 6.5X45MM</t>
  </si>
  <si>
    <t>SCREW SPN MAS 7.540MM</t>
  </si>
  <si>
    <t>ROD SPN SOLRA 60X4.75MM</t>
  </si>
  <si>
    <t>PLATE 2.7 LC DCP 4H 41</t>
  </si>
  <si>
    <t>PLATE LG FRAG 16HL 4.5MM</t>
  </si>
  <si>
    <t>CAGE PEEK CERV CNVX 7MM</t>
  </si>
  <si>
    <t>CAGE PEEK CERV CNVX 6MM</t>
  </si>
  <si>
    <t>PLATE STR 170MM SS 2.4MM</t>
  </si>
  <si>
    <t>SCREW 7.3X130 TI CANN</t>
  </si>
  <si>
    <t>NAIL IM LNG 10X360</t>
  </si>
  <si>
    <t>PLATE TROCH 6704-3-081</t>
  </si>
  <si>
    <t>ENDPLATE INTVRTB 39X30MM</t>
  </si>
  <si>
    <t>ENDPLATE DISC 39MM 30MM</t>
  </si>
  <si>
    <t>PLATE SYN VECTRA 40MM</t>
  </si>
  <si>
    <t>SCREW CRNFCL L8 OD2.0</t>
  </si>
  <si>
    <t>SCREW TI VECTRA 4MM X 16</t>
  </si>
  <si>
    <t>SCREW LOCKING CAP SET SP</t>
  </si>
  <si>
    <t>ROD CONN MED CX 11-3021</t>
  </si>
  <si>
    <t>SCREW SPN ASMBLY 6.5X40</t>
  </si>
  <si>
    <t>ROD SPN SLRA 4.75X90MM</t>
  </si>
  <si>
    <t>SCREW INTFR BIOABS 18X3</t>
  </si>
  <si>
    <t>COMPNT IMP SUBTLR 9X14</t>
  </si>
  <si>
    <t>PLATE 7200075 ATL VISION</t>
  </si>
  <si>
    <t>SCREW SPN MP-AXL 3.5X28</t>
  </si>
  <si>
    <t>SPACER SPNL BN 8MM 14X2D</t>
  </si>
  <si>
    <t>SPACER SPN PLG AVS4D 6MM</t>
  </si>
  <si>
    <t>SCREW SPN RFLX 4X18MM</t>
  </si>
  <si>
    <t>SCREW BN CSPN 4X18 RFLX</t>
  </si>
  <si>
    <t>SCREW SPN RPSE 2.8X5.5MM</t>
  </si>
  <si>
    <t>ANCHOR KNTLS QT LNK SP</t>
  </si>
  <si>
    <t>FLEX,ALLOP,MATR HD 1SQCM</t>
  </si>
  <si>
    <t>COIL EMBL 4CM X 3MM</t>
  </si>
  <si>
    <t>COIL EMB 30CM 8MM</t>
  </si>
  <si>
    <t>COIL EMB 20CM 5MM</t>
  </si>
  <si>
    <t>COIL EMBL 30CM 7MM</t>
  </si>
  <si>
    <t>COIL EMBL 10CM X 4.0MM</t>
  </si>
  <si>
    <t>PROSTHESIS PENL SPCTR 12</t>
  </si>
  <si>
    <t>PLATE BN 6HL 4.5MM 159MM</t>
  </si>
  <si>
    <t>SCREW CANN LCK 5.0X80</t>
  </si>
  <si>
    <t>SCREW CANN LCK 5X75MM</t>
  </si>
  <si>
    <t>NAIL TIB 8MM 390MM</t>
  </si>
  <si>
    <t>SCREW T2 LCK F-T 5X57MM</t>
  </si>
  <si>
    <t>GRAFT BN GRFTN PTTY 5ML</t>
  </si>
  <si>
    <t>SCREW SPN SOLERA 40X6.5</t>
  </si>
  <si>
    <t>ROD SPNL 55MM 4.75MM COC</t>
  </si>
  <si>
    <t>SCREW ORTH AUTOFX 2X25MM</t>
  </si>
  <si>
    <t>PLATE VSN ELTE CSPN 60MM</t>
  </si>
  <si>
    <t>SCREW CORT FT ST 4X42MM</t>
  </si>
  <si>
    <t>PLATE ATL VSN NEW 25MM</t>
  </si>
  <si>
    <t>SCREW BN SPNL 6.5MM 40MM</t>
  </si>
  <si>
    <t>ROD SPNL 30MM 4.75MM</t>
  </si>
  <si>
    <t>CAGE SPN PEEK 9X25MM</t>
  </si>
  <si>
    <t>SPACER SPNL 25X10 CRSNT</t>
  </si>
  <si>
    <t>LINER ACTB NEUT HIP36X52</t>
  </si>
  <si>
    <t>STEM FEM CRL12/14 150 12</t>
  </si>
  <si>
    <t>GRAFT CV 15X30 STR HEMA</t>
  </si>
  <si>
    <t>NAIL FEMORAL 11X360MM</t>
  </si>
  <si>
    <t>PLATE BN 6HL 2.4MM 75MM</t>
  </si>
  <si>
    <t>NAIL IM L230MM OD9MM PRO</t>
  </si>
  <si>
    <t>NAIL TIB 9MM 345MM</t>
  </si>
  <si>
    <t>STENT BIL 8-8 G50623</t>
  </si>
  <si>
    <t>PLATE FX ANGL 15D 6H</t>
  </si>
  <si>
    <t>SCREW BN 6.5MM 75MM 32MM</t>
  </si>
  <si>
    <t>SCREW BN 6.5 80 32 TI OR</t>
  </si>
  <si>
    <t>STAPLE SPEED COMP 9X7MM</t>
  </si>
  <si>
    <t>SPACER CNRST 25X14X11MM</t>
  </si>
  <si>
    <t>SPACER SPNL 11X4MM VRTST</t>
  </si>
  <si>
    <t>PLATE 7200050 ATL VISION</t>
  </si>
  <si>
    <t>SPACER SPNL 14X6MM VRTST</t>
  </si>
  <si>
    <t>STENT TRCHBR 6FR 6X16MM</t>
  </si>
  <si>
    <t>PLATE 81MM BN</t>
  </si>
  <si>
    <t>ENDCAP SPN SCREW SET</t>
  </si>
  <si>
    <t>PLATE RIB MTRX CNTRD 16H</t>
  </si>
  <si>
    <t>PLATE MTRXRIB RT 15HL 3</t>
  </si>
  <si>
    <t>IMPLANT FX MATRIXRIB 4MM</t>
  </si>
  <si>
    <t>IMPLANT FX 14MM SYS ST</t>
  </si>
  <si>
    <t>SCREW BN LCK 2.9X10MM</t>
  </si>
  <si>
    <t>SCREW BN LCK 2.9X12MM</t>
  </si>
  <si>
    <t>SCREW LCP T8 2.7X22MM</t>
  </si>
  <si>
    <t>SCREW LCK S/T RECSS 24MM</t>
  </si>
  <si>
    <t>PLATE 2.7 3.5 MM SCR 11H</t>
  </si>
  <si>
    <t>WAX BN HMSTS 2.5GM OSTN</t>
  </si>
  <si>
    <t>SCREW 2.4X14 CORT ST</t>
  </si>
  <si>
    <t>SCREW 2.4X10 CORT ST</t>
  </si>
  <si>
    <t>SCREW CANC 6X75MM Z</t>
  </si>
  <si>
    <t>PLATE BN RT 8HL 2.4MM</t>
  </si>
  <si>
    <t>BAR SPN CAPLS CX 16X80MM</t>
  </si>
  <si>
    <t>SCREW SPN CORE 12MM</t>
  </si>
  <si>
    <t>CAP END LRDTC 12X15X12MM</t>
  </si>
  <si>
    <t>CAP PARLLEL 12X15X12MM</t>
  </si>
  <si>
    <t>CAP END CORE 12X17X24MM</t>
  </si>
  <si>
    <t>SCREW 2.4X36 CORT ST</t>
  </si>
  <si>
    <t>PLATE BN SS LCP L67MM</t>
  </si>
  <si>
    <t>SCREW BN 5.5MM 25MM CANC</t>
  </si>
  <si>
    <t>STNT/GFT EPRSTH 12CM 14.</t>
  </si>
  <si>
    <t>BAR SPN CAPLESS 52X61MM</t>
  </si>
  <si>
    <t>PLATEBN 271MM SS 3.5MM</t>
  </si>
  <si>
    <t>LEAD PCNG 52CM 2.3MM MRI</t>
  </si>
  <si>
    <t>LEAD PCNG CAPSRE 5086-45</t>
  </si>
  <si>
    <t>LEAD ISOFLX S 1642T46</t>
  </si>
  <si>
    <t>BASEPLATE TIB NTRL KN2 0</t>
  </si>
  <si>
    <t>LEAD PCNG 58CM 2.3X10MM</t>
  </si>
  <si>
    <t>LEAD VENT LT QFLX 75CM</t>
  </si>
  <si>
    <t>LEAD PCNG VNTRC 1258T/92</t>
  </si>
  <si>
    <t>LEAD PCNG 58CM 7FR 10MM</t>
  </si>
  <si>
    <t>LEAD TNDRL PF 1642T40</t>
  </si>
  <si>
    <t>LEAD ISOFLX S 1642T52</t>
  </si>
  <si>
    <t>NAIL LT DPHSL 130D 10X36</t>
  </si>
  <si>
    <t>NAIL BN CORT FX 37.5X5</t>
  </si>
  <si>
    <t>PLATE PRECNTRD 15HL 3</t>
  </si>
  <si>
    <t>PLATE PRECNTRD 16HL 4-5</t>
  </si>
  <si>
    <t>PLATE MTRX 17HL 7X6MM</t>
  </si>
  <si>
    <t>SCREW RIB MTRX 2.9X8MM</t>
  </si>
  <si>
    <t>CEMENT TIB BASEPL SZ1</t>
  </si>
  <si>
    <t>COMPNT FEM NPOR LT SZ2</t>
  </si>
  <si>
    <t>COMPNT ARTCSRF LT KN13MM</t>
  </si>
  <si>
    <t>BASEPLATE TIB KN2 LT 2</t>
  </si>
  <si>
    <t>COMPNT FEM LT KN 4 GSF</t>
  </si>
  <si>
    <t>BASEPLATE TIB KN 16MM</t>
  </si>
  <si>
    <t>BEARING TIB E-POLY 71X12</t>
  </si>
  <si>
    <t>PLATE BN SS L168 LCP 8HL</t>
  </si>
  <si>
    <t>PLATE 04.501.006</t>
  </si>
  <si>
    <t>PLATE 04.501.008</t>
  </si>
  <si>
    <t>SCREW T2 LCK F-T5X32.5MM</t>
  </si>
  <si>
    <t>PLATE 2 24 18HL PRCNTRD</t>
  </si>
  <si>
    <t>PROSTH OSS 4.75MM 4.0MM</t>
  </si>
  <si>
    <t>PROSTH OSS 2X2X1.2MM</t>
  </si>
  <si>
    <t>PROSTH OSS 2.5X2X1.2MM</t>
  </si>
  <si>
    <t>PLATE LG LP KLD BN OCPTL</t>
  </si>
  <si>
    <t>SCREW SPN 8 4.5 CORT</t>
  </si>
  <si>
    <t>SCREW SPN 10 4.5 CORT</t>
  </si>
  <si>
    <t>SCREW SPN CORT 4.5X12</t>
  </si>
  <si>
    <t>ROD SPNL PCRV 200X3.5MM</t>
  </si>
  <si>
    <t>SCREW BNE CP 2.3X6</t>
  </si>
  <si>
    <t>SCREW T2 LCK F-T6.5X95MM</t>
  </si>
  <si>
    <t>SCREW LAG 1897-6070S</t>
  </si>
  <si>
    <t>SCREW T2 LCK F-T6.5X85MM</t>
  </si>
  <si>
    <t>SCREW SHAFT 204.224</t>
  </si>
  <si>
    <t>PLATE ECNTRC SHLDR</t>
  </si>
  <si>
    <t>STEM HUMERAL COCR 6MM</t>
  </si>
  <si>
    <t>HEAD HUM 15MM 40MM SHR</t>
  </si>
  <si>
    <t>PLATE PROXIMAL HUMERUS 1</t>
  </si>
  <si>
    <t>COMPNT PTLR THN 34MM 3PG</t>
  </si>
  <si>
    <t>GRAFT HMSH MCVL 22X11X40</t>
  </si>
  <si>
    <t>GFT CV HMSH MCVL24X12X40</t>
  </si>
  <si>
    <t>SCREW BN ACTRL 5.5X55</t>
  </si>
  <si>
    <t>SCREW BN 4-5MM 45MM</t>
  </si>
  <si>
    <t>COMPNT TIBTRY KN 2.65X43</t>
  </si>
  <si>
    <t>COMPNT FEM RT KN 2 60X56</t>
  </si>
  <si>
    <t>INSERT TIB KN SZ2 15MM</t>
  </si>
  <si>
    <t>BASEPLATE TIB SZ 2</t>
  </si>
  <si>
    <t>SURFACE ARTC SZ 1 2 9</t>
  </si>
  <si>
    <t>GRAFT BN PTTY OSTEO2.5MM</t>
  </si>
  <si>
    <t>GRAFT BN PTTY SPNG 5ML</t>
  </si>
  <si>
    <t>GRFT BN OSTEOSPNG 30ML</t>
  </si>
  <si>
    <t>INTVRTBRL BDY FUS 8 DEG</t>
  </si>
  <si>
    <t>SCREW BNE CANC 6.5X95</t>
  </si>
  <si>
    <t>ROD SPN LUQ RECT 15</t>
  </si>
  <si>
    <t>PLATE ANT CSPN 3LVL 59MM</t>
  </si>
  <si>
    <t>NAIL 10MM 36CM RT FEM GA</t>
  </si>
  <si>
    <t>SCREW BN 6.5MM 140MM SS</t>
  </si>
  <si>
    <t>SCREW BN 6.5MM 100MM SS</t>
  </si>
  <si>
    <t>SCREW BN 6.5MM 85MM SS O</t>
  </si>
  <si>
    <t>NAIL TIB 9MM 300MM</t>
  </si>
  <si>
    <t>SCREW CANN 4.0X26</t>
  </si>
  <si>
    <t>GRAFT VASC 15CM 24MM</t>
  </si>
  <si>
    <t>SCREW BN 12X3.5 VUEPOINT</t>
  </si>
  <si>
    <t>SCREW LMNR HOOK CERV FSN</t>
  </si>
  <si>
    <t>ROD CONCTR VUPNT 60X3.5</t>
  </si>
  <si>
    <t>SCREW BN MP-AXL 3.5X10MM</t>
  </si>
  <si>
    <t>NAIL TIB 8MM 31.5CM</t>
  </si>
  <si>
    <t>CAGE PEEK CALIX 22X10X10</t>
  </si>
  <si>
    <t>COMPNT ARTCSURF 00-9MM</t>
  </si>
  <si>
    <t>GRAFT BN OSTEOSPNG 30ML</t>
  </si>
  <si>
    <t>COIL AZUR 018 OD3MM L5CM</t>
  </si>
  <si>
    <t>SYSTEM AZUR 18D 2MM 2CM</t>
  </si>
  <si>
    <t>COIL EMBL 18D 2MMX4CM</t>
  </si>
  <si>
    <t>PLATE SPN ALIF 5-S1 25MM</t>
  </si>
  <si>
    <t>SCREW SPN 5X30MM</t>
  </si>
  <si>
    <t>NAIL TIB 11MM 390MM</t>
  </si>
  <si>
    <t>PLATE AILERN EXPNDBL LRG</t>
  </si>
  <si>
    <t>CORE AILERN EXPNDBL MED</t>
  </si>
  <si>
    <t>PLATE AILERN EXPNDBL MED</t>
  </si>
  <si>
    <t>SCREW SET AILRN PST FSN</t>
  </si>
  <si>
    <t>INTEGRA MESHED 1SQCM</t>
  </si>
  <si>
    <t>PLATE CRVD MNDBL 6HL</t>
  </si>
  <si>
    <t>STENT BIL DLV 7X10X8X208</t>
  </si>
  <si>
    <t>STENT URET 7FR 24CM</t>
  </si>
  <si>
    <t>STENT VASC EVFLX8X40X120</t>
  </si>
  <si>
    <t>STENT BIL NTNL 14X20X80</t>
  </si>
  <si>
    <t>SCREW BONE TI 6.5X70MM</t>
  </si>
  <si>
    <t>ROD SPN STR CCM NX 500MM</t>
  </si>
  <si>
    <t>CAGE SPN CNTRPC 37X22MM</t>
  </si>
  <si>
    <t>SCREW CORT 2.7X5X28MM</t>
  </si>
  <si>
    <t>SCREW CORT 2.7X30</t>
  </si>
  <si>
    <t>SCREW CORT 2.7X32</t>
  </si>
  <si>
    <t>PLATE BN SS L210MM LCP L</t>
  </si>
  <si>
    <t>PLATE BN SS L236MM LCP L</t>
  </si>
  <si>
    <t>RING ANLPLS TRCSD 36MM</t>
  </si>
  <si>
    <t>CROSS CONN MED ADJUST</t>
  </si>
  <si>
    <t>SCREW BN SPNL VAR 5.5X35</t>
  </si>
  <si>
    <t>PLATE BN SPNL 27MM 5-S1</t>
  </si>
  <si>
    <t>INSERT SIG RP SZ3 12.5MM</t>
  </si>
  <si>
    <t>INSERT SIG RP SZ4 12.5MM</t>
  </si>
  <si>
    <t>GRAFT BN DBM STRP50X20X7</t>
  </si>
  <si>
    <t>SCREW BN 12.7X110X25.4MM</t>
  </si>
  <si>
    <t>SCREW CORT HEX LG 4.5X44</t>
  </si>
  <si>
    <t>PLATE BN SS LCP RIGH</t>
  </si>
  <si>
    <t>SCREW CNDRL LCP 5X50MM</t>
  </si>
  <si>
    <t>SCREW CNDRL LCP 5X90MM</t>
  </si>
  <si>
    <t>PLATE BN 10HL 4.5X230MM</t>
  </si>
  <si>
    <t>SCREW CORTEX 3.5X85MM</t>
  </si>
  <si>
    <t>GRAFT BN SPNGE BLCK 14MM</t>
  </si>
  <si>
    <t>PLATE BN SS 45X6</t>
  </si>
  <si>
    <t>SCREW BN SS 8X2 LCP CORT</t>
  </si>
  <si>
    <t>PLATE 59MM SS 3.5MM SCR</t>
  </si>
  <si>
    <t>CMPNT FEM NATRL KN II</t>
  </si>
  <si>
    <t>INSERT AOX CRV SZ3 15</t>
  </si>
  <si>
    <t>INSERT AOX SZ2 12.5</t>
  </si>
  <si>
    <t>NAIL FEM 9MM 380MM</t>
  </si>
  <si>
    <t>GRAFT BN DBM PTTY 10CC</t>
  </si>
  <si>
    <t>PLATE DISTAL HUMERUS 3.5</t>
  </si>
  <si>
    <t>PLATE 116X11X2.5MM 7H</t>
  </si>
  <si>
    <t>SCREW 2.4X40 CORT ST</t>
  </si>
  <si>
    <t>CAP LCK MTRX SPNL TI DFR</t>
  </si>
  <si>
    <t>ROD 38-47MM MTRX SPNE</t>
  </si>
  <si>
    <t>SCREW SPN MTRX P-AX 6X40</t>
  </si>
  <si>
    <t>SCREW BN 6MM 45MM MTRX T</t>
  </si>
  <si>
    <t>SCREW BN 6MM 35MM MTRX T</t>
  </si>
  <si>
    <t>SCREW SPN MTRX 5X25MM</t>
  </si>
  <si>
    <t>SCREW BN 4MM 30MM MTRX T</t>
  </si>
  <si>
    <t>SCREW BN 4MM 25MM MTRX T</t>
  </si>
  <si>
    <t>SCREW SPN MTRX 4X35MM</t>
  </si>
  <si>
    <t>ROD SPN TRNCN MTRX 21X26</t>
  </si>
  <si>
    <t>CEMENT BN HYDRO 397015</t>
  </si>
  <si>
    <t>NAIL LNG RT 11X380X125</t>
  </si>
  <si>
    <t>GRAFT BN SUB BIO 10ML</t>
  </si>
  <si>
    <t>GRAFT BN DBM PASTE 10ML</t>
  </si>
  <si>
    <t>SCREW CORT 2.0X24</t>
  </si>
  <si>
    <t>SEALANT TISSUE CLOSURE D</t>
  </si>
  <si>
    <t>LEAD NRSTM 60CM 8ELCTRD</t>
  </si>
  <si>
    <t>ROD SPN MTRX 85X5.5MM</t>
  </si>
  <si>
    <t>PLATE NAR 63MM 2.4MM</t>
  </si>
  <si>
    <t>LEAD ICD DF4 8.6FR 55CM</t>
  </si>
  <si>
    <t>STENT BIL XPRT 4X60X135</t>
  </si>
  <si>
    <t>STNT BIL XPRT 120X60X5</t>
  </si>
  <si>
    <t>ICD LUMAX 740 2CH 393808</t>
  </si>
  <si>
    <t>PLUG VSC AGA 10</t>
  </si>
  <si>
    <t>PLATE SS 3.5 MM SCR 8 HL</t>
  </si>
  <si>
    <t>SCREW CORT 2.0MM L8MM</t>
  </si>
  <si>
    <t>PLATE 3.5 LCP MDL PROX</t>
  </si>
  <si>
    <t>BEARING TIB VNGRD 12X79</t>
  </si>
  <si>
    <t>SCREW BN NLCK 2.3MM 13MM</t>
  </si>
  <si>
    <t>SCREW V-AX NLCKG 2.3X15</t>
  </si>
  <si>
    <t>SCREW BN V-AX HND 2.3X9</t>
  </si>
  <si>
    <t>PLT BN LCK 7HL 1.5X2.3</t>
  </si>
  <si>
    <t>SCREW MIC NEURO 3.5X1.5</t>
  </si>
  <si>
    <t>STENT ESPH 18.5FR 23MM</t>
  </si>
  <si>
    <t>STENT TRCHBR 7X16MM 80CM</t>
  </si>
  <si>
    <t>COIL EMBL 18D 3MMX10CM</t>
  </si>
  <si>
    <t>COIL EMBL 3CM X 1.5MM</t>
  </si>
  <si>
    <t>FILTER VC OPTN 6.5F 70CM</t>
  </si>
  <si>
    <t>STENT VASC BLLN 8X29X135</t>
  </si>
  <si>
    <t>COIL EMBL 2CM X 1.5MM</t>
  </si>
  <si>
    <t>INS TIB 2 CRV 15MM KN</t>
  </si>
  <si>
    <t>CAP LCK SPN PDCL SCR SYS</t>
  </si>
  <si>
    <t>SCREW BN LCK 4.0X28MM</t>
  </si>
  <si>
    <t>SCREW SS T15 S/T 4X38MM</t>
  </si>
  <si>
    <t>SCREW T15 S/T 4X40MM</t>
  </si>
  <si>
    <t>SCREW BN LCKNG 4.0X44MM</t>
  </si>
  <si>
    <t>SCREW ST LCK 4X46MM</t>
  </si>
  <si>
    <t>SCREW LCK ST 4X50MM</t>
  </si>
  <si>
    <t>SCREW UNIFLX F-T 4X34MM</t>
  </si>
  <si>
    <t>PLATE BN RT 1HL 86MM</t>
  </si>
  <si>
    <t>CEMENT BN HDRSET 10ML</t>
  </si>
  <si>
    <t>SCREW BN ORTH 2.3X14MM</t>
  </si>
  <si>
    <t>SCREW HND 2.3X12</t>
  </si>
  <si>
    <t>SCREW HND WRST 2.3X15MM</t>
  </si>
  <si>
    <t>SCREW S/T 4X30MM</t>
  </si>
  <si>
    <t>SCREW CORT S/T 3.5X22MM</t>
  </si>
  <si>
    <t>SCREW UNIFLX F-T 4X30MM</t>
  </si>
  <si>
    <t>SCREW UNIFLX F-T 4X36MM</t>
  </si>
  <si>
    <t>CLIP ANEURYSM 7MM 4MM</t>
  </si>
  <si>
    <t>CLIP ANRSM STR 8X7MM</t>
  </si>
  <si>
    <t>CLP ANRSM BNT 8MM 8MM</t>
  </si>
  <si>
    <t>CLP ANRSM LG OPN 10X14MM</t>
  </si>
  <si>
    <t>CLP ANRSM LG 8X5MM SGTA</t>
  </si>
  <si>
    <t>CAGE SPN PEEK-OPT 29X12</t>
  </si>
  <si>
    <t>SCREW 6.5X40 S-LOK CANN</t>
  </si>
  <si>
    <t>ROD CONN CRSSLNK 50MM</t>
  </si>
  <si>
    <t>GRAFT BN OSTEOSTRP 10X50</t>
  </si>
  <si>
    <t>PLATE .25 TBLR 31X7X1 4H</t>
  </si>
  <si>
    <t>CAGE SPNL 25X22MM CP 22B</t>
  </si>
  <si>
    <t>SCREW FAVR ANG 4.0X12</t>
  </si>
  <si>
    <t>SCREW FAVR ANG 3.5X12</t>
  </si>
  <si>
    <t>ROD SPNL 40MM 3.5MM</t>
  </si>
  <si>
    <t>SCREW SPN INNR 3.5X20MM</t>
  </si>
  <si>
    <t>PLATE 35X16.5X2.5MM TI</t>
  </si>
  <si>
    <t>BEARING KN 67X14MM</t>
  </si>
  <si>
    <t>SCREW NTRL FXAND 5X52.5</t>
  </si>
  <si>
    <t>SCREW CORT S/T 2.7X26MM</t>
  </si>
  <si>
    <t>SCREW CANC TT 4 X 35 FT</t>
  </si>
  <si>
    <t>PLATE BN 16HL 4.5X339MM</t>
  </si>
  <si>
    <t>PLATE 1MM TNSNBND 3X3 HL</t>
  </si>
  <si>
    <t>SCREW CNDRL LCP 5X38MM</t>
  </si>
  <si>
    <t>PLATE SPN SPDR 3LVL 53MM</t>
  </si>
  <si>
    <t>PLATE PLVC 3HL 39X2.5MM</t>
  </si>
  <si>
    <t>SCREW CANN 6.5X80MM</t>
  </si>
  <si>
    <t>SCREW BN 6.5MM 120MM 32M</t>
  </si>
  <si>
    <t>PLATE ANT CERV 40X2 LVL</t>
  </si>
  <si>
    <t>SCREW HYPROCUR SINUS 8</t>
  </si>
  <si>
    <t>PLATE BN 12HL 4.5X229MM</t>
  </si>
  <si>
    <t>BALL HIP MOD CCRT 44MM</t>
  </si>
  <si>
    <t>PIN PSTN THRD CRCLGE 4.5</t>
  </si>
  <si>
    <t>SCREW CANN THRD 7X32X95</t>
  </si>
  <si>
    <t>LEAD DC SPNT 6947M62</t>
  </si>
  <si>
    <t>STEM FEM STD CMNT 11X120</t>
  </si>
  <si>
    <t>CENTRALIZER DISTAL 9MM</t>
  </si>
  <si>
    <t>PLATE BONE 6HOLE LCP 2.7</t>
  </si>
  <si>
    <t>SCREW BN 4X40MM 13.5MM</t>
  </si>
  <si>
    <t>SCREW BIOCOMP 7X23MM</t>
  </si>
  <si>
    <t>SCREW BIOABS TNDSIS 23X7</t>
  </si>
  <si>
    <t>SCREW T2 LCK F-T6.5X90MM</t>
  </si>
  <si>
    <t>SCREW T2 LCK F-T6.5X80MM</t>
  </si>
  <si>
    <t>NAIL LT FEM RECN 11X38MM</t>
  </si>
  <si>
    <t>SCREW BN T2 LAG RECON D</t>
  </si>
  <si>
    <t>PLATE LT DIST FIB 4HL</t>
  </si>
  <si>
    <t>SCREW BN 2.7X12</t>
  </si>
  <si>
    <t>SCREW CORT NLCK 3.5X12MM</t>
  </si>
  <si>
    <t>SCREW CORT LCK 3.5X12MM</t>
  </si>
  <si>
    <t>PLATE MF ST 2.0 4/23</t>
  </si>
  <si>
    <t>RING ANLPLS TRCSD 32MM</t>
  </si>
  <si>
    <t>NAIL 11 40CM FEM T2 IM</t>
  </si>
  <si>
    <t>NAIL 10MM 38CM TIB NTRL</t>
  </si>
  <si>
    <t>SCREW NTRL CORT 5X42.5MM</t>
  </si>
  <si>
    <t>SCREW BN 5X3.5X50MM</t>
  </si>
  <si>
    <t>SCREW BN 5X40MM F-T COR</t>
  </si>
  <si>
    <t>SCREW ALOY HEX3.5-5X47.5</t>
  </si>
  <si>
    <t>STENT TRCB ICST 8X59X80</t>
  </si>
  <si>
    <t>SCREW CORTEX 2.4 X 8MM</t>
  </si>
  <si>
    <t>PLATE NAR 51MM TI 2.4MM</t>
  </si>
  <si>
    <t>SCREW LCP T8 SM 2.7X36MM</t>
  </si>
  <si>
    <t>SCREW META SLFTAP 2.7X70</t>
  </si>
  <si>
    <t>PLATE BN 2H 2.7/3.5X73MM</t>
  </si>
  <si>
    <t>SCREW 2.4X8 CORT ST</t>
  </si>
  <si>
    <t>SCREW BN SS 2.7MM 10MM</t>
  </si>
  <si>
    <t>SCREW S/T LCK RCS 18MM</t>
  </si>
  <si>
    <t>PLATE 36-38MM 4.75X36-38</t>
  </si>
  <si>
    <t>SCREW LCP MDFT 2.7X45MM</t>
  </si>
  <si>
    <t>SCREW CANN 6.5X90MM</t>
  </si>
  <si>
    <t>CAGE SPN TPLIF 11X29 PK</t>
  </si>
  <si>
    <t>SCREW BN 6.5MM 45MM</t>
  </si>
  <si>
    <t>SCREW 7.5X50MM SLOK SPNL</t>
  </si>
  <si>
    <t>ROD SPNL CRV TTNM 100MM</t>
  </si>
  <si>
    <t>ROD CROSS LINK 42MM</t>
  </si>
  <si>
    <t>PLATE HND WRST PRFL10102</t>
  </si>
  <si>
    <t>SCREW BN 10X2.3MM H W</t>
  </si>
  <si>
    <t>HEAD FEM +1.5X36MM 12/14</t>
  </si>
  <si>
    <t>PACEMKR EVIA 1CH 359533</t>
  </si>
  <si>
    <t>STENT PANC 5FR 9CM 2MM S</t>
  </si>
  <si>
    <t>CLP ANRSM LG OPN 8MM 73</t>
  </si>
  <si>
    <t>ICD ELLIPSE DR CD2311-36</t>
  </si>
  <si>
    <t>COIL EMB 15CM 5MM</t>
  </si>
  <si>
    <t>SCREW 2.4X30 CORT ST</t>
  </si>
  <si>
    <t>PLATE BN SEMITB 39MM 2HL</t>
  </si>
  <si>
    <t>PLATE BNE SS LCP LT</t>
  </si>
  <si>
    <t>PLATE 2.0 SS L 243.34</t>
  </si>
  <si>
    <t>PLATE BRL 238X19X5.8MM</t>
  </si>
  <si>
    <t>PLATE RT PROX 2HL 90MM</t>
  </si>
  <si>
    <t>PLATE NAR 72MM 2.4MM</t>
  </si>
  <si>
    <t>MESH SRG RESTRLL Y 24X24</t>
  </si>
  <si>
    <t>PLATE SPN ALT ELITE 23MM</t>
  </si>
  <si>
    <t>NAIL 9MM 340MM RT T2 IM</t>
  </si>
  <si>
    <t>SCREW BNE L140MM OD3.5MM</t>
  </si>
  <si>
    <t>SCREW BN 3.5MM 135MM LC</t>
  </si>
  <si>
    <t>SCREW BN L110MM OD3.5MM</t>
  </si>
  <si>
    <t>SCREW CORT S/T 4.5X16MM</t>
  </si>
  <si>
    <t>NAIL 13MM 15.5MM 38CM</t>
  </si>
  <si>
    <t>BEARING TIB E-POLY 71X14</t>
  </si>
  <si>
    <t>SCREW SPN VAR ANG 16MM</t>
  </si>
  <si>
    <t>PLATE ATL NWLCK 45MM</t>
  </si>
  <si>
    <t>SCREW F/A S/D TI 4.0X16</t>
  </si>
  <si>
    <t>SCREW F/A S/D 4.5X13</t>
  </si>
  <si>
    <t>RING ANLPLS TRCSD 28MM</t>
  </si>
  <si>
    <t>NAIL LNG 420MMX11MM 130D</t>
  </si>
  <si>
    <t>SCREW POLY MTNR 14</t>
  </si>
  <si>
    <t>CONN ROD LAT OFST</t>
  </si>
  <si>
    <t>ROD SPN MTNR 3.5X60MM</t>
  </si>
  <si>
    <t>STNT TRCHBR 7FR 7X38MM</t>
  </si>
  <si>
    <t>STNT TRCHBR 7FR 7X59MM</t>
  </si>
  <si>
    <t>STENT TRCHBR 7FR 5X22MM</t>
  </si>
  <si>
    <t>SCREW 2.4X34 CORT ST</t>
  </si>
  <si>
    <t>PLATE 12 HL LCP BN</t>
  </si>
  <si>
    <t>RING ANNLPLSTY 26MM</t>
  </si>
  <si>
    <t>PLATE 66MM BN</t>
  </si>
  <si>
    <t>SCREW BN SPNE 3.8X6.5MM</t>
  </si>
  <si>
    <t>PLATE 3 HL UTL SMTR ANCH</t>
  </si>
  <si>
    <t>SCREW ANCHRG ANKL 3X12MM</t>
  </si>
  <si>
    <t>SCREW ANKL FT T8 3X24MM</t>
  </si>
  <si>
    <t>SCREW BNE TI L32MM OD3.5</t>
  </si>
  <si>
    <t>SCREW BNE TI L40MM OD3.5</t>
  </si>
  <si>
    <t>SCREW BNE TI L45MM OD3.5</t>
  </si>
  <si>
    <t>NAIL TIB 10D 10MM 34CM</t>
  </si>
  <si>
    <t>SCREW 5X3.5MM 25MM NTRL</t>
  </si>
  <si>
    <t>CAP TIBIAL NAIL 10 HEIGH</t>
  </si>
  <si>
    <t>PLATE BNE L268MM LCP PRO</t>
  </si>
  <si>
    <t>PLATE LCP PROX HUM 4H LT</t>
  </si>
  <si>
    <t>NAIL 12MM 34CM FEM T2 IM</t>
  </si>
  <si>
    <t>SCREW BN 6MM 40MM</t>
  </si>
  <si>
    <t>ROD SPN PDCL 200X5.5MM</t>
  </si>
  <si>
    <t>WASHER SPKD 13.5X4.0MM</t>
  </si>
  <si>
    <t>SCREW SET TI MTNR O</t>
  </si>
  <si>
    <t>PLTE CONN CROSSLINK 28MM</t>
  </si>
  <si>
    <t>ROD SPN 3.5X50 MTNR</t>
  </si>
  <si>
    <t>NUT LCK TI MTNR OC</t>
  </si>
  <si>
    <t>IMPLANT ZIPFIX STRNL W N</t>
  </si>
  <si>
    <t>SCREW 5.0MM PERIPROSTHET</t>
  </si>
  <si>
    <t>SCREW LCP PROX FEM SZ2</t>
  </si>
  <si>
    <t>PLATE CRVD BROAD 4.5X300</t>
  </si>
  <si>
    <t>PLT 4.5MM SS3.5MM SCR8HL</t>
  </si>
  <si>
    <t>PLATE PELVIC 3.5 X 6 X 7</t>
  </si>
  <si>
    <t>SCREW BNE L36MM OD4.0MM</t>
  </si>
  <si>
    <t>SCREW BNE L40MM OD4.0MM</t>
  </si>
  <si>
    <t>SCREW 4.5 CORTEX ST 145</t>
  </si>
  <si>
    <t>COMPNT FEM RT 1.5 150MM</t>
  </si>
  <si>
    <t>PLATE CALCANEAL 60MM X9M</t>
  </si>
  <si>
    <t>COIL EMBL TRGT 3CM 1.5MM</t>
  </si>
  <si>
    <t>COIL EMBL 2CM 1.5MM</t>
  </si>
  <si>
    <t>PLATE BNE L45MM HIND/MID</t>
  </si>
  <si>
    <t>SCREW TI CORTEX 3.5MM X</t>
  </si>
  <si>
    <t>SCREW BN 3.5X6X45MM</t>
  </si>
  <si>
    <t>SCREW BNE TI L28MM OD3.5</t>
  </si>
  <si>
    <t>PLATE LCP PROX 10H 3.5MM</t>
  </si>
  <si>
    <t>GRAFT CV HEMA 1BR 28MM</t>
  </si>
  <si>
    <t>GRAFT HEMA 1 BRANCH 30MM</t>
  </si>
  <si>
    <t>GRAFT VASC 30CM 8MM</t>
  </si>
  <si>
    <t>COMPNT GLOBL UNITE SZ44</t>
  </si>
  <si>
    <t>BODY HUM 10MM</t>
  </si>
  <si>
    <t>STEM PORO CT STD SZ 10</t>
  </si>
  <si>
    <t>HEAD GLOBAL 44X18 STD</t>
  </si>
  <si>
    <t>PLATE HP SS KYLS 135 4HL</t>
  </si>
  <si>
    <t>SCREW LAG STD 12.7X70</t>
  </si>
  <si>
    <t>SCREW ZPHR 4.0X17</t>
  </si>
  <si>
    <t>SCREW BNE L15 OD4 CANC</t>
  </si>
  <si>
    <t>PLATE 40 INTGR LCK ZPHR</t>
  </si>
  <si>
    <t>SCREW BN SPNL 5.5X45</t>
  </si>
  <si>
    <t>SCREW 7.5MM 45MM ASMBLY</t>
  </si>
  <si>
    <t>CONN ROD LMBR SPNE CX</t>
  </si>
  <si>
    <t>ROD SPNL 50MM PERC LRDTC</t>
  </si>
  <si>
    <t>PLATE NAR 6.MM 2.4MM</t>
  </si>
  <si>
    <t>STENT PANC 22X27MM 12CM</t>
  </si>
  <si>
    <t>DOME PTELA 38 OVL 3PEG</t>
  </si>
  <si>
    <t>INS TIB 2.5 CRV 10MM KN</t>
  </si>
  <si>
    <t>OCLDR AGA ASD 12</t>
  </si>
  <si>
    <t>OCLDR AGA ASD 14</t>
  </si>
  <si>
    <t>OCLDR AGA ASD 16</t>
  </si>
  <si>
    <t>OCLDR AGA ASD 18</t>
  </si>
  <si>
    <t>OCCULDER CV 20X4MM</t>
  </si>
  <si>
    <t>OCCULDER CV 22X4MM</t>
  </si>
  <si>
    <t>OCLDR AGA ASD 24</t>
  </si>
  <si>
    <t>OCLDR AGA ASD 4X26X36-40</t>
  </si>
  <si>
    <t>OCCLUDER AGA ASD 18</t>
  </si>
  <si>
    <t>OCCLUDER AGA ASD 25</t>
  </si>
  <si>
    <t>OCCLUDER AGA CRIB 30</t>
  </si>
  <si>
    <t>OCCLUDER AGA CRIB 35</t>
  </si>
  <si>
    <t>STENT THOR AOR 10CM 26MM</t>
  </si>
  <si>
    <t>GRAFT CV PTFE L5 25056</t>
  </si>
  <si>
    <t>GRAFT BN DBM 20ML PTTY M</t>
  </si>
  <si>
    <t>SCREW TI P-AX NS 6X50</t>
  </si>
  <si>
    <t>ROD SPNL TI 47-62MM</t>
  </si>
  <si>
    <t>SCREW BN 8MM 90MM MTRX T</t>
  </si>
  <si>
    <t>NAIL FEM 10X360MM LT</t>
  </si>
  <si>
    <t>SCREW P-AX MTRX 8X80MM</t>
  </si>
  <si>
    <t>HEAD RADL 13CM 10MM ELB</t>
  </si>
  <si>
    <t>COIL EMB TARGET 6CM 2MM</t>
  </si>
  <si>
    <t>COIL EMBL 8CM 2MM</t>
  </si>
  <si>
    <t>COILS HELICAL ULTRA 3MMX</t>
  </si>
  <si>
    <t>COIL EMBL 10CM 3MM</t>
  </si>
  <si>
    <t>COILS HELICAL ULTRA 4MMX</t>
  </si>
  <si>
    <t>COIL EMBL 15CM 4MM</t>
  </si>
  <si>
    <t>COIL EMB TARGET 10CM 4MM</t>
  </si>
  <si>
    <t>COIL EMB 15CM 4MM</t>
  </si>
  <si>
    <t>COIL EMBL 15CM 5MM</t>
  </si>
  <si>
    <t>COIL EMB 30CM 6MM</t>
  </si>
  <si>
    <t>COIL EMBL 20CM 7MM</t>
  </si>
  <si>
    <t>COIL EMBL 20CM 8MM</t>
  </si>
  <si>
    <t>COIL EMB 10CM 3MM</t>
  </si>
  <si>
    <t>COIL EMB 10CM 5MM TARGET</t>
  </si>
  <si>
    <t>COIL EMB 10CM 6MM TARGET</t>
  </si>
  <si>
    <t>COILS 360 SOFT 3MMX10CM</t>
  </si>
  <si>
    <t>COIL EMBL 30CM 6MM</t>
  </si>
  <si>
    <t>STENT INTRCRAN EZ 2.5X15</t>
  </si>
  <si>
    <t>STENT INTRCRAN EZ 3X15MM</t>
  </si>
  <si>
    <t>STENT INTRCRAN EZ 3.5X20</t>
  </si>
  <si>
    <t>STENT INTRCRAN EZ 4X20</t>
  </si>
  <si>
    <t>STENT INTRCRN 4.5MM 20MM</t>
  </si>
  <si>
    <t>COIL EMBL 15CM 6MM</t>
  </si>
  <si>
    <t>COLLAR GLOBAL UNITE SZ40</t>
  </si>
  <si>
    <t>STEM GLOBAL UNITE SZ8</t>
  </si>
  <si>
    <t>HEAD HUM GLBL 15X40MM</t>
  </si>
  <si>
    <t>STENT EPRSTH 15CM 5MM</t>
  </si>
  <si>
    <t>SCREW CANN 7X120 32</t>
  </si>
  <si>
    <t>SCRW CAN MM THD 7.0X150</t>
  </si>
  <si>
    <t>SCREW BIODUR F-T 7X155MM</t>
  </si>
  <si>
    <t>STNT ESPH 10CM 18/23MM</t>
  </si>
  <si>
    <t>STNT WLFLX ESO FULL CVR</t>
  </si>
  <si>
    <t>STNT ESPH 10CM 23/28MM</t>
  </si>
  <si>
    <t>GRAFT DRSIS 7X10</t>
  </si>
  <si>
    <t>GRAFT DRSIS 7X20</t>
  </si>
  <si>
    <t>CAGE TPLIF PEEK-OP 29X10</t>
  </si>
  <si>
    <t>CAGE TPLIF PEEK-OP 29X9</t>
  </si>
  <si>
    <t>ROD 5.5X65MM CRVD</t>
  </si>
  <si>
    <t>ROD CURVED 5.5X70MM</t>
  </si>
  <si>
    <t>CLP ANRSM 9MM SGTA 8MM</t>
  </si>
  <si>
    <t>NAIL 10 32CM TIB IM UNIV</t>
  </si>
  <si>
    <t>NAIL NTRL 10X13MM 38CM</t>
  </si>
  <si>
    <t>CLIP ANEU SUGITA STD 04</t>
  </si>
  <si>
    <t>CLP ANRSM 8MM SGTA 8MM</t>
  </si>
  <si>
    <t>CLIP ANSRM STD 08</t>
  </si>
  <si>
    <t>CLP ANRSM SGTA 7 CRVOPN</t>
  </si>
  <si>
    <t>CLP ANRSM 12MM SGTA 16</t>
  </si>
  <si>
    <t>CLP ANRSM 18MM SGTA 17</t>
  </si>
  <si>
    <t>CLP ANRSM 18MM SGTA 18</t>
  </si>
  <si>
    <t>CLP ANRSM 8MM SGTA 22LNG</t>
  </si>
  <si>
    <t>CLP ANRSM 12X3.5MM SGTA</t>
  </si>
  <si>
    <t>CLP ANRSM 9X5MM SGTA30</t>
  </si>
  <si>
    <t>CLP ANRSM LG LNG 10X10</t>
  </si>
  <si>
    <t>CLP ANRSM OPN LG 41X8MM</t>
  </si>
  <si>
    <t>CLP ANRSM OPN LG 43X8</t>
  </si>
  <si>
    <t>CLP ANRSM OPN LG 44X9</t>
  </si>
  <si>
    <t>CLP ANRSM ELGLY45 10X7.5</t>
  </si>
  <si>
    <t>CLP ANRSM OPN LG 47X8</t>
  </si>
  <si>
    <t>CLP ANRSM LG 7.5MM 45D</t>
  </si>
  <si>
    <t>CLP ANRSM LG LNG 45D 10</t>
  </si>
  <si>
    <t>CLIP ANSRM TMP 51</t>
  </si>
  <si>
    <t>CLIP ANSRM TMP 52</t>
  </si>
  <si>
    <t>CLP ANRSM SGTA TMP 7X6MM</t>
  </si>
  <si>
    <t>CLP ANRSM OPN STD 55X5</t>
  </si>
  <si>
    <t>CLP ANRSM SGTA 5 56 MINI</t>
  </si>
  <si>
    <t>CLIP ANSRM 5MM 4MM</t>
  </si>
  <si>
    <t>CLP ANRSM 6MM 58 MINI</t>
  </si>
  <si>
    <t>CLP ANRSM LG LNG 6MM 60</t>
  </si>
  <si>
    <t>CLP ANRSM LG SHRT 6X10MM</t>
  </si>
  <si>
    <t>CLP ANRSM LG LNG 7MM 63</t>
  </si>
  <si>
    <t>CLP ANRSM 9MM 65 OPN STD</t>
  </si>
  <si>
    <t>CLP ANRSM LG OPN 8MM 74</t>
  </si>
  <si>
    <t>CLP ANRSM LG MED 8X7.5MM</t>
  </si>
  <si>
    <t>CLP ANRSM LG LNG 8X10MM</t>
  </si>
  <si>
    <t>CLP ANRSM FN SHRT 8MM 77</t>
  </si>
  <si>
    <t>CLP ANRSM FN CRV 7.5X8MM</t>
  </si>
  <si>
    <t>CLP ANRSM FEN LG 8MM 79</t>
  </si>
  <si>
    <t>CLIP ANEU SUGITA MINI 80</t>
  </si>
  <si>
    <t>CLIP ANSRM MINI 81</t>
  </si>
  <si>
    <t>CLP ANRSM SGTA MN 3.5 57</t>
  </si>
  <si>
    <t>CLP ANRSM MIN OPN 4MM 84</t>
  </si>
  <si>
    <t>CLP ANRSM MN OPN 3.5X4MM</t>
  </si>
  <si>
    <t>CLIP ANSRM MINI 86</t>
  </si>
  <si>
    <t>CLP ANRSM SGTA 5MM 2CL</t>
  </si>
  <si>
    <t>CLP ANRSM LNG 92 40MM</t>
  </si>
  <si>
    <t>CLP ANRSM MNI 4X3.5MM</t>
  </si>
  <si>
    <t>CLP ANRSM 5MM SGTA 8MM</t>
  </si>
  <si>
    <t>CLP ANRSM 7.5SGTA 9MM LG</t>
  </si>
  <si>
    <t>CLP ANRSM SGTA 10MM LG</t>
  </si>
  <si>
    <t>CLP ANRSM F7 SGTA 7.5MM</t>
  </si>
  <si>
    <t>CLP ANRSM F8 SGTA 8MM LG</t>
  </si>
  <si>
    <t>CLP ANRSM F9 SGTA 8MM LG</t>
  </si>
  <si>
    <t>CLP ANRSM 15MM SGTA 15MM</t>
  </si>
  <si>
    <t>CLP ANRSM F11 SGTA 8MM L</t>
  </si>
  <si>
    <t>PLATE NAR 51MM SS 2.4MM</t>
  </si>
  <si>
    <t>COIL EMBL UP/16-4/16/95</t>
  </si>
  <si>
    <t>STNT BIL UP/16-6/16/95</t>
  </si>
  <si>
    <t>PLUG AVP D4MM L125CM DEV</t>
  </si>
  <si>
    <t>PLUG CV AMPLZR 10.5X5MM</t>
  </si>
  <si>
    <t>PLUG CV 13.5MM 8MM 4FR A</t>
  </si>
  <si>
    <t>STNT BIL 40 8 .087 CMPLT</t>
  </si>
  <si>
    <t>STNT ASRNT 8X40X80</t>
  </si>
  <si>
    <t>STNT ASRNT 8X60X80</t>
  </si>
  <si>
    <t>STNT BIL 80 8 .087 CMPLT</t>
  </si>
  <si>
    <t>IMP PEEK 5 X 16 X 14 M</t>
  </si>
  <si>
    <t>SCREW NTRL CORT 5X55MM</t>
  </si>
  <si>
    <t>SCREW NTRL CANC 6X85MM</t>
  </si>
  <si>
    <t>STNT UP/14-3/16/95</t>
  </si>
  <si>
    <t>COILS 360 ULTRA1MMX3CM</t>
  </si>
  <si>
    <t>PLATE BNE L72MM ID2.7MM</t>
  </si>
  <si>
    <t>DBM FILLER BN 5CC</t>
  </si>
  <si>
    <t>SCREW SPN SYNPS 3.5X12X4</t>
  </si>
  <si>
    <t>ROD SPNL 80MM 4MM TI CRV</t>
  </si>
  <si>
    <t>NAIL IM NAIL-EX TI L270M</t>
  </si>
  <si>
    <t>SCREW BNE TI L22MM OD5.5</t>
  </si>
  <si>
    <t>PLATE BN SPN L73MM</t>
  </si>
  <si>
    <t>NAIL 10MM 34CM RT DPHSL</t>
  </si>
  <si>
    <t>NAIL 10X400MM</t>
  </si>
  <si>
    <t>SCREW NLCKG 18X2.7MM</t>
  </si>
  <si>
    <t>SCREW ORTH LCK 2.7X16MM</t>
  </si>
  <si>
    <t>SCREW OSTEOMED 2.7X16MM</t>
  </si>
  <si>
    <t>SCREW NLCKNG 2.7X22MM</t>
  </si>
  <si>
    <t>SCREW ORTH 18MM 2.7MM LC</t>
  </si>
  <si>
    <t>SCRW ORTH 14 2.7 LCK</t>
  </si>
  <si>
    <t>PLATE SPN BN 24MM</t>
  </si>
  <si>
    <t>SCREW BN NTRL 5X60</t>
  </si>
  <si>
    <t>GRAFT BN LASR 12X11X11</t>
  </si>
  <si>
    <t>ENDPLT SPNL 21MM XRL MED</t>
  </si>
  <si>
    <t>CAGE CENTRAL BODY 29MM-3</t>
  </si>
  <si>
    <t>COIL EMBL 20CM 6MM SFT T</t>
  </si>
  <si>
    <t>COIL EMBL 3CM 1MM</t>
  </si>
  <si>
    <t>COIL EMBL 4CM 1.5MM TRGT</t>
  </si>
  <si>
    <t>COIL EMBL 1CM 1MM</t>
  </si>
  <si>
    <t>COIL EMBL TRGT 2CM 1MM</t>
  </si>
  <si>
    <t>COIL EMBL 1CM 1.5MM TRGT</t>
  </si>
  <si>
    <t>COIL EMBL TRGT 4CM 1.5MM</t>
  </si>
  <si>
    <t>COIL EMB 30CM 7MM</t>
  </si>
  <si>
    <t>SCREW CANN 4.5 X 30 FT</t>
  </si>
  <si>
    <t>CAGE ANT 5 MED 25XX33X21</t>
  </si>
  <si>
    <t>ENDPLTE MED XRL 21X24MM</t>
  </si>
  <si>
    <t>ENDPLTE SRL MED 21X24MM</t>
  </si>
  <si>
    <t>DEFIB CARD LUMX 740 HFT</t>
  </si>
  <si>
    <t>LEAD PCNG DF4 64CM 293</t>
  </si>
  <si>
    <t>SCREW BN CNCL 3.5X65MM</t>
  </si>
  <si>
    <t>SCREW BONE 46X2.7 LOCK</t>
  </si>
  <si>
    <t>EXPNDR 12X7.5-8.4CM 200</t>
  </si>
  <si>
    <t>SCREW BN 6.5MM 130MM SS</t>
  </si>
  <si>
    <t>PLATE LCP 12HL 213X3.5MM</t>
  </si>
  <si>
    <t>PLATE BN 1H 2.7/3.5X72MM</t>
  </si>
  <si>
    <t>PLATE 88MM RDS 182MM SS</t>
  </si>
  <si>
    <t>SCREW PROX IM 11X75MM</t>
  </si>
  <si>
    <t>SCREW BN 6.5MM 125MM SS</t>
  </si>
  <si>
    <t>SCREW MTPHSL T8 2.7X22MM</t>
  </si>
  <si>
    <t>SCREW MTPHSL T8 2.7X30MM</t>
  </si>
  <si>
    <t>SCREW MTPHSL 2.7X40MM</t>
  </si>
  <si>
    <t>SCREW MDFT T8 2.7X60MM</t>
  </si>
  <si>
    <t>GRAFT ST TIS ANT TND 14</t>
  </si>
  <si>
    <t>GRAFT BN MAGNIFUSE PC 5X</t>
  </si>
  <si>
    <t>HEAD GLOBAL UNITE 40X18</t>
  </si>
  <si>
    <t>SHLL ACTB 52MM</t>
  </si>
  <si>
    <t>SCREW CORT ACTB 6.5X40</t>
  </si>
  <si>
    <t>LINER ACTB JJ 52X32 HXPE</t>
  </si>
  <si>
    <t>CUP ACTB PNCL 58 GRPTN</t>
  </si>
  <si>
    <t>LINER ACTB 40X58 +4</t>
  </si>
  <si>
    <t>STEM CORAIL COAX VARA 11</t>
  </si>
  <si>
    <t>HEAD CERM FEM 40X1.5 12</t>
  </si>
  <si>
    <t>CUP ACTB HIP HLHL 54MM</t>
  </si>
  <si>
    <t>NAIL IM TI 130DD L380MM</t>
  </si>
  <si>
    <t>STENT THOR AOR 15CM 28MM</t>
  </si>
  <si>
    <t>STEM FEM TPR HIP 4 12/14</t>
  </si>
  <si>
    <t>DEFIB ICD DR PRA ICV1200</t>
  </si>
  <si>
    <t>GRAFT BN FOAM PCK 2.5CC</t>
  </si>
  <si>
    <t>GRAFT BN VITOSS 5CC</t>
  </si>
  <si>
    <t>SCREW V-AX NLCK 2.7X24</t>
  </si>
  <si>
    <t>SCREW NTRL CANC 6X100MM</t>
  </si>
  <si>
    <t>NAIL FEM LONG LT 38CM</t>
  </si>
  <si>
    <t>SCREW BN CORT HEX 4.5X42</t>
  </si>
  <si>
    <t>PLATE HP SS KYLS 130 4HL</t>
  </si>
  <si>
    <t>SCREW LAG STD THRD 90M</t>
  </si>
  <si>
    <t>SCREW LCK HEX S/T 3.5X22</t>
  </si>
  <si>
    <t>CAGE SPINAL STD H22MM</t>
  </si>
  <si>
    <t>PLATE PRBNT 76X16X2.5MM</t>
  </si>
  <si>
    <t>INSERT TIB KN SZ4 10MM</t>
  </si>
  <si>
    <t>INSERT TIB KN SZ2 12.5MM</t>
  </si>
  <si>
    <t>SCREW BN TI 4.35L35 MTNR</t>
  </si>
  <si>
    <t>ROD SPN COCR 120X3.5MM</t>
  </si>
  <si>
    <t>SCREW BONE OD14MM POLYAX</t>
  </si>
  <si>
    <t>PLATE CLVCL 7HL 3.5MM</t>
  </si>
  <si>
    <t>SCREW MTPHSL T8 2.7X34MM</t>
  </si>
  <si>
    <t>SCREW TRSL MTRSL 2.7X50</t>
  </si>
  <si>
    <t>SCREW MTPHSL T8 2.7X52MM</t>
  </si>
  <si>
    <t>SCREW TRSL VA LCK 2.7X20</t>
  </si>
  <si>
    <t>PLATE BN 2H 2.7/3.5X90MM</t>
  </si>
  <si>
    <t>GRAFT ST TIS TTPLST WHL</t>
  </si>
  <si>
    <t>SCREW V-AX NLCK 2.7X26</t>
  </si>
  <si>
    <t>GFT SFT TISS SYN 10X7CM</t>
  </si>
  <si>
    <t>IMPLANT FX APERFX 2 30MM</t>
  </si>
  <si>
    <t>SCREW SPN VAR ANG 3.7X14</t>
  </si>
  <si>
    <t>CEMENT BN CRANIOS 10ML</t>
  </si>
  <si>
    <t>NAIL IM L220M OD7MM PROX</t>
  </si>
  <si>
    <t>LEAD PCNG 52CM SURESCAN</t>
  </si>
  <si>
    <t>LEAD PCNG 45CM SURESCAN</t>
  </si>
  <si>
    <t>LEAD PCNG MRI C PSR 58CM</t>
  </si>
  <si>
    <t>STENT COR 34X3MM ZTRLMS</t>
  </si>
  <si>
    <t>STENT COR 34X3.5MMZTRLMS</t>
  </si>
  <si>
    <t>STENT COR 38X3MM ZTRLMS</t>
  </si>
  <si>
    <t>STNT COR 38X3.5MM ZTRLMS</t>
  </si>
  <si>
    <t>STENT COR 38X4MM ZTRLMS</t>
  </si>
  <si>
    <t>STENT COR 34X4MM ZTRLMS</t>
  </si>
  <si>
    <t>STENT COR STRN 2..25X22M</t>
  </si>
  <si>
    <t>STENT COR STRN 2.25X26MM</t>
  </si>
  <si>
    <t>STENT COR STRN 2.5X26MM</t>
  </si>
  <si>
    <t>STENT COR STRN 2.75X26MM</t>
  </si>
  <si>
    <t>NAIL LNG 125D 10X280MM</t>
  </si>
  <si>
    <t>GRFT BN IMPLNT 10CC</t>
  </si>
  <si>
    <t>PLATE PRECONTOUR SS CNTR</t>
  </si>
  <si>
    <t>SCREW LOW-PRFL 3.5X14MM</t>
  </si>
  <si>
    <t>SCREW BN 3.5MM 14MM LCK</t>
  </si>
  <si>
    <t>SCREW BIOABS LOPRO 14X3</t>
  </si>
  <si>
    <t>GRAFT BN MAGNIFUSE DBM 1</t>
  </si>
  <si>
    <t>GRAFT BN MAGFSE 5X1.75CM</t>
  </si>
  <si>
    <t>ROD SPNL 45MM</t>
  </si>
  <si>
    <t>MESH SURG 330-2205</t>
  </si>
  <si>
    <t>FILLER BN VOID .75ML TIS</t>
  </si>
  <si>
    <t>FILLER BN VOID .5ML STR</t>
  </si>
  <si>
    <t>NAIL TIB 8MM 300MM</t>
  </si>
  <si>
    <t>ICD DEFIB LUMX740 365606</t>
  </si>
  <si>
    <t>LEAD ICD OTW-L 85-BP</t>
  </si>
  <si>
    <t>SCREW LAG CANN 4FT2.3X12</t>
  </si>
  <si>
    <t>SCREW CORT CANN 2.3X14MM</t>
  </si>
  <si>
    <t>LEAD PCNG ATN + 4296-78</t>
  </si>
  <si>
    <t>GRAFT BN DBM PTTY 10ML</t>
  </si>
  <si>
    <t>SCREW 5X45MM RVER PDCL</t>
  </si>
  <si>
    <t>ROD SPNL 75X5.5MM REVERE</t>
  </si>
  <si>
    <t>PUTTY MICROFS XEMPL 10CC</t>
  </si>
  <si>
    <t>SPACER FRTFYM20MM 26-34M</t>
  </si>
  <si>
    <t>SPACER FRTFY UP 20X22X40</t>
  </si>
  <si>
    <t>ENDPLATE FRTFY 20X22X40</t>
  </si>
  <si>
    <t>SPACER FRTFY 20X31X20MM</t>
  </si>
  <si>
    <t>PLATE 04.501.009</t>
  </si>
  <si>
    <t>NAIL 9MM 38CM SP CNDL FE</t>
  </si>
  <si>
    <t>MARKER CBRA FDSL.8X3.5MM</t>
  </si>
  <si>
    <t>SCREW BN 3.0MM 18MM</t>
  </si>
  <si>
    <t>LEAD ICD LNXSMRT 65X170</t>
  </si>
  <si>
    <t>ICD LUMAX 2 CHMBR 372419</t>
  </si>
  <si>
    <t>SCREW CRNMXF 10X2X3.5MM</t>
  </si>
  <si>
    <t>MESH SURG SPNL 20X17</t>
  </si>
  <si>
    <t>SCREW CANN 32X 3.5MM</t>
  </si>
  <si>
    <t>SCREW BNE SS L32MM OD4.0</t>
  </si>
  <si>
    <t>JOINT TOE SMRT 19X1.2MM</t>
  </si>
  <si>
    <t>JOINT TOE SMRT 16X1.2MM</t>
  </si>
  <si>
    <t>ROD PSTNING SNGL USE</t>
  </si>
  <si>
    <t>SCREW SPN DNSY 6.4X40MM</t>
  </si>
  <si>
    <t>SCREW NTRL CORT 5X50MM</t>
  </si>
  <si>
    <t>SCREW SPN SNPR 5.5X50MM</t>
  </si>
  <si>
    <t>SCREW BN 5.5X35MM ASMBLY</t>
  </si>
  <si>
    <t>ROD SPNL 70MM PERC LRDTC</t>
  </si>
  <si>
    <t>HEAD ARTEZE HIP -2MM</t>
  </si>
  <si>
    <t>STEM FEM CRL 8MM</t>
  </si>
  <si>
    <t>NAIL 11MM 42CM SP CNDL</t>
  </si>
  <si>
    <t>PLATE 89MM SS 2.7/3.5MM</t>
  </si>
  <si>
    <t>NAIL 10MM 36CM RT DPHSL</t>
  </si>
  <si>
    <t>SCREW LOCK HB 8X2MM</t>
  </si>
  <si>
    <t>PLATE BN SMTLK 9HL ORTH</t>
  </si>
  <si>
    <t>SCREW BN 2.0X6MM ORTH</t>
  </si>
  <si>
    <t>PLATE SM BND 8.5CM SS 3.</t>
  </si>
  <si>
    <t>SCREW BN LCK 3.5MM 75MM</t>
  </si>
  <si>
    <t>SCREW BN 3.5MM 80MM</t>
  </si>
  <si>
    <t>SCREW LCP T15 3.5X54MM</t>
  </si>
  <si>
    <t>PLATE 7200062 ATL VISION</t>
  </si>
  <si>
    <t>SCREW ASNS CANN 3X16X4MM</t>
  </si>
  <si>
    <t>PLATE SCR 117X3.5MM 6HL</t>
  </si>
  <si>
    <t>SCREW VAR LCKNG 3.5X60MM</t>
  </si>
  <si>
    <t>SCREW VAR LCKNG 3.5X65MM</t>
  </si>
  <si>
    <t>NAIL 13MM 40CM RT DPHSL</t>
  </si>
  <si>
    <t>CMPNT PATELLAR 35MM</t>
  </si>
  <si>
    <t>SCREW CNDRL T25 5X24MM</t>
  </si>
  <si>
    <t>SCREW LCP T25 5.0X34MM</t>
  </si>
  <si>
    <t>SCREW LCP T25 5.0X32MM</t>
  </si>
  <si>
    <t>CONNECTOR CRTX CRS 33-42</t>
  </si>
  <si>
    <t>ROD NS CURV 4.75X40MM</t>
  </si>
  <si>
    <t>CAGE SPNL 24.5X9.5X10MM</t>
  </si>
  <si>
    <t>PLATE 12MM SS 3.5MM SCR</t>
  </si>
  <si>
    <t>CONN ROD SPNE 35-45MM</t>
  </si>
  <si>
    <t>ROD SPN 140X5.5 TI STR</t>
  </si>
  <si>
    <t>COMPNT PTLA 32MM</t>
  </si>
  <si>
    <t>COMPNT KN FEM 3 RT</t>
  </si>
  <si>
    <t>INSRT TIB SZ3 8MM UC</t>
  </si>
  <si>
    <t>COMPNT TIBTRY KN SZ4</t>
  </si>
  <si>
    <t>COMPNT TIBTRY KN SZ3</t>
  </si>
  <si>
    <t>KIT DLV FILTER EMBL FEM</t>
  </si>
  <si>
    <t>KIT DLV FILTER EMBL JUG</t>
  </si>
  <si>
    <t>NAIL CNDL T2 10X320MM</t>
  </si>
  <si>
    <t>COIL EMBL 18D 3MMX2CM</t>
  </si>
  <si>
    <t>COIL EMBL 18D 4MMX10CM</t>
  </si>
  <si>
    <t>COIL EMBL 018 L20CM OD4</t>
  </si>
  <si>
    <t>COIL EMBL AZUR 10CM 6MM</t>
  </si>
  <si>
    <t>COIL AZR 018 OD6MM L20CM</t>
  </si>
  <si>
    <t>COIL EMBL 18D 8MMX10CM</t>
  </si>
  <si>
    <t>COIL EMBL AZUR L20CM OD8</t>
  </si>
  <si>
    <t>NAIL TIB 11MM 375MM</t>
  </si>
  <si>
    <t>SCREW BN TI L105MM OD6.5</t>
  </si>
  <si>
    <t>NAIL LT NLEX 11MM 42CM</t>
  </si>
  <si>
    <t>SCREW BN TI L110MM OD6.5</t>
  </si>
  <si>
    <t>SCREW ACTRK2 5.5X5.2X60</t>
  </si>
  <si>
    <t>SCREW ACTRK2 5.5X5.2X55</t>
  </si>
  <si>
    <t>SCREW LCP V-A LCK 5X70MM</t>
  </si>
  <si>
    <t>SCREW CNDRL LCP 5X40MM</t>
  </si>
  <si>
    <t>SCREW BN 5MM 20MM</t>
  </si>
  <si>
    <t>SCREW BN 5MM 14MM</t>
  </si>
  <si>
    <t>SCREW BN 5MMX16MM</t>
  </si>
  <si>
    <t>SCREW BN 5MM 75MM</t>
  </si>
  <si>
    <t>SCREW BN MIC 3X18X5MM</t>
  </si>
  <si>
    <t>SCREW NTRL CANC 6X65MM</t>
  </si>
  <si>
    <t>NAIL IM TI L38CM OD13MM</t>
  </si>
  <si>
    <t>PLATE 8 HL LCP BN POST D</t>
  </si>
  <si>
    <t>NAIL IM TI L36CM OD11MM</t>
  </si>
  <si>
    <t>PLATE LCP LAT 6HL108X3.5</t>
  </si>
  <si>
    <t>NAIL IM SP CNDL 11X34MM</t>
  </si>
  <si>
    <t>SCREW SPN 3.5X20X9X29MM</t>
  </si>
  <si>
    <t>SCREW SPNL 4.0X16MM</t>
  </si>
  <si>
    <t>ROD 3.5MM 40MM</t>
  </si>
  <si>
    <t>STNT BIL 20MM 6MM CMPLT</t>
  </si>
  <si>
    <t>STNT BIL 40 6 .087 CMPLT</t>
  </si>
  <si>
    <t>STNT BIL 60MM 6MM CMPLT</t>
  </si>
  <si>
    <t>STNT BIL 80MM 6MM CMPLT</t>
  </si>
  <si>
    <t>STNT BIL 40MM 7MM CMPLT</t>
  </si>
  <si>
    <t>STNT BIL 60MM 7MM CMPLT</t>
  </si>
  <si>
    <t>STNT BIL 80MM 7MM CMPLT</t>
  </si>
  <si>
    <t>STNT BIL 20MM 9MM CMPLT</t>
  </si>
  <si>
    <t>STNT BIL VASC CMPLT</t>
  </si>
  <si>
    <t>STNT BIL VASC CMLT SE S</t>
  </si>
  <si>
    <t>STNT BIL 80 9 .087 CMPLT</t>
  </si>
  <si>
    <t>STNT BIL 20MM 10MM CMPLT</t>
  </si>
  <si>
    <t>STNT BIL 40MM 10MM CMPL</t>
  </si>
  <si>
    <t>STNT BIL 60 10 .087 CMPL</t>
  </si>
  <si>
    <t>STNT BIL 20MM 8MM CMPLT</t>
  </si>
  <si>
    <t>STNT BIL 60 8 .087 CMPLT</t>
  </si>
  <si>
    <t>STNT ASRNT 7X20X80</t>
  </si>
  <si>
    <t>STNT ASRNT 7X40X80</t>
  </si>
  <si>
    <t>STENT ASRNT 7X60X80</t>
  </si>
  <si>
    <t>STNT ASRNT 7X20X130</t>
  </si>
  <si>
    <t>STNT ASRNT 8X20X80</t>
  </si>
  <si>
    <t>STNT BIL 100M 6MM CMPLT</t>
  </si>
  <si>
    <t>STNT BIL 100MM 8MM CMPL</t>
  </si>
  <si>
    <t>STENT BIL 8X120MM 130CM</t>
  </si>
  <si>
    <t>STENT VSC CMPL 130X120X7</t>
  </si>
  <si>
    <t>STNT ASRNT 9X40X80</t>
  </si>
  <si>
    <t>STNT ASRNT 9X60X80</t>
  </si>
  <si>
    <t>STNT ASRNT 9X30X130</t>
  </si>
  <si>
    <t>PLATE 112MM SS 2.7/3.5MM</t>
  </si>
  <si>
    <t>SCREW BN 2.7MM 46MM SS</t>
  </si>
  <si>
    <t>SCREW 2.7MM 02.211.052</t>
  </si>
  <si>
    <t>SCREW BN 2.7MM 14MM LC</t>
  </si>
  <si>
    <t>SCREW 2.7X50 LCP 4FT MD</t>
  </si>
  <si>
    <t>SCREW CORT S/T 3.5X34MM</t>
  </si>
  <si>
    <t>SCREW CORT CLVCL 3.5X36</t>
  </si>
  <si>
    <t>SCREW 3.5X28 CORT CLVCL</t>
  </si>
  <si>
    <t>STNT BIL 100MM 7MM CMPL</t>
  </si>
  <si>
    <t>STENT VASC EPIC 7X60X75</t>
  </si>
  <si>
    <t>STNT SE EPIC 8X80MMX75CM</t>
  </si>
  <si>
    <t>STNT EPIC ILIAC 9X40X75</t>
  </si>
  <si>
    <t>STNT EPIC ILIAC10X40X120</t>
  </si>
  <si>
    <t>STNT EPIC ILIAC 10X60X75</t>
  </si>
  <si>
    <t>STENT VASC 10MM 6FR 80MM</t>
  </si>
  <si>
    <t>STNT EPIC ILIAC 12X40X75</t>
  </si>
  <si>
    <t>STNT VASC 12X60MM 6F75CM</t>
  </si>
  <si>
    <t>STNT EPIC ILIAC 6X41X120</t>
  </si>
  <si>
    <t>STNT EPIC ILAC 6X100X120</t>
  </si>
  <si>
    <t>STNT EPIC ILIAC6X120X120</t>
  </si>
  <si>
    <t>STNT EPIC ILIAC 7X40X120</t>
  </si>
  <si>
    <t>STNT EPIC ILIAC 7X99X120</t>
  </si>
  <si>
    <t>STNT EPIC ILIAC7X118X120</t>
  </si>
  <si>
    <t>STNT EPIC ILIAC10X60X120</t>
  </si>
  <si>
    <t>STNT VASC 10X80MM6F120CM</t>
  </si>
  <si>
    <t>STNT VASC 12X40MM6F120CM</t>
  </si>
  <si>
    <t>STNT VASC 6F 12X60 120CM</t>
  </si>
  <si>
    <t>STENT BIL 10MM 37MM</t>
  </si>
  <si>
    <t>STNT VASC 6F 7X20 75CM</t>
  </si>
  <si>
    <t>KIT ARTHSCP FX TGHTRP RT</t>
  </si>
  <si>
    <t>SCREW INTFR 35X12 DLT</t>
  </si>
  <si>
    <t>NAIL KIT R15 LT11X320</t>
  </si>
  <si>
    <t>SCREW CANN 7X32X70</t>
  </si>
  <si>
    <t>SCREW CANN 7X32X65</t>
  </si>
  <si>
    <t>STENT COR RX 3X18MM</t>
  </si>
  <si>
    <t>STENT COR 2.75MM 33MM</t>
  </si>
  <si>
    <t>STENT COR 2.75MM 38MM</t>
  </si>
  <si>
    <t>STENT COR RX 3X15MM</t>
  </si>
  <si>
    <t>STENT COR RX 3.5X12MM</t>
  </si>
  <si>
    <t>STENT COR RX 3X23MM</t>
  </si>
  <si>
    <t>STENT COR RX 3.5X15MM</t>
  </si>
  <si>
    <t>STENT COR RX 3.5X18MM</t>
  </si>
  <si>
    <t>STENT COR 3MM 33MM</t>
  </si>
  <si>
    <t>ICD VIVA S CRT-D DTBB1D4</t>
  </si>
  <si>
    <t>PLATE LCDCP 8H/4.5 142</t>
  </si>
  <si>
    <t>SCREW CANN 4.5X20 PT</t>
  </si>
  <si>
    <t>SCREW CANN 4.5X22 PT</t>
  </si>
  <si>
    <t>GRFT BN DBM 10ML PTTY</t>
  </si>
  <si>
    <t>CLIP FILSHIE LIGATION</t>
  </si>
  <si>
    <t>CLIP ENDO FLSH SMPL RLB</t>
  </si>
  <si>
    <t>DEFIB CARD LUMX 740 1CH</t>
  </si>
  <si>
    <t>LEAD STRD LNX SD 65CM</t>
  </si>
  <si>
    <t>NAIL 9 40 SP CNDL FEM T2</t>
  </si>
  <si>
    <t>SCREW MTRX P-AX 4X45MM</t>
  </si>
  <si>
    <t>SCREW  5X50  04.632.550</t>
  </si>
  <si>
    <t>SCREW SPN MTRX 6X55MM</t>
  </si>
  <si>
    <t>GRAFT BN CHRONOS100X25X3</t>
  </si>
  <si>
    <t>SCREW V-AX NLCK 2.7X20</t>
  </si>
  <si>
    <t>SCREW LOCK PP 5.0MMX12MM</t>
  </si>
  <si>
    <t>PLATE DVR CRSSLCK STD RT</t>
  </si>
  <si>
    <t>PEG SMOOTH LCK 2.2X16MM</t>
  </si>
  <si>
    <t>PEG SMOOTH LOCK 2.2X20MM</t>
  </si>
  <si>
    <t>SCREW BN NLCK 3MM 32MM</t>
  </si>
  <si>
    <t>SCREW BN NLCK 3MM 34MM</t>
  </si>
  <si>
    <t>PLATE 11 HL LCP BN DIST</t>
  </si>
  <si>
    <t>SCREW SPN P-AX 6.5X50</t>
  </si>
  <si>
    <t>ROD SPNL 80MM 5.5MM</t>
  </si>
  <si>
    <t>SPCR CALB 10X26MM 7-10MM</t>
  </si>
  <si>
    <t>SPACER SPNL 20X41MM</t>
  </si>
  <si>
    <t>NAIL SUPRACON 9 X 420 MM</t>
  </si>
  <si>
    <t>STEM HUM 10MM BDY</t>
  </si>
  <si>
    <t>SCREW BN NLCK 3.5MM 30MM</t>
  </si>
  <si>
    <t>SCREW BN NLCK 2.7MM 16MM</t>
  </si>
  <si>
    <t>SCREW NTRL CORT 5X70MM</t>
  </si>
  <si>
    <t>NAIL NTRL GT RT 10MM42CM</t>
  </si>
  <si>
    <t>PLATE DIST 2.7X3.5 9HL</t>
  </si>
  <si>
    <t>ROD SPN STR 160X5.5MM</t>
  </si>
  <si>
    <t>PLATE LLP 3.5 TIBIA L 4</t>
  </si>
  <si>
    <t>CLP ANRSM STD 8 54MM</t>
  </si>
  <si>
    <t>CLP ANRSM 10MM SGTA 13</t>
  </si>
  <si>
    <t>SCREW BN SS 5MM 60MM</t>
  </si>
  <si>
    <t>SCREW BN 6.5MM 50MM S-LO</t>
  </si>
  <si>
    <t>ROD SPN 200MM</t>
  </si>
  <si>
    <t>CLP ANRSM STD OPN 8MM 69</t>
  </si>
  <si>
    <t>STNT COR VSN RX 2.75X12</t>
  </si>
  <si>
    <t>STENT COR RX 3X12MM</t>
  </si>
  <si>
    <t>IMPLANT FX 10MM 30MM</t>
  </si>
  <si>
    <t>SCRW 9MM LRNZ SLFDRL IMF</t>
  </si>
  <si>
    <t>SCREW BN 2X11MM LORNZ TR</t>
  </si>
  <si>
    <t>PLATE BN 4HL STR 43-1004</t>
  </si>
  <si>
    <t>SCREW 5X2MM MNDB SLF DRL</t>
  </si>
  <si>
    <t>SCREW 12X2MM MNDB NLCKG</t>
  </si>
  <si>
    <t>SCREW 6 2 MNDB NLCKG BN</t>
  </si>
  <si>
    <t>SCRW BN 2.7 8 XDR NLCKG</t>
  </si>
  <si>
    <t>SCREW 2.3X6MM 41-2306</t>
  </si>
  <si>
    <t>PLATE 18 6HL HK RT CLVCL</t>
  </si>
  <si>
    <t>SPACER PSR LAT PORT</t>
  </si>
  <si>
    <t>SPACR SPN CNRSTN 14X11X9</t>
  </si>
  <si>
    <t>PLATE SPN CRV 30MM 1LVL</t>
  </si>
  <si>
    <t>SCREW SPN SD VAR 4.5X14</t>
  </si>
  <si>
    <t>PLATE BN L43MM</t>
  </si>
  <si>
    <t>PLATE SPN CRV 49MM 2LVL</t>
  </si>
  <si>
    <t>SCREW BIOABS LOPRO 16X3</t>
  </si>
  <si>
    <t>GRAFT BN OSTEO DBM 12X12</t>
  </si>
  <si>
    <t>PLATE MNDBL 2X2HL 1.5MM</t>
  </si>
  <si>
    <t>ROD SPN TI STR 100X5.5MM</t>
  </si>
  <si>
    <t>ROD SPN 3.5X60MM</t>
  </si>
  <si>
    <t>ROD 3.5MM 100MM</t>
  </si>
  <si>
    <t>SCREW 3.5X40 CORT CLVCL</t>
  </si>
  <si>
    <t>SCREW LCP LCK 2.7X38MM</t>
  </si>
  <si>
    <t>SCREW MTRSL LCK 2.7X34MM</t>
  </si>
  <si>
    <t>SCREW MDFT T8 2.7X26MM</t>
  </si>
  <si>
    <t>SCREW 3MM 40MM 16MM</t>
  </si>
  <si>
    <t>PLATE LCP 8HL 195X4.5MM</t>
  </si>
  <si>
    <t>PLATE BN 2.7/3.5X172MM</t>
  </si>
  <si>
    <t>SCREW MTPHSL 2.7X42MM</t>
  </si>
  <si>
    <t>SCREW LCK S/T RCS 28MM</t>
  </si>
  <si>
    <t>SCREW CORT S/T 3.5X30MM</t>
  </si>
  <si>
    <t>SCREW MTPHSL T8 2.7X38MM</t>
  </si>
  <si>
    <t>CLP ANRSM 12MM SGTA 10</t>
  </si>
  <si>
    <t>COMPNT FEM 4 RT KN NPOR</t>
  </si>
  <si>
    <t>INSERT TIB SZ4 9MM UC</t>
  </si>
  <si>
    <t>BALL HIP OD54 CCRT MOD</t>
  </si>
  <si>
    <t>HEAD FM CRM 36 BIOLOX</t>
  </si>
  <si>
    <t>GRAFT BN 9.22MM</t>
  </si>
  <si>
    <t>NAIL IM T2 9X320</t>
  </si>
  <si>
    <t>PLATE CERVICAL 1 LVL 18M</t>
  </si>
  <si>
    <t>CONNECTR SPN CRSS 28-33</t>
  </si>
  <si>
    <t>CAGE SPN LRDTC 9MM</t>
  </si>
  <si>
    <t>SCREW NTRL 6X3.5X90MM</t>
  </si>
  <si>
    <t>SCREW SPN P-AX 4.35X25MM</t>
  </si>
  <si>
    <t>ROD SPN 3.5X75 MTNR</t>
  </si>
  <si>
    <t>GRAFT BN VG1 7D 1 PC LRD</t>
  </si>
  <si>
    <t>GRAFT BN VG2 PRESERVON V</t>
  </si>
  <si>
    <t>PLATE SKYLINE 12MM</t>
  </si>
  <si>
    <t>ROD SPN LMBR STR 50MM</t>
  </si>
  <si>
    <t>GRAFT DBM PTTY 5ML</t>
  </si>
  <si>
    <t>COMP FEM 3 LT KN CRU RET</t>
  </si>
  <si>
    <t>ANCHOR SUT AR-2257</t>
  </si>
  <si>
    <t>SCREW BN NLCK 3.5MM 14MM</t>
  </si>
  <si>
    <t>PLATE BN 8JL 4MM 72MM</t>
  </si>
  <si>
    <t>SCREW UNIFLX F-T 4X12MM</t>
  </si>
  <si>
    <t>SCREW UNIFLX F-T 4X28MM</t>
  </si>
  <si>
    <t>SCREW UNIFLX F-T 4X24MM</t>
  </si>
  <si>
    <t>SCREW UNIFLX F-T 4X14MM</t>
  </si>
  <si>
    <t>SCREW UNIFLX F-T 4X22MM</t>
  </si>
  <si>
    <t>STENT ESPH 20MM 12.5CM</t>
  </si>
  <si>
    <t>COMPNT PTLR KN PROS 29MM</t>
  </si>
  <si>
    <t>COIL EMBL 3CM 2MM NST MI</t>
  </si>
  <si>
    <t>COIL EMBL NSTR .018X5CM</t>
  </si>
  <si>
    <t>COIL EMBL 7CM 2MM NST MC</t>
  </si>
  <si>
    <t>COIL EMBL 4.5LP 7CM 5MM</t>
  </si>
  <si>
    <t>COIL EMBL 3.7LP 7CM 6MM</t>
  </si>
  <si>
    <t>COIL EMBL 7CM 8MM PLTN</t>
  </si>
  <si>
    <t>COIL EMBL 8.9LP 14CM 5MM</t>
  </si>
  <si>
    <t>HEAD FM ART/EZ 32 +9 BLU</t>
  </si>
  <si>
    <t>GRAFT EVAS 10CM 14.5MM</t>
  </si>
  <si>
    <t>SCREW MTRX 5MM 45MM</t>
  </si>
  <si>
    <t>SCREW MTRX P-AX 4X40MM</t>
  </si>
  <si>
    <t>ROD TRNCN 30-33MM MTRX</t>
  </si>
  <si>
    <t>ENDPLATE SPN XRL 30X26MM</t>
  </si>
  <si>
    <t>ENDPLATE XRL MED 44X59MM</t>
  </si>
  <si>
    <t>PCMKR INTUA 270 CRTP IS1</t>
  </si>
  <si>
    <t>NAIL IM SP CNDL 11X32MM</t>
  </si>
  <si>
    <t>NAIL- IM TI LNG 13X380</t>
  </si>
  <si>
    <t>SCREW BN 6.5MM 70MM 20MM</t>
  </si>
  <si>
    <t>SCREW 6.5X80MM 20MM ASNS</t>
  </si>
  <si>
    <t>SCREW CANN 6.5X60MM</t>
  </si>
  <si>
    <t>PLATE MNDBL 12HL 2MM</t>
  </si>
  <si>
    <t>RING ANLPLS TRCSD 24MM</t>
  </si>
  <si>
    <t>NAIL TIB 8MM 345MM</t>
  </si>
  <si>
    <t>PLATE SHRT 75MM SS 2.7/</t>
  </si>
  <si>
    <t>PLATE SHRT 72MM SS 2.7/3</t>
  </si>
  <si>
    <t>SCREW BN 2.7X28MM</t>
  </si>
  <si>
    <t>SCREW BN SS 14X2 LCP CRT</t>
  </si>
  <si>
    <t>NAIL 11.5MM 40CM RT DPHS</t>
  </si>
  <si>
    <t>ROD CRV 5.5MMX80MM</t>
  </si>
  <si>
    <t>ROD SPN CRV MTRX 5.5X55</t>
  </si>
  <si>
    <t>PLATE SPNL PRBNT 14MM</t>
  </si>
  <si>
    <t>SCREW SPN TI 14MM</t>
  </si>
  <si>
    <t>LINER ACTB +4 56X36</t>
  </si>
  <si>
    <t>LINER ACTB ALTRX 32X52</t>
  </si>
  <si>
    <t>STEM FEM HIP SMT 2 12/14</t>
  </si>
  <si>
    <t>ROD SPN MTRX 70X5.5MM</t>
  </si>
  <si>
    <t>ROD SPN MTRX 125X5.5MM</t>
  </si>
  <si>
    <t>NAIL CNDL FEM T2 13X34</t>
  </si>
  <si>
    <t>NAIL 8MM 31.5CM TIB T2 I</t>
  </si>
  <si>
    <t>PLATE ANT CSPN 2LVL 36MM</t>
  </si>
  <si>
    <t>FILLER BN VOID 3ML CA PH</t>
  </si>
  <si>
    <t>FILLER BN VOID 10ML</t>
  </si>
  <si>
    <t>PACEMKR ADVSA MRI A2DR01</t>
  </si>
  <si>
    <t>ICD EVERA XT DR DDBB1D1</t>
  </si>
  <si>
    <t>ICD EVERA XT DF4 DDBB1D4</t>
  </si>
  <si>
    <t>ICD EVERA XT DF4 DVBB1D1</t>
  </si>
  <si>
    <t>ICD EVERA XT DF4 DVBB1D4</t>
  </si>
  <si>
    <t>GRAFT BN DBM 5ML</t>
  </si>
  <si>
    <t>SCREW CANN F/TH 4.5X20</t>
  </si>
  <si>
    <t>SCREW CANN 4.5 X 32 FT</t>
  </si>
  <si>
    <t>NAIL IM SP CNDL 13X20MM</t>
  </si>
  <si>
    <t>COMPNT TIBTRY KN SZ6</t>
  </si>
  <si>
    <t>COMPNT FEM RT SZ5</t>
  </si>
  <si>
    <t>COMPNT PTLR 38MM</t>
  </si>
  <si>
    <t>SCREW CANN F-T 7X100</t>
  </si>
  <si>
    <t>SCREW BN 8MM 100MM XPDM</t>
  </si>
  <si>
    <t>SCREW BN 9X80MM XPDN SPN</t>
  </si>
  <si>
    <t>ROD CONN XPDM OPN 20MM</t>
  </si>
  <si>
    <t>SCREW EXP 5.50 POLYAXIAL</t>
  </si>
  <si>
    <t>JOINT FNGR NUGRIP 30 SM</t>
  </si>
  <si>
    <t>GFT VSC HMSH PLTM 34X30</t>
  </si>
  <si>
    <t>GFT VSC HMSH PLTM 38X30</t>
  </si>
  <si>
    <t>PACEMKR INGENIO DR K173</t>
  </si>
  <si>
    <t>ICD ELLIPSE VR CD1311-36</t>
  </si>
  <si>
    <t>COVER BUR HL LGT GRN17MM</t>
  </si>
  <si>
    <t>COMPNT TIB KN SZ3 3.5MM</t>
  </si>
  <si>
    <t>COMPNT FEM 6 LT KN CRU</t>
  </si>
  <si>
    <t>COMPNT TIB KN BAL SZ6</t>
  </si>
  <si>
    <t>COMP FEM KN SZ4 LT NPOR</t>
  </si>
  <si>
    <t>COMPNT PTLA 35MM</t>
  </si>
  <si>
    <t>INSRT TIB SZ3 7MM UC</t>
  </si>
  <si>
    <t>CMPNT PTLA 35 96-0101</t>
  </si>
  <si>
    <t>STENT PANC 5FR 12CM 2MM</t>
  </si>
  <si>
    <t>SCREW BN 5MM 55MM</t>
  </si>
  <si>
    <t>SCREW CNDYL LCP 5X60MM</t>
  </si>
  <si>
    <t>SCREW 2.0X26 CORT ST</t>
  </si>
  <si>
    <t>CRT-D UNI ASSR CD3257-40</t>
  </si>
  <si>
    <t>STENT BILI 7X200MM 120CM</t>
  </si>
  <si>
    <t>LEAD ICD 65CM LINOXSMART</t>
  </si>
  <si>
    <t>STENT PANC 5FR 12CM</t>
  </si>
  <si>
    <t>STEM FEM HIP STD SZ 7.5</t>
  </si>
  <si>
    <t>SHELL BIP MTL 42MM</t>
  </si>
  <si>
    <t>LINER BIP HIP 42X22MM</t>
  </si>
  <si>
    <t>HEAD FEM COCR 22-2MM</t>
  </si>
  <si>
    <t>SCREW BNE MOUNTAINEER L2</t>
  </si>
  <si>
    <t>STNT GNN P GPSO 5-15</t>
  </si>
  <si>
    <t>PLATE 6HL 142X2.7/3.5MM</t>
  </si>
  <si>
    <t>SCREW LCP S/T 2.7X56MM</t>
  </si>
  <si>
    <t>SCREW BN 2.7MM 64MM LCP</t>
  </si>
  <si>
    <t>PLATE BN 8HL 2MM 59MM</t>
  </si>
  <si>
    <t>PLATE BN 5 HL 38MM 2MM</t>
  </si>
  <si>
    <t>SCREW V-AX NLCK 2.7X22</t>
  </si>
  <si>
    <t>GRAFT BN PRSCP ALGRF 10</t>
  </si>
  <si>
    <t>PLATE 3LVL LCK 63MM ANG</t>
  </si>
  <si>
    <t>SCREW BNE L16 OD4.5</t>
  </si>
  <si>
    <t>SCREW CANC XPN HD TI L16</t>
  </si>
  <si>
    <t>SPACER SPN11MM LMBR INTB</t>
  </si>
  <si>
    <t>SCREW CORT 4.0X18MM</t>
  </si>
  <si>
    <t>SCREW 5X18MM VAR ANGLE</t>
  </si>
  <si>
    <t>SCREW CNDRL LCP 5X26MM</t>
  </si>
  <si>
    <t>PLATE CRV 266MM SS 4.5MM</t>
  </si>
  <si>
    <t>CAGE BNGL 4D LG 9MM</t>
  </si>
  <si>
    <t>CAGE BNGL 4D LG 13MM</t>
  </si>
  <si>
    <t>SCREW BN 42MM FULLER PT</t>
  </si>
  <si>
    <t>PLATE SKYLN SPN1LVL 26MM</t>
  </si>
  <si>
    <t>SCREW BN 3.5MM 18MM MTNR</t>
  </si>
  <si>
    <t>ROD SPN 3.5X65 MTNR</t>
  </si>
  <si>
    <t>LEAD PACING SELOX 346366</t>
  </si>
  <si>
    <t>LEAD PACING 346369</t>
  </si>
  <si>
    <t>PLATE ORBT FLR LT RSRB</t>
  </si>
  <si>
    <t>NAIL LNG 125D 10X400MM</t>
  </si>
  <si>
    <t>SCREW CORT MF 201.008</t>
  </si>
  <si>
    <t>ICD INCEPTA CRT N160</t>
  </si>
  <si>
    <t>STENT ENDO RX 7X12</t>
  </si>
  <si>
    <t>PACEMAKER CARD THK7.5MM</t>
  </si>
  <si>
    <t>SCREW BN 3.5MM 36MM TI C</t>
  </si>
  <si>
    <t>CAP END FEM LCK 8X3.5MM</t>
  </si>
  <si>
    <t>SCREW FEM UNICORT 5X10MM</t>
  </si>
  <si>
    <t>SCREW BN 4MM 30MM THRD</t>
  </si>
  <si>
    <t>SCRW NCB DEEP THD 4.0X32</t>
  </si>
  <si>
    <t>SCREW BN NCB P 4MM 34MM</t>
  </si>
  <si>
    <t>SCRW NCB DEEP THD 4.0 X</t>
  </si>
  <si>
    <t>SCREW BNE CORT 4X32</t>
  </si>
  <si>
    <t>ICD INCEPTA CRT LV1 N161</t>
  </si>
  <si>
    <t>NAIL LNG 125D 10X360MM</t>
  </si>
  <si>
    <t>PLATE 249MM 12 HL SHFT</t>
  </si>
  <si>
    <t>SCREW T25 CNDYL 5X18MM</t>
  </si>
  <si>
    <t>CLOSURE SYS VASCADE 6/7F</t>
  </si>
  <si>
    <t>CLOSURE SYS VASCADE 5F</t>
  </si>
  <si>
    <t>FILTER ALN VNA CVA  HOOK</t>
  </si>
  <si>
    <t>STENT TRCHBR 20MM 80MM</t>
  </si>
  <si>
    <t>STENT TRCHBR 18MM 60MM</t>
  </si>
  <si>
    <t>STENT TRCHBR 18MM 40MM</t>
  </si>
  <si>
    <t>STENT TRCHBR 12MM 20MMM</t>
  </si>
  <si>
    <t>STENT TRCHBR 10MM 30MMM</t>
  </si>
  <si>
    <t>STENT TRCHBR 10MM 20MMM</t>
  </si>
  <si>
    <t>RESRVOIR AMS LOPRO 100ML</t>
  </si>
  <si>
    <t>SCREW VAR LCKNG 3.5X70MM</t>
  </si>
  <si>
    <t>PLATE BN 6HL 3.5X117MM</t>
  </si>
  <si>
    <t>NAIL LT R1/5 11X420X125</t>
  </si>
  <si>
    <t>STEM PRCOAT STD GBL SZ12</t>
  </si>
  <si>
    <t>BODY GLBL UNITE SZ 12 0</t>
  </si>
  <si>
    <t>HEAD HUM 18MM 52MM GLBL</t>
  </si>
  <si>
    <t>NAIL IM TI L40CM OD12MM</t>
  </si>
  <si>
    <t>NAIL 11MM 36CM SP CNDL T</t>
  </si>
  <si>
    <t>GRAFT BN DBM PUTTY 5CC</t>
  </si>
  <si>
    <t>SCREW S/D 2.5X20 ANKL</t>
  </si>
  <si>
    <t>SCREW CANN LCK 7.3X30</t>
  </si>
  <si>
    <t>SHAFT CORT FEM 20X2.6CM</t>
  </si>
  <si>
    <t>STENT PREM (MR)2.75X8MM</t>
  </si>
  <si>
    <t>STENT PREMIER 2.50X8MM</t>
  </si>
  <si>
    <t>STENT EVRLM 3.00X8MM PRM</t>
  </si>
  <si>
    <t>STENT PREM (MR)3.50X8MM</t>
  </si>
  <si>
    <t>STENT PREM (MR)4.00X8MM</t>
  </si>
  <si>
    <t>STENT PRMUS 2.50X12MM</t>
  </si>
  <si>
    <t>STENT EVRLM 2.75X12MM PR</t>
  </si>
  <si>
    <t>STENT PREMIER 3.00X12MM</t>
  </si>
  <si>
    <t>STENT EVRLM 3.50X12MM PR</t>
  </si>
  <si>
    <t>STENT EVRLM 4.00X12MM PR</t>
  </si>
  <si>
    <t>STENT PREMIER 2.50X16MM</t>
  </si>
  <si>
    <t>STENT PREMIER 2.75X16MM</t>
  </si>
  <si>
    <t>STENT PREMIER 3.00X16MM</t>
  </si>
  <si>
    <t>STENT PREMIER 3.50X16MM</t>
  </si>
  <si>
    <t>STENT PREMIER 4X16MM MR</t>
  </si>
  <si>
    <t>STENT EVRLM 2.50X20MM PR</t>
  </si>
  <si>
    <t>STENT EVRLM 2.75X20MM PR</t>
  </si>
  <si>
    <t>STENT PREM (MR)3.00X20MM</t>
  </si>
  <si>
    <t>STENT EVRLM 3.50X20MM PR</t>
  </si>
  <si>
    <t>STENT EVRLM 4.00X20MM PR</t>
  </si>
  <si>
    <t>STENT PREMIER 2.50X24MM</t>
  </si>
  <si>
    <t>STENT PREM (MR)2.75X24MM</t>
  </si>
  <si>
    <t>STENT PREMIER 3.00X24MM</t>
  </si>
  <si>
    <t>STENT PREM (MR)3.50X24MM</t>
  </si>
  <si>
    <t>STENT PREMIER 4.00X24MM</t>
  </si>
  <si>
    <t>STENT PREM (MR)2.50X28MM</t>
  </si>
  <si>
    <t>STENT PREM (MR)2.75X28MM</t>
  </si>
  <si>
    <t>STENT PREM (MR)3.00X28MM</t>
  </si>
  <si>
    <t>STENT PREM (MR)3.50X28MM</t>
  </si>
  <si>
    <t>STENT P PREMR 4.00X28MM</t>
  </si>
  <si>
    <t>STENT PREM (MR)2.25X8MM</t>
  </si>
  <si>
    <t>STENT P PRMR(MR)2.25X12</t>
  </si>
  <si>
    <t>STENT PREMIER 2.25X16MM</t>
  </si>
  <si>
    <t>STENT PREMIER 2.25X20MM</t>
  </si>
  <si>
    <t>STENT PREM (MR)2.25X24MM</t>
  </si>
  <si>
    <t>STENT PREM (MR)2.25X28MM</t>
  </si>
  <si>
    <t>STENT PREM (MR)2.25X32MM</t>
  </si>
  <si>
    <t>STENT PREM (MR)2.50X32MM</t>
  </si>
  <si>
    <t>STENT PREM (MR)2.75X32MM</t>
  </si>
  <si>
    <t>STENT PREM (MR)3.00X32MM</t>
  </si>
  <si>
    <t>STENT PREMIER 3.50X32MM</t>
  </si>
  <si>
    <t>STENT PREM(MR)4.00X32MM</t>
  </si>
  <si>
    <t>STENT PREM (MR)2.50X38MM</t>
  </si>
  <si>
    <t>STENT PREM (MR)2.75X38MM</t>
  </si>
  <si>
    <t>STENT PREM(MR)3.00X38MM</t>
  </si>
  <si>
    <t>STENT PREM (MR)3.50X38MM</t>
  </si>
  <si>
    <t>STENT PREM (MR)4.00X38MM</t>
  </si>
  <si>
    <t>NAIL 9X420MM FEM GT RT</t>
  </si>
  <si>
    <t>PLATE 131MM SS 3.5MM</t>
  </si>
  <si>
    <t>PLATE THK1MM 7X2MM CRV B</t>
  </si>
  <si>
    <t>IMPLANT BRST 330ML STY10</t>
  </si>
  <si>
    <t>GRAFT BN PRESERVON ALGRF</t>
  </si>
  <si>
    <t>PLATE SKYLN 2 LVL 34</t>
  </si>
  <si>
    <t>NAIL LONG R1/5 11X440MMX</t>
  </si>
  <si>
    <t>GRAFT BN 10.22MM</t>
  </si>
  <si>
    <t>PLATE Y MDFC 1X3HL .7MM</t>
  </si>
  <si>
    <t>PLATE MINI .5MM 3X4 HL</t>
  </si>
  <si>
    <t>GRAFT BN DBM 1ML</t>
  </si>
  <si>
    <t>CVR BUR HL MTRX 17MM</t>
  </si>
  <si>
    <t>PLATE MATRIX STR 2 HOLE</t>
  </si>
  <si>
    <t>SCREW SPN 6.5X45MM</t>
  </si>
  <si>
    <t>ROD SPNL 55MM</t>
  </si>
  <si>
    <t>SCREW ORTH S/T LCK2.3X15</t>
  </si>
  <si>
    <t>SCREW ORTH S/T LCK2.3X10</t>
  </si>
  <si>
    <t>PLATE HND 1.5MM 2.3MM</t>
  </si>
  <si>
    <t>NAIL T2 TIB STD 11X390MM</t>
  </si>
  <si>
    <t>SCREW BN 3.5MM 56MM</t>
  </si>
  <si>
    <t>PLATE 12HL VAR 207X3.5MM</t>
  </si>
  <si>
    <t>SCREW BN 3.5MM 90MM LCP</t>
  </si>
  <si>
    <t>ROD TI HARD 5.5X300</t>
  </si>
  <si>
    <t>CAP LCK MTRX SPN NO SDDL</t>
  </si>
  <si>
    <t>STEM FEM CRL NONCLLAR 11</t>
  </si>
  <si>
    <t>LEAD PCNG VTRPLR 62CM</t>
  </si>
  <si>
    <t>LEAD SPT QUAT SEC S 55</t>
  </si>
  <si>
    <t>NAIL 10MM 34CM RT FEM GA</t>
  </si>
  <si>
    <t>SCREW MTPHSL T8 2.7X44MM</t>
  </si>
  <si>
    <t>ROD TI AXON CRV 3.5X80MM</t>
  </si>
  <si>
    <t>SCREW CNCL 3.5X14 PLYXL</t>
  </si>
  <si>
    <t>SCREW BN SPNL 5.5X40</t>
  </si>
  <si>
    <t>SCREW BN 5.5X30MM ASMBLY</t>
  </si>
  <si>
    <t>PLATE 8HL 51X1.2X2MM</t>
  </si>
  <si>
    <t>SCREW SPN PDCL LCK</t>
  </si>
  <si>
    <t>PLATE 2.0 T 3HX10H 65</t>
  </si>
  <si>
    <t>SCREW SPN THRSH 6.5X45MM</t>
  </si>
  <si>
    <t>MESH SYMBOTEX ROUND 9CM</t>
  </si>
  <si>
    <t>STENT COR RX 4X12MM</t>
  </si>
  <si>
    <t>STENT COR RX 4X18MM</t>
  </si>
  <si>
    <t>STENT RX ULTR 4.5X18</t>
  </si>
  <si>
    <t>CLIP ANRSM LT 5X5X8.5</t>
  </si>
  <si>
    <t>CLIP ANRSM LT7.5X5X8.5MM</t>
  </si>
  <si>
    <t>CLIP ANRSM 10X5X8.5MM</t>
  </si>
  <si>
    <t>CLIP ANRSM 5X5X8.5MM</t>
  </si>
  <si>
    <t>CLIP ANRSM 7.5X5X8.5MM</t>
  </si>
  <si>
    <t>CLIP ANRSM RT 10X5X8.5MM</t>
  </si>
  <si>
    <t>CLIP ANRSM 4X5.5MM</t>
  </si>
  <si>
    <t>CLIP ANRSM MNI 6X7MM</t>
  </si>
  <si>
    <t>CLIP ANRSM MNI 5X6.5MM</t>
  </si>
  <si>
    <t>CLIP ANRSM SGTA 5X7MM</t>
  </si>
  <si>
    <t>CLIP ANSRM SGTA 5.5X4MM</t>
  </si>
  <si>
    <t>CLIP ANRSM MNI 7X7.5MM</t>
  </si>
  <si>
    <t>CLIP ANRSM MNI 5X6MM</t>
  </si>
  <si>
    <t>CLIP ANRSM SGTA 7X7.5MM</t>
  </si>
  <si>
    <t>CLIP ANRSM MNI 5X8.5MM</t>
  </si>
  <si>
    <t>CLIP ANRSM SGTA 4X5.5MM</t>
  </si>
  <si>
    <t>CLIP ANRSM MNI 6.7X7MM</t>
  </si>
  <si>
    <t>CLIP ANRSM MNI 8.2X8MM</t>
  </si>
  <si>
    <t>CLIP ANR CURV SLM6.5X5.2</t>
  </si>
  <si>
    <t>CLIP ANRSM SGTA LNG 30MM</t>
  </si>
  <si>
    <t>CLIP ANRSM SGTA35X23.5MM</t>
  </si>
  <si>
    <t>CLIP ANRSM OPN 40X26MM</t>
  </si>
  <si>
    <t>CLIP ANRSM SGTA 11X5X5MM</t>
  </si>
  <si>
    <t>CLIP ANRSM SGTA 7.5X5X12</t>
  </si>
  <si>
    <t>CLIP ANRSM RT 5X5X9 70D</t>
  </si>
  <si>
    <t>CLIP ANRSM 7.5X5X10 70D</t>
  </si>
  <si>
    <t>CLIP ANRSM L 5X5X9MM 70D</t>
  </si>
  <si>
    <t>CLIP ANRSM 7.5X5X10MM</t>
  </si>
  <si>
    <t>CLIP ANRSM RT 5X5X8MM</t>
  </si>
  <si>
    <t>CLIP ANRSM RT 7.5X5X8MM</t>
  </si>
  <si>
    <t>CLIP ANRSM LT 5X5X8MM</t>
  </si>
  <si>
    <t>CLIP ANRSM 7.5X5X8MM</t>
  </si>
  <si>
    <t>CLIP ANRSM MNI 8X8MM</t>
  </si>
  <si>
    <t>CLIP ANRSM SGTA 6.5X7MM</t>
  </si>
  <si>
    <t>CLIP ANRSM SGTA 5.5X6.5</t>
  </si>
  <si>
    <t>CLIP ANRSM MNI 6X8.5MM</t>
  </si>
  <si>
    <t>CLIP ANRSM MNI 7X10MM</t>
  </si>
  <si>
    <t>CLIP ANRSM MNI 5.5X6.5MM</t>
  </si>
  <si>
    <t>CLIP ANRSM STD L 3X5MM</t>
  </si>
  <si>
    <t>CLIP ANRSM SGTA L 4MM</t>
  </si>
  <si>
    <t>CLIP ANRSM SGTA11 T2 5MM</t>
  </si>
  <si>
    <t>CLIP ANRSM T2 3X3.5MM</t>
  </si>
  <si>
    <t>CLIP ANRSM BENT 9X5X3MM</t>
  </si>
  <si>
    <t>CLIP ANRSM L SGTA 3MM</t>
  </si>
  <si>
    <t>CLIP ANRSM 3MM 17-006-38</t>
  </si>
  <si>
    <t>CLIP ANRSM 4MM 07-006-39</t>
  </si>
  <si>
    <t>CLIP ANRSM 4MM 17-006-40</t>
  </si>
  <si>
    <t>CLIP ANRSM SGTA 3X3.5MM</t>
  </si>
  <si>
    <t>SCREW BN 2.7MM 36MM SS</t>
  </si>
  <si>
    <t>GRAFT SKN STEX 15X10CM</t>
  </si>
  <si>
    <t>GRAFT SKN STEX 25X15CM</t>
  </si>
  <si>
    <t>SCREW BN 5MM 85MM</t>
  </si>
  <si>
    <t>SCREW BN 4MM 50MM ASNS 3</t>
  </si>
  <si>
    <t>PROSTHESIS PNL SPCTR CON</t>
  </si>
  <si>
    <t>GFT VSC HMSH PLTM 10X30</t>
  </si>
  <si>
    <t>ICD INCEPTA DR DEFIB CRD</t>
  </si>
  <si>
    <t>NAIL TIB 12MM 375MM</t>
  </si>
  <si>
    <t>COMPNT FEM LT VNGRD 67.5</t>
  </si>
  <si>
    <t>BEARING TIB 67X10 VNGRD</t>
  </si>
  <si>
    <t>OASIS TRI-LAYER 1SQCM</t>
  </si>
  <si>
    <t>PLATE MED VAR 4HL 88MM</t>
  </si>
  <si>
    <t>PLATE BN 2H 2.7/3.5X82MM</t>
  </si>
  <si>
    <t>PLATE MED 85MM SS 2.7/3.</t>
  </si>
  <si>
    <t>SCREW BN 2.7MM 58MM LCP</t>
  </si>
  <si>
    <t>SCREW TRSL MTRSL 2.7X48</t>
  </si>
  <si>
    <t>NAIL IM PROX HUMERUS 7MM</t>
  </si>
  <si>
    <t>CLIP ANRSM TEMP 5X7MM</t>
  </si>
  <si>
    <t>CLIP ANRSM SGTA 8X7.5MM</t>
  </si>
  <si>
    <t>CLIP ANRSM SGTA 10X8MM</t>
  </si>
  <si>
    <t>CLIP ANRSM STD 9X7.5MM</t>
  </si>
  <si>
    <t>CLIP ANRSM SGTA 11X11MM</t>
  </si>
  <si>
    <t>CLIP ANRSM CURV 11X11MM</t>
  </si>
  <si>
    <t>CLIP ANRSM STD 9X10MM</t>
  </si>
  <si>
    <t>CLIP ANRSM STD 9X9.5MM</t>
  </si>
  <si>
    <t>CLIP ANRSM STD 17X21MM</t>
  </si>
  <si>
    <t>CLIP ANRSM SGTA 21X19MM</t>
  </si>
  <si>
    <t>CLIP ANRSM SGTA 21X18MM</t>
  </si>
  <si>
    <t>CLIP ANRSM STD 11X11MM</t>
  </si>
  <si>
    <t>SCREW CORT FXANG 5X60MM</t>
  </si>
  <si>
    <t>PLATE 04.503.781</t>
  </si>
  <si>
    <t>SCREW PERI 3.5X75 2.7 HD</t>
  </si>
  <si>
    <t>SCREW PERI 3.5X110 2.7HD</t>
  </si>
  <si>
    <t>PLATE ULNA RT 130MM 5HL</t>
  </si>
  <si>
    <t>SCREW ORTH LCK 3.5X18</t>
  </si>
  <si>
    <t>SCREW ORTH LCK 3.5X20</t>
  </si>
  <si>
    <t>SCREW CORT HEX 2.7X12</t>
  </si>
  <si>
    <t>SCREW ORTH LCK 2.7X14</t>
  </si>
  <si>
    <t>SCREW ORTH LCK 2.7X22</t>
  </si>
  <si>
    <t>SCREW LCKNG 2.7X30MM</t>
  </si>
  <si>
    <t>SCREW PERIART UNV 2.7X42</t>
  </si>
  <si>
    <t>SCREW PERIART UNV 2.7X55</t>
  </si>
  <si>
    <t>WASHER ORTHO 7.0X2.7 3.5</t>
  </si>
  <si>
    <t>COIL EMB COIL 8X20</t>
  </si>
  <si>
    <t>STEM FEM CRL NONCLLAR 13</t>
  </si>
  <si>
    <t>CLAMP BAR TO PIN 3-D</t>
  </si>
  <si>
    <t>CLAMP BAR TO PIN 2X45MM</t>
  </si>
  <si>
    <t>COMPONENT FEM 2.5 RT KN</t>
  </si>
  <si>
    <t>INS TIB 2.5X10 RP STAB</t>
  </si>
  <si>
    <t>PLATE DST MDL RT 3.5X216</t>
  </si>
  <si>
    <t>PLATE FIB LCK RT 6 HL</t>
  </si>
  <si>
    <t>SCREW ORTH LCK 3.5X14</t>
  </si>
  <si>
    <t>SCREW ORTH LCK 3.5X16</t>
  </si>
  <si>
    <t>SCREW LOCKING 3.5X24</t>
  </si>
  <si>
    <t>SCREW ORTH LCK 3.5X34</t>
  </si>
  <si>
    <t>SCREW LOCK CORT 3.5X36</t>
  </si>
  <si>
    <t>SCREW CORT HEX 2.7X22</t>
  </si>
  <si>
    <t>SCREW ORTH LCK 2.7X18</t>
  </si>
  <si>
    <t>SCREW CORT HEX 3.5X36</t>
  </si>
  <si>
    <t>SCREW V-AX NLCK 3.5X16</t>
  </si>
  <si>
    <t>SCREW V-AX FT LCK 3.5X18</t>
  </si>
  <si>
    <t>PLATE 108MM 8 HL STR LCK</t>
  </si>
  <si>
    <t>SCREW V-AX NLCK 3.5X20</t>
  </si>
  <si>
    <t>SCREW V-AX FT LCK 3.5X14</t>
  </si>
  <si>
    <t>SCREW V-AX NLCK 3.5X12</t>
  </si>
  <si>
    <t>PLATE 11HL 113X2.7X3.5MM</t>
  </si>
  <si>
    <t>NAIL TIB 9MM 330MM</t>
  </si>
  <si>
    <t>SET ORTH FNL CANC 394.56</t>
  </si>
  <si>
    <t>PLATE 101MM 2.7/3.5MM</t>
  </si>
  <si>
    <t>PLATE 2HL LCP 2.7MM SHFT</t>
  </si>
  <si>
    <t>STNT BIL INTR G25671</t>
  </si>
  <si>
    <t>PLATE BN 1.5MM 12 HL</t>
  </si>
  <si>
    <t>PLATE ROD MALLEABLE 3HLX</t>
  </si>
  <si>
    <t>NAIL TIB IM CAP Z 5MM</t>
  </si>
  <si>
    <t>SCREW CANN COMPRESS 7X16</t>
  </si>
  <si>
    <t>NAIL LNG R1/5 11X360X125</t>
  </si>
  <si>
    <t>PLATE MATRIX DBL Y 6 HOL</t>
  </si>
  <si>
    <t>BALL HIP OD51 CCRT MOD</t>
  </si>
  <si>
    <t>PLATE BN LGHT GRN 12MMX.</t>
  </si>
  <si>
    <t>PLATE BN 18MM MTRX-NEUR</t>
  </si>
  <si>
    <t>PLATE Y 5 HOLES TI MATRI</t>
  </si>
  <si>
    <t>STEM FEM CRL NONCLLAR 16</t>
  </si>
  <si>
    <t>LINER ACTB ALTRX+4 58X40</t>
  </si>
  <si>
    <t>HEAD FM CRM 40 +5 BIOLOX</t>
  </si>
  <si>
    <t>SCREW TI NEURO SELF-DRIL</t>
  </si>
  <si>
    <t>NAIL 10 36CM TIB IM UNV</t>
  </si>
  <si>
    <t>SCREW ORTH LCK 2.7X12</t>
  </si>
  <si>
    <t>PLATE BNE ORTH LCK 4 HL</t>
  </si>
  <si>
    <t>SCREW NTRL 5X3.5X65MM</t>
  </si>
  <si>
    <t>PLATE BN SKYLN 38 ANT</t>
  </si>
  <si>
    <t>FILTER CV 32MM .3MM 7FR</t>
  </si>
  <si>
    <t>SCREW NTRL 3.5X105MM</t>
  </si>
  <si>
    <t>NAIL NTRL RT 11MM 42CM</t>
  </si>
  <si>
    <t>PLT LKG HUMRL DIS MED 3H</t>
  </si>
  <si>
    <t>PLATE PROX ULN RT 77 3HL</t>
  </si>
  <si>
    <t>SCREW 2.7MM HD LG 26MM</t>
  </si>
  <si>
    <t>SCRW BN MI L12 OD1.5 COR</t>
  </si>
  <si>
    <t>SCREW MI L14 OD1.5 COR</t>
  </si>
  <si>
    <t>SCREW MINI L16MM OD1.5</t>
  </si>
  <si>
    <t>SCREW MINI 18MM OD1.5</t>
  </si>
  <si>
    <t>SCREW MINI L20MM OD1.5</t>
  </si>
  <si>
    <t>SCREW MINI L24MM OD1.5</t>
  </si>
  <si>
    <t>SCREW MINI L22MM OD2</t>
  </si>
  <si>
    <t>SCREW MINI L24M OD2.0</t>
  </si>
  <si>
    <t>SCREW BN SM 45X2.7 CRT</t>
  </si>
  <si>
    <t>SCREW BN 55 2.7 ZPS SM</t>
  </si>
  <si>
    <t>SCREW 40 2.7 UNV ORTH</t>
  </si>
  <si>
    <t>PLATE 70 3.5 SCR 6HL STR</t>
  </si>
  <si>
    <t>SCREW CORT SLFTAP 3.5X20</t>
  </si>
  <si>
    <t>SCREW CORT SLFTAP 3.5X22</t>
  </si>
  <si>
    <t>SCREW CORT SM 3.5X24</t>
  </si>
  <si>
    <t>SCREW CORT HEX 3.5X32</t>
  </si>
  <si>
    <t>SCREW CORT HEX 3.5X40</t>
  </si>
  <si>
    <t>SCREW CORT HEX 3.5X45</t>
  </si>
  <si>
    <t>SCREW CORT HEX 3.5X50</t>
  </si>
  <si>
    <t>SCREW CORT HEX 3.5X55</t>
  </si>
  <si>
    <t>PLATE STRAIGHT 4 HOLES M</t>
  </si>
  <si>
    <t>PLATE BLU CRNMXF 16MM</t>
  </si>
  <si>
    <t>PLATE BOX TI 14 X 14MM M</t>
  </si>
  <si>
    <t>PLATE ADAPTIONTI 5 HOLES</t>
  </si>
  <si>
    <t>IMPLANT CRANIAL PLATE</t>
  </si>
  <si>
    <t>NAIL FEM 11MM 38CM T2</t>
  </si>
  <si>
    <t>COVER BUR HL MTRX 24MM</t>
  </si>
  <si>
    <t>PLATE SHFT 7HL 77X2.4MM</t>
  </si>
  <si>
    <t>SCREW 7MM 2MM MNDB SLFDR</t>
  </si>
  <si>
    <t>PLATE THK 2 LG MNDB 12H</t>
  </si>
  <si>
    <t>SCREW 14MM 2.7MM MNDB NL</t>
  </si>
  <si>
    <t>SCREW 14MM 2MM MNDB XDR</t>
  </si>
  <si>
    <t>PLATE MNDB 4HL 43-1005</t>
  </si>
  <si>
    <t>SCREW 2.3X8MM 41-2308</t>
  </si>
  <si>
    <t>SCREW HTORQ 5X2.3MM</t>
  </si>
  <si>
    <t>SCREW 12MM 2MM MNDB LCK</t>
  </si>
  <si>
    <t>SCREW BN 2.3MM 12MM CORT</t>
  </si>
  <si>
    <t>PLATE MNDB SM 1X2-2.3</t>
  </si>
  <si>
    <t>SCREW BN 2.3MM 10MM XDR</t>
  </si>
  <si>
    <t>SCREW 2.3X14MM 41-2314</t>
  </si>
  <si>
    <t>NAIL 10MM 40CM RT DPHSL</t>
  </si>
  <si>
    <t>SPCR SPN 10MM ZERO-P LRD</t>
  </si>
  <si>
    <t>SPACER ZERO-P LRDTC 8MM</t>
  </si>
  <si>
    <t>SPACER SPNL 9MM</t>
  </si>
  <si>
    <t>SCREW CERV 3.7X16 SLFDRL</t>
  </si>
  <si>
    <t>SCREW SPN MTNR 4X26MM</t>
  </si>
  <si>
    <t>NAIL IM TI L38CM OD11MM</t>
  </si>
  <si>
    <t>INSERT ACTB NEUT 58X36MM</t>
  </si>
  <si>
    <t>SCREW LAG LNG THRD 100M</t>
  </si>
  <si>
    <t>PLATE HIP BN SS 130DD</t>
  </si>
  <si>
    <t>SCREW ZPS CORT 2X6MM</t>
  </si>
  <si>
    <t>SCREW ZPS CORT 2X8MM</t>
  </si>
  <si>
    <t>SCREW ZPS CORT 2X10MM</t>
  </si>
  <si>
    <t>SCREW CORT HEX 2.7X42</t>
  </si>
  <si>
    <t>SCREW CORT HEX 2.7X46</t>
  </si>
  <si>
    <t>PLATE BN BX 7MM DENTAL</t>
  </si>
  <si>
    <t>PLATE CRAINIOFACIAL 2X10</t>
  </si>
  <si>
    <t>PLATE PROX LAT HUM 4H RT</t>
  </si>
  <si>
    <t>SCREW PERI LCK 3.5X12</t>
  </si>
  <si>
    <t>SCREW LOCK SS 3.5X28</t>
  </si>
  <si>
    <t>SCREW ORTH LCK 3.5X46</t>
  </si>
  <si>
    <t>SCREW BNE LCK 3.5X50</t>
  </si>
  <si>
    <t>SCREW CANN 1/3 THRD 4X40</t>
  </si>
  <si>
    <t>SCREW PERI 3.5X80 2.7 HD</t>
  </si>
  <si>
    <t>PLATE TIV ALLY UHMWPE 8</t>
  </si>
  <si>
    <t>SCREW CORT HEX 2.7X30</t>
  </si>
  <si>
    <t>SCREW CORT HEX 2.7X36</t>
  </si>
  <si>
    <t>SCREW CORT HEX 2.7X44</t>
  </si>
  <si>
    <t>SCREW CORT HEX 2.7X52</t>
  </si>
  <si>
    <t>WASHER ORTH 4.5X2 MINI</t>
  </si>
  <si>
    <t>PLATE BN 5HL 29X2X2MM</t>
  </si>
  <si>
    <t>SCREW CORT SM 2.7X50</t>
  </si>
  <si>
    <t>PLATE BN 4HL F/2.0 23MM</t>
  </si>
  <si>
    <t>PLATE BN SS LCP 7X2.7</t>
  </si>
  <si>
    <t>SCREW BN SS 48X2.7 LCP</t>
  </si>
  <si>
    <t>SCREW 2.4X14 STRNL XDRV</t>
  </si>
  <si>
    <t>SCREW BN 2.4X16MM STRNLC</t>
  </si>
  <si>
    <t>PLATE STR STRNLC BLU 8HL</t>
  </si>
  <si>
    <t>GRAFT BN DBM PUTTY 10ML</t>
  </si>
  <si>
    <t>SCREW PERI LCK 3.5X32MM</t>
  </si>
  <si>
    <t>SCREW PERI LCK 3.5X40MM</t>
  </si>
  <si>
    <t>SCREW PERI LCK 3.5X42MM</t>
  </si>
  <si>
    <t>SCREW PERI LCK SS 48MM</t>
  </si>
  <si>
    <t>NAIL 120D 10X170MM</t>
  </si>
  <si>
    <t>MESH PROLENE 6X6</t>
  </si>
  <si>
    <t>PLT RECON CRVD 3.5 MM 6</t>
  </si>
  <si>
    <t>SCREW CORT HEX 3.5X16</t>
  </si>
  <si>
    <t>SCREW CORT HEX 3.5X60</t>
  </si>
  <si>
    <t>SCREW CORT HEX 3.5X65</t>
  </si>
  <si>
    <t>SCREW CORT HEX ST 3.5X75</t>
  </si>
  <si>
    <t>SCRW CORT LG HEX 4.5X28</t>
  </si>
  <si>
    <t>PLATE 1/3 TBLR CLLR49 4H</t>
  </si>
  <si>
    <t>COVER BURR HL LGHT 24MM</t>
  </si>
  <si>
    <t>CAGE SPN PEEK 0-P 9MM</t>
  </si>
  <si>
    <t>ICD INCEPTA VR IS-1 E161</t>
  </si>
  <si>
    <t>BAR 11X600MM</t>
  </si>
  <si>
    <t>SCREW BN CORT 27.5X4.0MM</t>
  </si>
  <si>
    <t>NAIL TIB ZNN 8.3MMX300MM</t>
  </si>
  <si>
    <t>ICD ILESTO W/LL 383547</t>
  </si>
  <si>
    <t>CAP LD 28MM 7.5MM 5.1MM</t>
  </si>
  <si>
    <t>SCREW CMPR 2.5X18 AUTOFX</t>
  </si>
  <si>
    <t>PLATE MTRX-MDFC 11HL.5MM</t>
  </si>
  <si>
    <t>CUP ACTB S2 HIP 44MM</t>
  </si>
  <si>
    <t>LINER ACTB NTRL 44X28MM</t>
  </si>
  <si>
    <t>STEM FEM HIP XTN MDL SZ9</t>
  </si>
  <si>
    <t>HEAD FEMORAL 00801802801</t>
  </si>
  <si>
    <t>PLATE MATRIXNEURO 45X38M</t>
  </si>
  <si>
    <t>SCR 6.5X8X135X32MM</t>
  </si>
  <si>
    <t>SCREW MIC ASNS 2.0X12</t>
  </si>
  <si>
    <t>SCREW CORT HEX 3.5X70</t>
  </si>
  <si>
    <t>PLT RECON CRVD 3.5 MM 12</t>
  </si>
  <si>
    <t>PLATE STR 58CMX10X2.8MM</t>
  </si>
  <si>
    <t>SCREW CORT HEX 3.5X34</t>
  </si>
  <si>
    <t>SCREW CANN 7X70 16</t>
  </si>
  <si>
    <t>PLATE BN 2.7/3.5X202MM</t>
  </si>
  <si>
    <t>SCREW BN SS 40X2.7 LCP</t>
  </si>
  <si>
    <t>SCREW BN SS 34X2.7 LCP</t>
  </si>
  <si>
    <t>SCREW S/T LCK T8 40MM</t>
  </si>
  <si>
    <t>SCREW 3.5X20 SS CORT CLV</t>
  </si>
  <si>
    <t>PLATE 2X3HL -90D 37X2.4</t>
  </si>
  <si>
    <t>PLATE TRA VAR 5HL 2.4X46</t>
  </si>
  <si>
    <t>SCREW SPN ATLNTS 1X14MM</t>
  </si>
  <si>
    <t>NAIL DPHSL LT 10MM 40CM</t>
  </si>
  <si>
    <t>SCREW BN 10.5MM 95MM</t>
  </si>
  <si>
    <t>SCREW BN 5MM 3.5X75MM</t>
  </si>
  <si>
    <t>SCREW CANN 7X135 32</t>
  </si>
  <si>
    <t>PLATE SS 2.7/3.5 MM SCR</t>
  </si>
  <si>
    <t>MESH SURG 3X6IN</t>
  </si>
  <si>
    <t>SCREW BN 3.5MM 8MM ELB L</t>
  </si>
  <si>
    <t>SCREW CANN 7X115 32</t>
  </si>
  <si>
    <t>SCREW 2.4X12MM STRNALOC</t>
  </si>
  <si>
    <t>PLATE LDR 8HL LK W HD BN</t>
  </si>
  <si>
    <t>SPACER SPNL 28X10X13MM</t>
  </si>
  <si>
    <t>SCREW BN LCK 3.5MM 12MM</t>
  </si>
  <si>
    <t>SCREW BN HUM 3.5MM 18MM</t>
  </si>
  <si>
    <t>STEM OTH 5 TPRD HI OFST</t>
  </si>
  <si>
    <t>GRAFT ST TIS CLGN 3X3IN</t>
  </si>
  <si>
    <t>IMPLANT ORBT SIL 12MM</t>
  </si>
  <si>
    <t>SCREW SPNL 7.5X45MM</t>
  </si>
  <si>
    <t>SCREW BN 5 40 REVERE TI</t>
  </si>
  <si>
    <t>PLATE BN 2.7/3.5X116MM</t>
  </si>
  <si>
    <t>SCREW LOCKING 201.880</t>
  </si>
  <si>
    <t>SCREW LOCKING 201.881</t>
  </si>
  <si>
    <t>SCREW MTPHSL T8 2.7X14</t>
  </si>
  <si>
    <t>SCREW BN 2.7MM SS</t>
  </si>
  <si>
    <t>SCREW MTPHSL T8 2.7X10MM</t>
  </si>
  <si>
    <t>LEAD ICD ETAK 1COIL 59CM</t>
  </si>
  <si>
    <t>COVER BUR HL 12MM</t>
  </si>
  <si>
    <t>SLEEVE FEM ART/EZE +5MM</t>
  </si>
  <si>
    <t>SCREW BN 7.5X8.2X90X32MM</t>
  </si>
  <si>
    <t>PACEMKR EVIA 3595-29</t>
  </si>
  <si>
    <t>ICD INCEPTA VR DF4 E160</t>
  </si>
  <si>
    <t>MONITER CARD INSERT</t>
  </si>
  <si>
    <t>ROD SPNL 85X5.5MM REVERE</t>
  </si>
  <si>
    <t>SPACER SPNL 30X20X25 0D</t>
  </si>
  <si>
    <t>NAIL LONG GAMMA R1.5</t>
  </si>
  <si>
    <t>PLUG VASC 12MM 5.3MM</t>
  </si>
  <si>
    <t>PLUG VASC 12MM 6.5MM</t>
  </si>
  <si>
    <t>GRAFT VSC HMSH 30X50</t>
  </si>
  <si>
    <t>GRAFT VSC HMSH 28X50</t>
  </si>
  <si>
    <t>SCREW BN F/THD 7.5X150MM</t>
  </si>
  <si>
    <t>SCREW CORT HEX 2.7X24</t>
  </si>
  <si>
    <t>SCREW CORT HEX 3.5X38</t>
  </si>
  <si>
    <t>SCREW BN 2.7X20MM ZPS SS</t>
  </si>
  <si>
    <t>PLATE .25 TBLR 63MM</t>
  </si>
  <si>
    <t>SPACER SPNL 30X10X8-12MM</t>
  </si>
  <si>
    <t>SCREW 6.5X60MM REV SPNL</t>
  </si>
  <si>
    <t>ROD SPNL 65 5.5 REVERE T</t>
  </si>
  <si>
    <t>ROD SPN REV CRV 5.5X65</t>
  </si>
  <si>
    <t>SCREW ZPS CORT 3.5X65MM</t>
  </si>
  <si>
    <t>SCREW ZPS CORT 3.5X70MM</t>
  </si>
  <si>
    <t>SCREW PLVC CORT 3.5X90MM</t>
  </si>
  <si>
    <t>SCREW PLVC CORT 3.5X60MM</t>
  </si>
  <si>
    <t>GRAFT BONE 20X1CM GRFTN</t>
  </si>
  <si>
    <t>KIT LEAD NRSTM TRL 50CM</t>
  </si>
  <si>
    <t>GRAFT SFT TIS ACH TND</t>
  </si>
  <si>
    <t>STNT ENDO RX 7X7</t>
  </si>
  <si>
    <t>PLATE VA-LCP CRVD 4.5MM</t>
  </si>
  <si>
    <t>PLATE TIB 16HL 232X3.5MM</t>
  </si>
  <si>
    <t>MESH HRN STEX RND 15CM</t>
  </si>
  <si>
    <t>MESH HRN GRN 15X9CM</t>
  </si>
  <si>
    <t>STEM FEM SZ5 108MM</t>
  </si>
  <si>
    <t>HEAD UNV BIPLR 46X26MM</t>
  </si>
  <si>
    <t>ROD SPN SLRA 80X4.75MM</t>
  </si>
  <si>
    <t>CLIP ANRSM STR 8.5X7MM</t>
  </si>
  <si>
    <t>CLIP ANRSM SGTA T2 10MM</t>
  </si>
  <si>
    <t>SCREW 6.5MM 55MM ASMBLY</t>
  </si>
  <si>
    <t>SCREW SPNL 7.5X55MM CANN</t>
  </si>
  <si>
    <t>ROD SPNL 40MM PERC LRDTC</t>
  </si>
  <si>
    <t>ICD 2CH FRTFY CD3365-40Q</t>
  </si>
  <si>
    <t>SCREW LCP MDFT 2.7X44MM</t>
  </si>
  <si>
    <t>SCREW 2.7MM 46MM LCP SS</t>
  </si>
  <si>
    <t>SCREW SLF-TPNG T8 2.7X48</t>
  </si>
  <si>
    <t>SCREW MTPHSL T8 2.7X26MM</t>
  </si>
  <si>
    <t>BEARG TIB E POLY 16 X 67</t>
  </si>
  <si>
    <t>SCREW BN 5X50MM</t>
  </si>
  <si>
    <t>LOCK MINI PSHBTN</t>
  </si>
  <si>
    <t>PLATE BN LGHTGR 14X14X.3</t>
  </si>
  <si>
    <t>FILLER BN 3ML CA PHOS</t>
  </si>
  <si>
    <t>SCREW LC DCP 3.5X150MM</t>
  </si>
  <si>
    <t>SCREW CORT SM 2.7X65</t>
  </si>
  <si>
    <t>SCREW BIODUR F-T 7.5X95</t>
  </si>
  <si>
    <t>CLAMP BAR TO BAR 3-D</t>
  </si>
  <si>
    <t>SCREW CORT HEX 2.7X70</t>
  </si>
  <si>
    <t>SCREW CANN 1/3 THRD 4X34</t>
  </si>
  <si>
    <t>SCREW SPN PEDI 5.5X35MM</t>
  </si>
  <si>
    <t>SCREW CNULA 1/3THRD 60X4</t>
  </si>
  <si>
    <t>SCREW 7.5X8.2X95X32MM</t>
  </si>
  <si>
    <t>SCREW MTRX MDFACE 8MM</t>
  </si>
  <si>
    <t>SCREW MTRXMDBL 6X2.4MM</t>
  </si>
  <si>
    <t>PLATE 39MM 2.7MM UNV LCK</t>
  </si>
  <si>
    <t>SCREW CORT HEX 2.7X48</t>
  </si>
  <si>
    <t>SCREW CORT HEX 2.7X60</t>
  </si>
  <si>
    <t>SCREW CORT HEX 2.7X32</t>
  </si>
  <si>
    <t>PLATE TIB PLTU LT 6H 3.5</t>
  </si>
  <si>
    <t>PLT PROX MED TIB 10 HL L</t>
  </si>
  <si>
    <t>NAIL TIB IM 9.3MM 32CM</t>
  </si>
  <si>
    <t>PLATE SS 0 HL LCP BN LT</t>
  </si>
  <si>
    <t>SCREW CORT 2.0MM L6MM</t>
  </si>
  <si>
    <t>PLT LNG 142X12X3.7MM SS</t>
  </si>
  <si>
    <t>PCMKR ENTOVIS DR-T 2CHMB</t>
  </si>
  <si>
    <t>WASHER ORTHO SM ID3.5</t>
  </si>
  <si>
    <t>GRFT BN PTTY BIOACTV 5CC</t>
  </si>
  <si>
    <t>SCREW 5.5X45MM SPNL HA</t>
  </si>
  <si>
    <t>SCREW SPN VAR ANG 5.5X35</t>
  </si>
  <si>
    <t>PUTTY BIOACTIVE 10CC</t>
  </si>
  <si>
    <t>SCREW SPN P-AX 6.5X45</t>
  </si>
  <si>
    <t>SCREW BN 7.5MM 50MM REVE</t>
  </si>
  <si>
    <t>ROD SPNL 450MM 5.5MM REV</t>
  </si>
  <si>
    <t>SPCR SPNL 45MMX20MM</t>
  </si>
  <si>
    <t>PLATE SPN INTCONT 20MM</t>
  </si>
  <si>
    <t>NAIL 13MM 36CM FEM NTRL</t>
  </si>
  <si>
    <t>SCREW CORT HEX 4.5X32MM</t>
  </si>
  <si>
    <t>SCREW CANN 7X80X16MM</t>
  </si>
  <si>
    <t>PLATE H EXT 18LF 1.5 TI</t>
  </si>
  <si>
    <t>SCREW BN ELB 2.7MM 65MM</t>
  </si>
  <si>
    <t>SCREW V-AX ELB 2.7X20MM</t>
  </si>
  <si>
    <t>PLATE V-AX LT OLCRN 6HL</t>
  </si>
  <si>
    <t>SCREW V-AX ORTH 3.5X20MM</t>
  </si>
  <si>
    <t>SCREW V-AX ORTH 3.5X60MM</t>
  </si>
  <si>
    <t>SCR BN 2.7MM 30MM</t>
  </si>
  <si>
    <t>SCREW V-AX ORTH 3.5X18MM</t>
  </si>
  <si>
    <t>SLEEVE FRACT BIG/FLAT SH</t>
  </si>
  <si>
    <t>PCMKR ENTOVIS DRT 1CH HM</t>
  </si>
  <si>
    <t>SCREW CANN 7X140 32</t>
  </si>
  <si>
    <t>SPACER SPNL BN 9MM 14X2D</t>
  </si>
  <si>
    <t>PLATE ANT CERV SPNE 32</t>
  </si>
  <si>
    <t>SCREW BN 4.5X30MM RVR TI</t>
  </si>
  <si>
    <t>SCREW SPN REVRE 4X30MM</t>
  </si>
  <si>
    <t>SCREW SPN REVRE 5X30MM</t>
  </si>
  <si>
    <t>ROD SPN PRE-CNTRD5.5X450</t>
  </si>
  <si>
    <t>PLATE MTRX ADP 20 HL</t>
  </si>
  <si>
    <t>PLATE BLU MTRX 9MM 2X3HL</t>
  </si>
  <si>
    <t>PLATE CRNMXF 34X14 2X4HL</t>
  </si>
  <si>
    <t>PLATE X-PLATE MTRX-NEUR</t>
  </si>
  <si>
    <t>PLATE LGHT GRN04.502.074</t>
  </si>
  <si>
    <t>ROD CONN SPN 5.5X6.5MM</t>
  </si>
  <si>
    <t>SCREW SPN REVRE 4X25MM</t>
  </si>
  <si>
    <t>CAGE SPNL 16-25MM 12MM</t>
  </si>
  <si>
    <t>GRAFT DRFRM CRNL 1X1IN</t>
  </si>
  <si>
    <t>SCREW LCP LCKNG 5X20MM</t>
  </si>
  <si>
    <t>LEAD NRSTM 70CM</t>
  </si>
  <si>
    <t>LEAD NRSTM 50CM</t>
  </si>
  <si>
    <t>TRAY TIBIA REVISION SIZE</t>
  </si>
  <si>
    <t>COMPONENT FEM 4PFC RT KN</t>
  </si>
  <si>
    <t>STEM RADL 30X9MM STR TI</t>
  </si>
  <si>
    <t>HEAD RADL 13.5MM 26MM</t>
  </si>
  <si>
    <t>SCREW CANN 6.5X85</t>
  </si>
  <si>
    <t>SCREW CANN 6.5X85 32</t>
  </si>
  <si>
    <t>SCREW CANN F/T 6.5X85MM</t>
  </si>
  <si>
    <t>SCREW CANC FXANG 6X60MM</t>
  </si>
  <si>
    <t>NAIL FEM RT GT NTRL12X40</t>
  </si>
  <si>
    <t>SCREW BN 3.5MM 145MM LC</t>
  </si>
  <si>
    <t>PLATE DST FIB 105MM 5HL</t>
  </si>
  <si>
    <t>SCREW 2.7MM 18MM LCP SS</t>
  </si>
  <si>
    <t>SCREW CORT CLVCL 3.5X16</t>
  </si>
  <si>
    <t>SCREW CORT CLVCL 3.5X18</t>
  </si>
  <si>
    <t>HEAD FEM -3MM 26MM</t>
  </si>
  <si>
    <t>STEM FEM SZ4 105MM</t>
  </si>
  <si>
    <t>STEM FEM ACLD2 3 132D</t>
  </si>
  <si>
    <t>HEAD UNV HIP 26X45MM</t>
  </si>
  <si>
    <t>SCREW NTRL 5X3.5X57.5MM</t>
  </si>
  <si>
    <t>NAIL NTRL T GT 9.3X40</t>
  </si>
  <si>
    <t>SCREW SPN SLF DRL 3.5X16</t>
  </si>
  <si>
    <t>SCREW SPN SLF TAP 3.7X13</t>
  </si>
  <si>
    <t>SCREW SPN SLF TAP 3.7X15</t>
  </si>
  <si>
    <t>COIL DETACHABLE 3D 3X6M</t>
  </si>
  <si>
    <t>COIL EMBL DETACH 3D 4X8M</t>
  </si>
  <si>
    <t>COIL DETCHBL TGT 3D 5X10</t>
  </si>
  <si>
    <t>COIL DEATCHABLE 3D 6X15</t>
  </si>
  <si>
    <t>COIL DETACHABLE 3D 8X25</t>
  </si>
  <si>
    <t>COIL DETACHABLE 3D 10X30</t>
  </si>
  <si>
    <t>COIL EMBL 3CM 2MM 360D</t>
  </si>
  <si>
    <t>COIL EMBL 4CM 2MM</t>
  </si>
  <si>
    <t>COIL EMBL 4CM 2.5MM</t>
  </si>
  <si>
    <t>COIL EMBL 4CM 3MM</t>
  </si>
  <si>
    <t>COIL EMBL NANO 3.5MMX6CM</t>
  </si>
  <si>
    <t>COIL ULTRA 3.5MMX8CM TAR</t>
  </si>
  <si>
    <t>COIL EMBL ULTRA 4.5MMX10</t>
  </si>
  <si>
    <t>COIL EMBL 6CM 3MM</t>
  </si>
  <si>
    <t>SCREW BN 125X6.5MM THRD</t>
  </si>
  <si>
    <t>SCREW 7.5X130X32MM BIODR</t>
  </si>
  <si>
    <t>ICD VIVA XT CRT-D DF4</t>
  </si>
  <si>
    <t>SCREW PERI 3.5X54 2.7 HD</t>
  </si>
  <si>
    <t>SCREW PERI 3.5X60 2.7 HD</t>
  </si>
  <si>
    <t>SCREW PERI 3.5X65 2.7 HD</t>
  </si>
  <si>
    <t>PLATE PLATEU RT 6HL 3.5</t>
  </si>
  <si>
    <t>LEAD SUBQ 6996SQ58</t>
  </si>
  <si>
    <t>SCREW 7X155X32MM CANN</t>
  </si>
  <si>
    <t>PLATE BN 8HL 3.5X147MM</t>
  </si>
  <si>
    <t>PLATE STRAIGHT 1.5 12HX5</t>
  </si>
  <si>
    <t>SCREW PERI 3.5X48 2.7 HD</t>
  </si>
  <si>
    <t>DEFIB CAMERON S-ICD 1010</t>
  </si>
  <si>
    <t>LEAD PCNG 45CM 9F QTRK</t>
  </si>
  <si>
    <t>SCREW BN AR-13120T-12</t>
  </si>
  <si>
    <t>SCREW MUL AX 4.5X45 TI</t>
  </si>
  <si>
    <t>PLATE-L 2.4 2H/3H -90</t>
  </si>
  <si>
    <t>PLATE-L 2.4 LCP 3H/3H +9</t>
  </si>
  <si>
    <t>PLATE BNE SS +90D LCP</t>
  </si>
  <si>
    <t>PLATE MNDBL 2X2HL 1.25MM</t>
  </si>
  <si>
    <t>SCREW PERI 3.5X32 2.7 HD</t>
  </si>
  <si>
    <t>GFT TIS TIBTND GMA IRR</t>
  </si>
  <si>
    <t>NAIL LT FEM RECN 9X36MM</t>
  </si>
  <si>
    <t>CEMENT BN 40G 20ML</t>
  </si>
  <si>
    <t>SCREW BN 3.5X60MM SH THR</t>
  </si>
  <si>
    <t>SCREW SPN 2X5MM SLFD</t>
  </si>
  <si>
    <t>PACEMKR INGEN DR2CH K174</t>
  </si>
  <si>
    <t>PLATE BN SKYLN 22 ANT</t>
  </si>
  <si>
    <t>PLT LKG DIS MED TIB 18H</t>
  </si>
  <si>
    <t>SCREW CANN CNCL 3.5X35</t>
  </si>
  <si>
    <t>SCREW 2.4 VA LOCK 8MM</t>
  </si>
  <si>
    <t>PLATE-T 2.4 LCP 3H/4H</t>
  </si>
  <si>
    <t>PLATE STR 2.4 LCP SHORT</t>
  </si>
  <si>
    <t>STEM FEM 132D SZ6 158MM</t>
  </si>
  <si>
    <t>SPACER FEM HIP OMFT 11MM</t>
  </si>
  <si>
    <t>PLATE SM LT PRE CONT ORB</t>
  </si>
  <si>
    <t>SCREW MXF 1.5X4MM</t>
  </si>
  <si>
    <t>ICD VIVA XT CRT-D DF1</t>
  </si>
  <si>
    <t>SCREW NWPRT MISDBL5.5X35</t>
  </si>
  <si>
    <t>SCREW NWPRT MISDBL5.5X40</t>
  </si>
  <si>
    <t>SCREW SPN NWPRT 5.5X45MM</t>
  </si>
  <si>
    <t>SCREW SPN 6.5MMX40MM</t>
  </si>
  <si>
    <t>CAP LCK NWPRT SPNE MIS</t>
  </si>
  <si>
    <t>CAGE SPN LRDTC 16X13X8MM</t>
  </si>
  <si>
    <t>ROD SPNL PCUT 50X3.5MM</t>
  </si>
  <si>
    <t>PLATE ATL NEW LCK 40MM</t>
  </si>
  <si>
    <t>SCREW LCP 2.7X32MM</t>
  </si>
  <si>
    <t>SCREW MTPHSL T8 2.7X24MM</t>
  </si>
  <si>
    <t>SCREW CANN F-T 7X95</t>
  </si>
  <si>
    <t>SCREW CORT HEX 3.5X14</t>
  </si>
  <si>
    <t>SCREW CORT HEX 3.5X90MM</t>
  </si>
  <si>
    <t>SCREW CORT HEX 4.5X36</t>
  </si>
  <si>
    <t>SCREW CORT LG HEX 4.5X70</t>
  </si>
  <si>
    <t>MESH SURG 6X8IN</t>
  </si>
  <si>
    <t>CEMENT BN 61941010 40GM</t>
  </si>
  <si>
    <t>STENT EPRSTH 5CM 9MM</t>
  </si>
  <si>
    <t>STENT EPRSTH 5CM 11MM</t>
  </si>
  <si>
    <t>STENT EPRSTH 5CM 13MM</t>
  </si>
  <si>
    <t>STENT EPRSTH 5CM 6MM</t>
  </si>
  <si>
    <t>STENT EPRSTH 10CM 9MM</t>
  </si>
  <si>
    <t>STENT EPRSTH 10CM 11MM</t>
  </si>
  <si>
    <t>STENT EPRSTH 10CM 13MM</t>
  </si>
  <si>
    <t>STENT EPRSTH 10CM 6MM</t>
  </si>
  <si>
    <t>STENT EPRSTH 10CM 7MM</t>
  </si>
  <si>
    <t>STENT EPRSTH 10CM 8MM</t>
  </si>
  <si>
    <t>STENT EPRSTH 15CM 6MM</t>
  </si>
  <si>
    <t>STENT EPRSTH 2.5CM 7MM</t>
  </si>
  <si>
    <t>STENT ERPSTH 2.5CM 8MM</t>
  </si>
  <si>
    <t>STENT ERPSTH 5CM 8MM</t>
  </si>
  <si>
    <t>STENT EPRSTH 15CM 8MM</t>
  </si>
  <si>
    <t>STENT 5MMX2.5CM 120CM</t>
  </si>
  <si>
    <t>STENT EPRSTH HEP 5X5X120</t>
  </si>
  <si>
    <t>STENT 6MMX2.5CM 120CM</t>
  </si>
  <si>
    <t>STENT 6MMX5CM 120CM</t>
  </si>
  <si>
    <t>STENT 7MMX2.5CM 120CM</t>
  </si>
  <si>
    <t>STENT 5MMX25CM 120CM</t>
  </si>
  <si>
    <t>STENT 7MMX25CM 120CM</t>
  </si>
  <si>
    <t>STENT 8MMX25CM 120CM</t>
  </si>
  <si>
    <t>PLATE BN SS 88X12</t>
  </si>
  <si>
    <t>SCREW CORT S/T 2.4X13MM</t>
  </si>
  <si>
    <t>SCREW CANN F-T 3.5X24</t>
  </si>
  <si>
    <t>SCREW 3.5X60X19.9 BIODR</t>
  </si>
  <si>
    <t>SCREW BN 5MM 3.5MM 80MM</t>
  </si>
  <si>
    <t>NAIL LT DPHSL 13MM 42CM</t>
  </si>
  <si>
    <t>SLEEVE CNTRNG HIP 31MM</t>
  </si>
  <si>
    <t>SLEEVE TIBTRY KN 29MM</t>
  </si>
  <si>
    <t>INSERT TIB XS UNV 12MM</t>
  </si>
  <si>
    <t>CMPNT FEM XS SROM RT HNG</t>
  </si>
  <si>
    <t>STEM XTN SGM KN 30X13MM</t>
  </si>
  <si>
    <t>SCREW 7X165X32MM S/T</t>
  </si>
  <si>
    <t>SCREW CANC FXANG 6X65MM</t>
  </si>
  <si>
    <t>NAIL FEM NTRL11.5MM 38CM</t>
  </si>
  <si>
    <t>NAIL Z CANC ANG 6.0X45MM</t>
  </si>
  <si>
    <t>NAIL 10MM 32CM FEM NTRL</t>
  </si>
  <si>
    <t>SCREW BN SS T6 2MM 14MM</t>
  </si>
  <si>
    <t>IMPLANT TOE 1S FLEX HING</t>
  </si>
  <si>
    <t>STENT REBEL OTW 2.25X8</t>
  </si>
  <si>
    <t>STENT REBL MR US 2.25X12</t>
  </si>
  <si>
    <t>STENT REBL MR US 2.25X16</t>
  </si>
  <si>
    <t>STENT REBL MR US 2.25X20</t>
  </si>
  <si>
    <t>STENT REBL MR US 2.25X24</t>
  </si>
  <si>
    <t>STENT REBL MR US 2.25X28</t>
  </si>
  <si>
    <t>STENT REBEL OTW 2.5X8MM</t>
  </si>
  <si>
    <t>STENT REBEL MR US 2.5X12</t>
  </si>
  <si>
    <t>STENT REBEL MR US 2.5X16</t>
  </si>
  <si>
    <t>STENT REBEL MR US 2.5X20</t>
  </si>
  <si>
    <t>STENT REBEL MR US 2.5X24</t>
  </si>
  <si>
    <t>STENT REBEL MR US 2.5X28</t>
  </si>
  <si>
    <t>STENT REBEL OTW 2.75X8MM</t>
  </si>
  <si>
    <t>STENT REBL MR US 2.75X12</t>
  </si>
  <si>
    <t>STENT REBL MR US 2.75X16</t>
  </si>
  <si>
    <t>STENT REBL MR US 2.75X20</t>
  </si>
  <si>
    <t>STENT REBL MR US 2.75X24</t>
  </si>
  <si>
    <t>STENT REBL MR US 2.75X28</t>
  </si>
  <si>
    <t>STENT REBL MR US 2.75X32</t>
  </si>
  <si>
    <t>STENT REBEL MR US 3X8</t>
  </si>
  <si>
    <t>STENT REBEL MR US 3X12</t>
  </si>
  <si>
    <t>STENT REBEL MR US 3X16</t>
  </si>
  <si>
    <t>STENT REBEL MR US 3X20</t>
  </si>
  <si>
    <t>STENT REBEL MR US 3X24</t>
  </si>
  <si>
    <t>STENT REBEL MR US 3X28</t>
  </si>
  <si>
    <t>STENT REBEL MR US 3X32</t>
  </si>
  <si>
    <t>STENT REBEL MR US 3.5X8</t>
  </si>
  <si>
    <t>STENT REBEL MR US 3.5X12</t>
  </si>
  <si>
    <t>STENT REBEL MR US 3.5X16</t>
  </si>
  <si>
    <t>STENT REBEL MR US 3.5X20</t>
  </si>
  <si>
    <t>STENT REBEL MR US 3.5X24</t>
  </si>
  <si>
    <t>STENT REBEL MR US 3.5X28</t>
  </si>
  <si>
    <t>STENT REBEL MR US 3.5X32</t>
  </si>
  <si>
    <t>STENT REBEL MR US 4X8</t>
  </si>
  <si>
    <t>STENT REBEL MR US 4X12</t>
  </si>
  <si>
    <t>STENT REBEL MR US 4X16</t>
  </si>
  <si>
    <t>STENT REBEL MR US 4X20</t>
  </si>
  <si>
    <t>STENT REBEL MR US 4X24</t>
  </si>
  <si>
    <t>STENT REBEL MR US 4X28</t>
  </si>
  <si>
    <t>STENT REBEL MR US 4X32</t>
  </si>
  <si>
    <t>STENT REBEL MR US 4.5X12</t>
  </si>
  <si>
    <t>STENT REBEL MR US 4.5X16</t>
  </si>
  <si>
    <t>STENT REBEL MR US 4.5X20</t>
  </si>
  <si>
    <t>STENT REBEL MR US 4.5X24</t>
  </si>
  <si>
    <t>STENT REBEL MR US 4.5X28</t>
  </si>
  <si>
    <t>STENT REBEL MR US 4.5X32</t>
  </si>
  <si>
    <t>KIT ANCHOR SPN 2CM</t>
  </si>
  <si>
    <t>LINER ACTB NEUT 32X52</t>
  </si>
  <si>
    <t>PLATE MED 85X2.7X3.5MM</t>
  </si>
  <si>
    <t>SCREW BN SS 30X2 LCP COR</t>
  </si>
  <si>
    <t>NAIL TIB NTRL 11MM 38CM</t>
  </si>
  <si>
    <t>NAIL TIB IM UNV Z 9.3X34</t>
  </si>
  <si>
    <t>SCREW ZPS HEX 3.5X10MM</t>
  </si>
  <si>
    <t>SCREW CORT HEX 3.5X12</t>
  </si>
  <si>
    <t>SCREW 10MM 2MMBN LORNZ</t>
  </si>
  <si>
    <t>SCREW BN MNDB 14X2MM DRV</t>
  </si>
  <si>
    <t>PLATE MNDB LRNZ 4HL 1MM</t>
  </si>
  <si>
    <t>ROD SPNL 25MM 3.5MM VRTX</t>
  </si>
  <si>
    <t>PLATE 42 SS 2.7 SCR 2 HL</t>
  </si>
  <si>
    <t>PLATE BOX MATRIXNEURO 10</t>
  </si>
  <si>
    <t>PLATE LCP LT 2HL 73MM</t>
  </si>
  <si>
    <t>SCREW BN 2.7MM 16MM</t>
  </si>
  <si>
    <t>NAIL TIB UNV Z 11MM 34CM</t>
  </si>
  <si>
    <t>NAIL LT DPHSL 13MM 32CM</t>
  </si>
  <si>
    <t>PLATE LCP 4HL 40X2.7MM</t>
  </si>
  <si>
    <t>PLATE LCP SS 6HL</t>
  </si>
  <si>
    <t>SPACER ALGRF 4MM</t>
  </si>
  <si>
    <t>PLATE 1/3 TBLR COLR 97 8</t>
  </si>
  <si>
    <t>DEFIB CRD ILESTRO 383594</t>
  </si>
  <si>
    <t>STENT BIL 6MM 37MM</t>
  </si>
  <si>
    <t>STENT BIL 6MM 17MM</t>
  </si>
  <si>
    <t>FILLER BN CA PHOS 10ML</t>
  </si>
  <si>
    <t>SCREW CORT SFLTAP 5X36</t>
  </si>
  <si>
    <t>SCREW CORT SLFTAP 5X38</t>
  </si>
  <si>
    <t>SCREW NCB SLFTAP 5X40</t>
  </si>
  <si>
    <t>SCREW CANC 5X70MM</t>
  </si>
  <si>
    <t>SCREW BNE CANC 5X75</t>
  </si>
  <si>
    <t>PLATE NCB FEM LT 13HL</t>
  </si>
  <si>
    <t>SCREW LCP PROX 3.5X10MM</t>
  </si>
  <si>
    <t>PLATE 14HL 262X2.7/3.5MM</t>
  </si>
  <si>
    <t>SCREW ACL 2 2.3X16MM</t>
  </si>
  <si>
    <t>PLATE NAR ACLC 2 51X2.3</t>
  </si>
  <si>
    <t>SCREW CANN V-LCK 5X45</t>
  </si>
  <si>
    <t>NAIL IM TI 125DD L170MM</t>
  </si>
  <si>
    <t>SCREW BN 5X40MM SS CNDRL</t>
  </si>
  <si>
    <t>SCREW BN SYNAPSE 3.5X20M</t>
  </si>
  <si>
    <t>CAGE SPNL TI SML L24-40M</t>
  </si>
  <si>
    <t>SCREW BN TI SPN 4.25X14M</t>
  </si>
  <si>
    <t>PLATE SPNL 2LVL 42MM</t>
  </si>
  <si>
    <t>SCREW SPN CERV 4.25X16MM</t>
  </si>
  <si>
    <t>PARTICLES EMBL30-60 10ML</t>
  </si>
  <si>
    <t>SCREW CMPR 2.4X20X7MM</t>
  </si>
  <si>
    <t>PLATE TIBIAL DISTAL W/O</t>
  </si>
  <si>
    <t>SCREW BN SS 9X2 LCP CORT</t>
  </si>
  <si>
    <t>STEM HIP HI OFST 3 12/14</t>
  </si>
  <si>
    <t>NAIL TIB 12MM 360MM</t>
  </si>
  <si>
    <t>SCREW BN 5X55MM SS CNDRL</t>
  </si>
  <si>
    <t>NAIL IM TI L34CM OD9MM N</t>
  </si>
  <si>
    <t>SCREW SPN PERC 5.5X40MM</t>
  </si>
  <si>
    <t>ROD SPN RND MED 5.5X40</t>
  </si>
  <si>
    <t>SCREW SPN ILIAD TI 10MM</t>
  </si>
  <si>
    <t>SCREW V/A S/T 4.0X12</t>
  </si>
  <si>
    <t>PLATE 4 HL STR BN CANC</t>
  </si>
  <si>
    <t>SCREW CANN FT 6.5X25MM</t>
  </si>
  <si>
    <t>SCREW SPN PERC 5.5X35MM</t>
  </si>
  <si>
    <t>LINER BIP 28M 53/54/55</t>
  </si>
  <si>
    <t>SHELL BIP MTL 54 OD</t>
  </si>
  <si>
    <t>STEM FEM CMNT STD 14X135</t>
  </si>
  <si>
    <t>CENTRALIZER DISTAL 12MM</t>
  </si>
  <si>
    <t>SCREW CANN 6.5X75</t>
  </si>
  <si>
    <t>SCREW BNE CANN 6.5X80</t>
  </si>
  <si>
    <t>SCREW CANN 6.5X100 32</t>
  </si>
  <si>
    <t>PLATE TIB PLTU RT 8H 3.5</t>
  </si>
  <si>
    <t>SCREW PERI 3.5X38 2.7 HD</t>
  </si>
  <si>
    <t>SCREW PERI 3.5X70 2.7 HD</t>
  </si>
  <si>
    <t>EXPANDER BRST TISS 350ML</t>
  </si>
  <si>
    <t>XPNDR TISS 15X10.5 400CM</t>
  </si>
  <si>
    <t>XPNDR TISS 13X12 400CM</t>
  </si>
  <si>
    <t>EXPANDER TISS 500ML V-14</t>
  </si>
  <si>
    <t>DEVICE LOC BRST XTRN</t>
  </si>
  <si>
    <t>PLATE 11-12D 202X2.7/3.5</t>
  </si>
  <si>
    <t>SCREW BNE TI ANT 4MM</t>
  </si>
  <si>
    <t>LINER ACTB JJ NTRL 54X32</t>
  </si>
  <si>
    <t>SHELL ACTB CONTIN 54MM</t>
  </si>
  <si>
    <t>STEM AVENIR MULLER SZ3</t>
  </si>
  <si>
    <t>NAIL 11MM 44CM FEM T2 IM</t>
  </si>
  <si>
    <t>HEAD HIP FEM UNIPLR 48MM</t>
  </si>
  <si>
    <t>STEM FEM 132D 111MM</t>
  </si>
  <si>
    <t>SLEEVE FEM OD-4MM V40</t>
  </si>
  <si>
    <t>STEM FEM 132D SZ5 145MM</t>
  </si>
  <si>
    <t>NAIL LT GT FEM 12MM 38CM</t>
  </si>
  <si>
    <t>SCREW 5X52.5CM COR FXANG</t>
  </si>
  <si>
    <t>WASHER 12.7MM 5.5-7.5MM</t>
  </si>
  <si>
    <t>GRAFT BN VG1 ACF PRLL</t>
  </si>
  <si>
    <t>EXPANDER TISS INTGR</t>
  </si>
  <si>
    <t>ICD QUAD XT CRT-D XTRM</t>
  </si>
  <si>
    <t>DEFIB CARD QD DTBA1QQ</t>
  </si>
  <si>
    <t>LEAD PCNG 5.3FR 88CM</t>
  </si>
  <si>
    <t>MESH SURG 6 IN CIRCLE</t>
  </si>
  <si>
    <t>NAIL 9MM 30CM LT ORTH T2</t>
  </si>
  <si>
    <t>SPACER CLBR 10X30X11-15</t>
  </si>
  <si>
    <t>STRIP BIOA 20CC 25X100X8</t>
  </si>
  <si>
    <t>SCREW SPN MED 5.5X55MM</t>
  </si>
  <si>
    <t>SCREW SPN PERC MED6.5X50</t>
  </si>
  <si>
    <t>SCREW SPN PERC 65X45MM</t>
  </si>
  <si>
    <t>ROD SPN MED 5.5X70MM</t>
  </si>
  <si>
    <t>ROD SPN MED 5.5X65MM</t>
  </si>
  <si>
    <t>ROD SPN MED 5.5X60MM</t>
  </si>
  <si>
    <t>MARKER BX RGD TI SHP 3</t>
  </si>
  <si>
    <t>INSERT TIB KN AOX 2 10MM</t>
  </si>
  <si>
    <t>GRFT BN GRFTN DBM 20X1CM</t>
  </si>
  <si>
    <t>PLUG OCL 12X5.3X3MM DTCH</t>
  </si>
  <si>
    <t>PLUG OCL 12X6.5X5MM MECH</t>
  </si>
  <si>
    <t>SCREW SPN PERC 5.5X55MM</t>
  </si>
  <si>
    <t>NAIL NTRL LT GT 9.3MM 42</t>
  </si>
  <si>
    <t>SCREW CAN NTRL 6X3.5X55</t>
  </si>
  <si>
    <t>PLATE TIB PLTU LT 8H 3.5</t>
  </si>
  <si>
    <t>SCREW PERI 3.5X85 2.7 HD</t>
  </si>
  <si>
    <t>SCREW BN CANC SM 4X60MM</t>
  </si>
  <si>
    <t>NAIL LONG KIT 10X360X130</t>
  </si>
  <si>
    <t>SCREW V-AX ELB 2.7X16MM</t>
  </si>
  <si>
    <t>SCREW BN 2.7X55MM</t>
  </si>
  <si>
    <t>PLATE 4HL V-AX RT 89MM</t>
  </si>
  <si>
    <t>SCREW V-AX ORTH 3.5X26MM</t>
  </si>
  <si>
    <t>SCREW ASNS 3X22X5MM</t>
  </si>
  <si>
    <t>PLATE NARROW LCP 4.5MM 8</t>
  </si>
  <si>
    <t>SCREW PERI 3.5X44 2.7 HD</t>
  </si>
  <si>
    <t>NAIL GAMMA3 10X170X125</t>
  </si>
  <si>
    <t>STEM FEM CMNT STD 13X130</t>
  </si>
  <si>
    <t>CENTRALIZER DISTAL 11MM</t>
  </si>
  <si>
    <t>GRAFT PRCN 3.1X3.1IN</t>
  </si>
  <si>
    <t>PLATE NER MESH 100X100M</t>
  </si>
  <si>
    <t>ROD SPN CRVD 4.75X120MM</t>
  </si>
  <si>
    <t>SCREW SPN MP-AXL 4.5X30</t>
  </si>
  <si>
    <t>GRAFT AMNIO TISS 3.5X3.5</t>
  </si>
  <si>
    <t>PLATE LCP 3HL 73X2.7/3.5</t>
  </si>
  <si>
    <t>PLATE LNG 127 SS 2.7/3.5</t>
  </si>
  <si>
    <t>PLATE LCPX LNG 4H 111 LT</t>
  </si>
  <si>
    <t>PLATE BN TI L100MMXW100M</t>
  </si>
  <si>
    <t>PLATE TI 4HL TMFX RT MDL</t>
  </si>
  <si>
    <t>SCREW SYNTHES 414.842</t>
  </si>
  <si>
    <t>SCREW BN TI 4.5X8X40MM</t>
  </si>
  <si>
    <t>SCREW SYNTHES 414.836</t>
  </si>
  <si>
    <t>SCREW TMFX MDL 5X80MM</t>
  </si>
  <si>
    <t>SCREW BNE TI L75MM OD5MM</t>
  </si>
  <si>
    <t>SCREW TI LCKNG HEAD 70MM</t>
  </si>
  <si>
    <t>SCREW TMFX MDL 5X65MM</t>
  </si>
  <si>
    <t>SCREW ANG LCK 3.5X24MM</t>
  </si>
  <si>
    <t>NAIL NTRL LT GT 10MM42CM</t>
  </si>
  <si>
    <t>CRTD INOGEN X4 DF4 G148</t>
  </si>
  <si>
    <t>NAIL TIB 9MM 375MM</t>
  </si>
  <si>
    <t>LENS IOL ACRSF+21.5DIOP</t>
  </si>
  <si>
    <t>HEAD FEM 28X55 SLFCTR</t>
  </si>
  <si>
    <t>ROD SPNL 80MM 3.5MM TI P</t>
  </si>
  <si>
    <t>PLATE SPN ELITE 80MM</t>
  </si>
  <si>
    <t>ROD SPNL RND MD 5.5X50MM</t>
  </si>
  <si>
    <t>ROD SPN MED RND 5.5X55MM</t>
  </si>
  <si>
    <t>PLATE STRAIGHT 4 HL MTRX</t>
  </si>
  <si>
    <t>PACEMAKR CARD 1CH PM1240</t>
  </si>
  <si>
    <t>CAGE SPN 7MM 5D PK-OPTMA</t>
  </si>
  <si>
    <t>CAGE SPN CERV PEEK10X9MM</t>
  </si>
  <si>
    <t>SCREW SPN VAR SD 4.5X12</t>
  </si>
  <si>
    <t>SCREW LCK2.3X30 53-23630</t>
  </si>
  <si>
    <t>SCREW SPN PERC 6.5X40MM</t>
  </si>
  <si>
    <t>PLATESMTLCK RADL LNG</t>
  </si>
  <si>
    <t>SCREW CANNULATED TI 6.5</t>
  </si>
  <si>
    <t>PLATE BN 2.7/3.5X112MM</t>
  </si>
  <si>
    <t>SCREW BN SS 32X2.7 LCP</t>
  </si>
  <si>
    <t>PLATE ANG LCP 112MM LT</t>
  </si>
  <si>
    <t>SCREW 3.5X46 SS CORT CLV</t>
  </si>
  <si>
    <t>SCREW 3.5X58 SS CORT CLV</t>
  </si>
  <si>
    <t>SCREW 3.5X54MM CLVCL HUM</t>
  </si>
  <si>
    <t>SCREW LOPRO CLVCL 3.5X56</t>
  </si>
  <si>
    <t>GRAFT ST TIS POST TIB AT</t>
  </si>
  <si>
    <t>MESH SURG 9CM PRTX VNTRL</t>
  </si>
  <si>
    <t>COIL EMBL 6CM 2MM CNCRTO</t>
  </si>
  <si>
    <t>COIL EMBL 4CM 3MM CNCRTO</t>
  </si>
  <si>
    <t>COIL EMBL 8CM 4MM CNCRTO</t>
  </si>
  <si>
    <t>COIL EMBL 20CM 6MM .0125</t>
  </si>
  <si>
    <t>COIL EMBL 30CM 7MM CNCRT</t>
  </si>
  <si>
    <t>COIL EMB HELIX 8X30</t>
  </si>
  <si>
    <t>COIL EMB CNCRTO 30CM10MM</t>
  </si>
  <si>
    <t>COIL EMBL 12MMX30CM CNCR</t>
  </si>
  <si>
    <t>COIL EMBL 14MMX30CM CNCR</t>
  </si>
  <si>
    <t>COIL EMBL 16MMX40CM</t>
  </si>
  <si>
    <t>COIL EMBL 18MMX40CM CNCR</t>
  </si>
  <si>
    <t>COIL EMBL 20MMX50CM CNCR</t>
  </si>
  <si>
    <t>PLATE BN 12MMX.5MM STR C</t>
  </si>
  <si>
    <t>SCREW SPN CREO 5.5X50MM</t>
  </si>
  <si>
    <t>SCREW SPN CREO 5.5X45MM</t>
  </si>
  <si>
    <t>CONNECTOR CROSSLNK 32-40</t>
  </si>
  <si>
    <t>ROD HEX TIT ALLOY 05.5MM</t>
  </si>
  <si>
    <t>CAP LOCKING CREO THRD</t>
  </si>
  <si>
    <t>ICD INCEPTA DR IS-1 E163</t>
  </si>
  <si>
    <t>PLATE 31MM 5HL</t>
  </si>
  <si>
    <t>SCREW HLD GAMMA3 + NL</t>
  </si>
  <si>
    <t>ROD SPN VRTX 40X3.5MM</t>
  </si>
  <si>
    <t>CAP END TIB TI 15MM</t>
  </si>
  <si>
    <t>LEAD EXT 25CM</t>
  </si>
  <si>
    <t>NAIL TIB 9MM 390MM</t>
  </si>
  <si>
    <t>SCREW 4.0 TI LOCKING 34-</t>
  </si>
  <si>
    <t>SCREW SYN 4.0X40 LCK</t>
  </si>
  <si>
    <t>SCREW BN SYNLOCK TIT L42</t>
  </si>
  <si>
    <t>SCREW BNE TI L44MM OD4.0</t>
  </si>
  <si>
    <t>STENT VAS 4.5MM 6FR 40MM</t>
  </si>
  <si>
    <t>STENT VASC 4.5X60MM 6F</t>
  </si>
  <si>
    <t>STENT VASC 4.5X120MM 6FR</t>
  </si>
  <si>
    <t>STENT VASC 5.5X40MM 6FR</t>
  </si>
  <si>
    <t>STENT VASC 5.5X60MM 6FR</t>
  </si>
  <si>
    <t>STENT BIL 6.5X40MM 6FR</t>
  </si>
  <si>
    <t>STENT VASC 6.5X60MM 6FR</t>
  </si>
  <si>
    <t>STENT VASC 6.5X80MM 6FR</t>
  </si>
  <si>
    <t>STENT VASC 6.5X100MM 6FR</t>
  </si>
  <si>
    <t>STENT VASC 6.5X120MM 6FR</t>
  </si>
  <si>
    <t>STENT VASC 6.5X150MM 6F</t>
  </si>
  <si>
    <t>STEM FEM STD CMNT 15X140</t>
  </si>
  <si>
    <t>SCREW ORTH LCK 2.7X16</t>
  </si>
  <si>
    <t>CENTRALIZER HIP FEM 13MM</t>
  </si>
  <si>
    <t>SCREW BNE CANC 4.0X30</t>
  </si>
  <si>
    <t>INSERT ARTC KN 5-6 11MM</t>
  </si>
  <si>
    <t>LEAD CPSR FXNVS 507665</t>
  </si>
  <si>
    <t>SEAMGRD RELOAD STPL 60MM</t>
  </si>
  <si>
    <t>NAIL 10MM21.5CM LT DPHSL</t>
  </si>
  <si>
    <t>NAIL 10MM 21.5CM RT DPHS</t>
  </si>
  <si>
    <t>CLIP ANRSM OPN 7X11MM</t>
  </si>
  <si>
    <t>CLIP ANRSM OPN 10X13MM</t>
  </si>
  <si>
    <t>SCREW CANN 6.5X80 32</t>
  </si>
  <si>
    <t>SCREW 2.0X30 CORT ST</t>
  </si>
  <si>
    <t>PLATE 39X5X1.2MM 2MM SCR</t>
  </si>
  <si>
    <t>SCREW 6MM 3.5X70MM NTRL</t>
  </si>
  <si>
    <t>PLATE 7200057 ATL VISION</t>
  </si>
  <si>
    <t>ROD 7753770 PRCUT 3.5X70</t>
  </si>
  <si>
    <t>GRAFT BN TRN ELITE CANC</t>
  </si>
  <si>
    <t>NAIL 13MM 40CM FEM NTRL</t>
  </si>
  <si>
    <t>PACEMAKER VIVA CRT-P</t>
  </si>
  <si>
    <t>PLT 3 HL PROX TIB NCB 13</t>
  </si>
  <si>
    <t>SCREW PRTASUL 64 25MM</t>
  </si>
  <si>
    <t>SCREW CORT NCB 4X28</t>
  </si>
  <si>
    <t>SCREW CORT NCB 4X30</t>
  </si>
  <si>
    <t>SCREW NCB CORT 4X36</t>
  </si>
  <si>
    <t>SCREW CORT NCB 4.0X40</t>
  </si>
  <si>
    <t>SCREW CORT NCB 4X50</t>
  </si>
  <si>
    <t>SCREW NCB CANC 5X65</t>
  </si>
  <si>
    <t>SCREW NCB CANC 3.5X32</t>
  </si>
  <si>
    <t>SCREW CANC NCB 5.0X85M</t>
  </si>
  <si>
    <t>PLATE NCB FEM RT 9 HL</t>
  </si>
  <si>
    <t>SCREW BNE CANC 5X90</t>
  </si>
  <si>
    <t>SCREW CORT NCB 5X14</t>
  </si>
  <si>
    <t>SCREW ALOY CMN TI</t>
  </si>
  <si>
    <t>SCREW BNE CANC 4X14X35</t>
  </si>
  <si>
    <t>STENT LVISJR 3.5X23MM IN</t>
  </si>
  <si>
    <t>IMPLANT BRST 20-350</t>
  </si>
  <si>
    <t>IMPLANT BRST STY20 400ML</t>
  </si>
  <si>
    <t>IMPL BREAST 68HP-350</t>
  </si>
  <si>
    <t>SCREW CANN LCK 3.5X40</t>
  </si>
  <si>
    <t>PLATE 16HL 224X3.5/2.7MM</t>
  </si>
  <si>
    <t>PLATE UNV 157X3.5 3.5SCR</t>
  </si>
  <si>
    <t>PLATE LOCK 00493601003</t>
  </si>
  <si>
    <t>SCREW PERIART LCK 3.5X14</t>
  </si>
  <si>
    <t>SCREW LOCKING 3.5X20</t>
  </si>
  <si>
    <t>SCREW LOCK SOLID 3.5X60</t>
  </si>
  <si>
    <t>SCREW PERI LCK 3.5X65</t>
  </si>
  <si>
    <t>SCREW PERI LCK 3.5X70</t>
  </si>
  <si>
    <t>SCREW ORTH LCK 3.5X75</t>
  </si>
  <si>
    <t>SCREW PERI LCK 3.5X54</t>
  </si>
  <si>
    <t>PACEMAKR CARD 1CH PM1160</t>
  </si>
  <si>
    <t>SCREW CANC 40X40</t>
  </si>
  <si>
    <t>PLATE TIB COLR 73 6 HL</t>
  </si>
  <si>
    <t>SCREW BN 8X80 EXP TI PLY</t>
  </si>
  <si>
    <t>NAIL IM TI 130X170X10MM</t>
  </si>
  <si>
    <t>NAIL 11MM 340MM RT T2 IM</t>
  </si>
  <si>
    <t>ROD SPNL 35MM 5.5MM XPDM</t>
  </si>
  <si>
    <t>SCREW BN 8MM 90MM XPD</t>
  </si>
  <si>
    <t>ROD SPNL 480MM VPR 2 COC</t>
  </si>
  <si>
    <t>SCREW CORT HEX 4.5X44</t>
  </si>
  <si>
    <t>SCREW COMPRESS 4.7X19</t>
  </si>
  <si>
    <t>SCREW TI MATRIXNEURO EME</t>
  </si>
  <si>
    <t>NAIL LT DPHSL 10MM 40CM</t>
  </si>
  <si>
    <t>PLATE TI 4HL 24X5.5X1.25</t>
  </si>
  <si>
    <t>PLATE CNTRB MSH.6X38-45</t>
  </si>
  <si>
    <t>ENDPLATE SCR-C ASMB13X14</t>
  </si>
  <si>
    <t>CORE SECURE-C 13X14 7MM</t>
  </si>
  <si>
    <t>SCREW BN PRTASUL 5X60X64</t>
  </si>
  <si>
    <t>PLATE NCB-DF FEM LT 9HL</t>
  </si>
  <si>
    <t>SCREW BNE CORT 5.0X28</t>
  </si>
  <si>
    <t>LEAD DEFIB LINOX 65X18CM</t>
  </si>
  <si>
    <t>ICD ILESTO 2CHMBR 383562</t>
  </si>
  <si>
    <t>SCREW 2.7X24 CORT ST</t>
  </si>
  <si>
    <t>SCREW 3.5X22 ASNS3 TI</t>
  </si>
  <si>
    <t>SCREW 3.524MM TI FT CORT</t>
  </si>
  <si>
    <t>SCREW F-T CANC 4X22MM</t>
  </si>
  <si>
    <t>SCRW CX 4.5X26MM S</t>
  </si>
  <si>
    <t>SCRW CX 4.5X24MM S</t>
  </si>
  <si>
    <t>STENT ENTRPRS 4.5X22</t>
  </si>
  <si>
    <t>STENT VASC ENTR 4.5X14</t>
  </si>
  <si>
    <t>STENT ENTRPRS 4.5X28</t>
  </si>
  <si>
    <t>STENT INTCRNL 37 4.5 ENT</t>
  </si>
  <si>
    <t>COIL HYPERSFT 2CM 1MM</t>
  </si>
  <si>
    <t>COIL EMBL 1MM 3CM 3D VTR</t>
  </si>
  <si>
    <t>COIL HYPRST 10 1.5MMX2CM</t>
  </si>
  <si>
    <t>COIL EMBL 3CM 1.5MM HYPE</t>
  </si>
  <si>
    <t>COIL 1.5MMX4CM SZ10HYPRS</t>
  </si>
  <si>
    <t>COIL HPRSFT 2MMX2CM SZ10</t>
  </si>
  <si>
    <t>COIL 2MMX3CM SZ10 HYPRSF</t>
  </si>
  <si>
    <t>COIL 2MMX4CM SZ10 HYPRSF</t>
  </si>
  <si>
    <t>COIL 2.5MMX4MM SZ10 HYPR</t>
  </si>
  <si>
    <t>COIL 2.5MMX6CM SZ10 HYPR</t>
  </si>
  <si>
    <t>COIL 3MMX4CM MICROPLEX H</t>
  </si>
  <si>
    <t>COIL 3MMX5CM SZ10 HYPRSF</t>
  </si>
  <si>
    <t>COIL 3.5MMX5CM SZ10 HYPR</t>
  </si>
  <si>
    <t>COIL 3.5MMX8CM SZ10 HYPR</t>
  </si>
  <si>
    <t>COIL 4MMX6CM MICROPLEX H</t>
  </si>
  <si>
    <t>COIL 4MMX8CM MICROPLEX10</t>
  </si>
  <si>
    <t>COIL HYDRFR 10 2.5MMX4CM</t>
  </si>
  <si>
    <t>COIL EMBL HYDRO 3MMX6CM</t>
  </si>
  <si>
    <t>COIL HYDRFRAM 10 4MMX5CM</t>
  </si>
  <si>
    <t>COIL EMBL 8CM 4MM</t>
  </si>
  <si>
    <t>COIL HYDRFRM 10 5MMX10CM</t>
  </si>
  <si>
    <t>COIL EMBL HYDRO 5MMX15CM</t>
  </si>
  <si>
    <t>COIL HYDRFRM 10 6MMX12CM</t>
  </si>
  <si>
    <t>COIL EMBL 19CM 6MM HYDRO</t>
  </si>
  <si>
    <t>COIL HYDRFRM 10 7MMX15CM</t>
  </si>
  <si>
    <t>COIL HYDRFRM 10 7MMX28CM</t>
  </si>
  <si>
    <t>COIL HYDRFRM 10 8MMX17CM</t>
  </si>
  <si>
    <t>COIL EMBL 33CM 8MM HYDRO</t>
  </si>
  <si>
    <t>COIL HYDRFRM 10 9MMX31CM</t>
  </si>
  <si>
    <t>CUP ACTB PNCL 60</t>
  </si>
  <si>
    <t>CUP ACTB +4X60X40MM</t>
  </si>
  <si>
    <t>COIL 1.5MMX2CM SZ10 HDRS</t>
  </si>
  <si>
    <t>COIL EMBL HDR 4CM 1.5MM</t>
  </si>
  <si>
    <t>COIL EMBL HDR 1CM 2MM</t>
  </si>
  <si>
    <t>COIL HYDROSFT 2CM 2MM</t>
  </si>
  <si>
    <t>COIL EMBL HDR 3CM 2MM</t>
  </si>
  <si>
    <t>COIL EMBL 2MMX4CMSZ10</t>
  </si>
  <si>
    <t>COIL EMBL HDR 6CM 2MM</t>
  </si>
  <si>
    <t>COIL EMBL HDR 8CM 2MM</t>
  </si>
  <si>
    <t>COIL HYDROSFT 4CM 2.5MM</t>
  </si>
  <si>
    <t>COIL HYDROSFT 6CM 2.5MM</t>
  </si>
  <si>
    <t>COIL HYDROSFT 4CM 3MM</t>
  </si>
  <si>
    <t>COIL HYDROSFT 10 3MMX6CM</t>
  </si>
  <si>
    <t>COIL 3MMX8CM SZ10 HYDRSF</t>
  </si>
  <si>
    <t>COIL HYDRSFT 10 3MMX10CM</t>
  </si>
  <si>
    <t>COIL HYDRSOFT 10 4MMX4CM</t>
  </si>
  <si>
    <t>COIL HYDRSOFT 10 4MMX8CM</t>
  </si>
  <si>
    <t>COIL HPPRSFT 3D 4X10</t>
  </si>
  <si>
    <t>COIL EMBL 6CM 5MM 10COIL</t>
  </si>
  <si>
    <t>COIL HYDRSFT SZ10 5X8</t>
  </si>
  <si>
    <t>COIL HYDRSFT SZ10 5X10</t>
  </si>
  <si>
    <t>COIL HYPRSFT 3D 5X15</t>
  </si>
  <si>
    <t>COIL HYPRSFT 3D 5X20</t>
  </si>
  <si>
    <t>COIL EMBL 6CM 6MM 10COIL</t>
  </si>
  <si>
    <t>COIL HYPRSFT 3D 6X8</t>
  </si>
  <si>
    <t>COIL EMBL 10CM6MM 10COIL</t>
  </si>
  <si>
    <t>COIL HYDRSFT 10 6MMX15CM</t>
  </si>
  <si>
    <t>COIL HYPRSFT 3D 6X20</t>
  </si>
  <si>
    <t>COIL HYPRST 10 1.5MMX1CM</t>
  </si>
  <si>
    <t>COIL HPERSFT 2CM 1.5MM</t>
  </si>
  <si>
    <t>COIL HPERSFT 3CM 1.5MM</t>
  </si>
  <si>
    <t>COIL HPRSFT 3D 1.5MMX4CM</t>
  </si>
  <si>
    <t>COIL EMBL 1CM 2MM 10COIL</t>
  </si>
  <si>
    <t>COIL HYPERSFT 2CM 2MM</t>
  </si>
  <si>
    <t>COIL HYPERSFT 3CM 2MM</t>
  </si>
  <si>
    <t>COIL 10 2MMX4CM</t>
  </si>
  <si>
    <t>COIL EMBL 2MMX6CM SZ10</t>
  </si>
  <si>
    <t>COIL HYPRST 10 2.5MMX4CM</t>
  </si>
  <si>
    <t>COIL HYPERSFT 6CM 2.5MM</t>
  </si>
  <si>
    <t>COIL HYPERSFT 4CM 3MM</t>
  </si>
  <si>
    <t>COIL HYPRSFT 3D 3X6</t>
  </si>
  <si>
    <t>COIL HYPRSFT SZ10 3X8</t>
  </si>
  <si>
    <t>COIL EMBL 4MM 4CM MCPLX</t>
  </si>
  <si>
    <t>COIL HYPERSFT 6CM 4MM</t>
  </si>
  <si>
    <t>COIL HYPERSFT 8CM 4MM</t>
  </si>
  <si>
    <t>COIL EMBL 5MM 6CM MCPLX</t>
  </si>
  <si>
    <t>COIL EMBL 5MM 8CM MCPLX</t>
  </si>
  <si>
    <t>COIL EMBL 6MM 6CM MCPLX</t>
  </si>
  <si>
    <t>COIL EMBL 6MM 8CM MCPLX</t>
  </si>
  <si>
    <t>COIL HYDRFR 10 10MMX36CM</t>
  </si>
  <si>
    <t>COIL HYPRSFT 3D 5MMX10CM</t>
  </si>
  <si>
    <t>COIL HYPRSFT 3D 5MMX15CM</t>
  </si>
  <si>
    <t>COIL HYDRFRAM 10 2MMX2CM</t>
  </si>
  <si>
    <t>PLATE SHRT 75X2.7/3.5MM</t>
  </si>
  <si>
    <t>PLATE LNG 4HL108X2.7/3.5</t>
  </si>
  <si>
    <t>PLATE LCP 2HL 42X2.4MM</t>
  </si>
  <si>
    <t>GRAFT BN MSTRGRFT 10 ML</t>
  </si>
  <si>
    <t>SCREW 4.0X26MM ANGL S4C</t>
  </si>
  <si>
    <t>SCREW CSPN  4.5X6MM</t>
  </si>
  <si>
    <t>SCREW SPN PERC 5.5X45MM</t>
  </si>
  <si>
    <t>PLATE BROAD LCP 4.5MM 10</t>
  </si>
  <si>
    <t>SCREW CORTEX 201.363.97</t>
  </si>
  <si>
    <t>PLATE BN SS 52X7</t>
  </si>
  <si>
    <t>ROD SPN ARTMIS 5.5X45MM</t>
  </si>
  <si>
    <t>PATCH CV 25X12CM</t>
  </si>
  <si>
    <t>PLATE 7200070 ATL VISION</t>
  </si>
  <si>
    <t>RING ANLPLS 30MM PHYS 2</t>
  </si>
  <si>
    <t>SCREW PERI 3.5X40 2.7 HD</t>
  </si>
  <si>
    <t>FILLER BN VOID NRN 5ML</t>
  </si>
  <si>
    <t>PLATE 206MM SS 3.5MM SCR</t>
  </si>
  <si>
    <t>PLATE 3.5 PSTRMDL LCP</t>
  </si>
  <si>
    <t>SCREW ORTH CANN 3X20.5MM</t>
  </si>
  <si>
    <t>IMPLANT ARTHROERESIS 9MM</t>
  </si>
  <si>
    <t>PACEMAKR CARD 2CH PM2160</t>
  </si>
  <si>
    <t>ICD FRTFY ASR CD1357-40Q</t>
  </si>
  <si>
    <t>ICD 2CH FRTFY CD2357-40Q</t>
  </si>
  <si>
    <t>ICD 2CH FRTFY CD2357-40C</t>
  </si>
  <si>
    <t>MESH SURG OVL MED5.5X4.3</t>
  </si>
  <si>
    <t>MESH SURG VNTRLT 8X6IN</t>
  </si>
  <si>
    <t>SCRW CAN FLL THD 7.0X135</t>
  </si>
  <si>
    <t>ICD INOGEN MINI DF4 D012</t>
  </si>
  <si>
    <t>PLATE MED 88MM SS 2.7/3.</t>
  </si>
  <si>
    <t>PLATE LNG 111MM SS 2.7/3</t>
  </si>
  <si>
    <t>SCREW BN CRTX 1.5X14MM</t>
  </si>
  <si>
    <t>SCREW BN CRTX 1.5X16MM</t>
  </si>
  <si>
    <t>SPACER SPNL 14X7MM VRTST</t>
  </si>
  <si>
    <t>COIL EMBL 20CM 9MM TRGT</t>
  </si>
  <si>
    <t>COMPNT FEM POST KN 1.5</t>
  </si>
  <si>
    <t>INSERT TIB 1.5 H10.0MM R</t>
  </si>
  <si>
    <t>PLATE SPN NEW LCK 7LVL</t>
  </si>
  <si>
    <t>COVER BUR HL SM 12MM</t>
  </si>
  <si>
    <t>COIL HLCL HYDRSFT 4X6</t>
  </si>
  <si>
    <t>PLATE SHRT 69 SS 2.7/3.5</t>
  </si>
  <si>
    <t>SCREW TRA 5MM 25MM</t>
  </si>
  <si>
    <t>LENS IOL +21 DIOP ACRSF</t>
  </si>
  <si>
    <t>NAIL TIB NTRL 13MM 32CM</t>
  </si>
  <si>
    <t>SCREW LOCK 00482805002</t>
  </si>
  <si>
    <t>SCREW BN 60 2.7 UNV ORTH</t>
  </si>
  <si>
    <t>PLATE POST LT 5HL 98MM</t>
  </si>
  <si>
    <t>PLATE SHRT LCK 78MM 3HL</t>
  </si>
  <si>
    <t>STEM FEM AVNR-MLR 159MM</t>
  </si>
  <si>
    <t>HEAD FEM VERSYS 32 +0</t>
  </si>
  <si>
    <t>SCREW CORT SLFTAP 6.5X35</t>
  </si>
  <si>
    <t>MESH SURG VENTR 6IN</t>
  </si>
  <si>
    <t>STEM FEM AVNR-MLR 147MM</t>
  </si>
  <si>
    <t>LINER BIP HIP47/48/49X28</t>
  </si>
  <si>
    <t>SHELL ACTB BIP HP MTL 49</t>
  </si>
  <si>
    <t>SCREW BIODUR .5 4X80MM</t>
  </si>
  <si>
    <t>SCREW CORT HEX 3.5X80</t>
  </si>
  <si>
    <t>HEAD FEM ENDO 49MM</t>
  </si>
  <si>
    <t>CAGE AVID SPN 10MM</t>
  </si>
  <si>
    <t>NAIL 13MM 21.5CM LT DPHS</t>
  </si>
  <si>
    <t>CATH PERITONEAL 120CM</t>
  </si>
  <si>
    <t>AICD ILESTO HF-T DF-4 WL</t>
  </si>
  <si>
    <t>LEAD ICD 60CM PROTEGO SD</t>
  </si>
  <si>
    <t>SCREW TI 1.85X6MM SLFD</t>
  </si>
  <si>
    <t>PLATE TALL MXLMNDB 10 HL</t>
  </si>
  <si>
    <t>MESH SURG HRN 8X6IN</t>
  </si>
  <si>
    <t>NAIL NTRL LT 9.3MM 38CM</t>
  </si>
  <si>
    <t>SCREW NTRL T16 6X3.5X80</t>
  </si>
  <si>
    <t>SCREW BN LCK 3.5MM 16MM</t>
  </si>
  <si>
    <t>MESH SURG VNTRLITE 6X4IN</t>
  </si>
  <si>
    <t>SCREW CNDYL T25 5X12MM</t>
  </si>
  <si>
    <t>PLATE BN 4HL 2.7X72MM</t>
  </si>
  <si>
    <t>SCREW BN SS 36X2.7 LCP</t>
  </si>
  <si>
    <t>PCMKR DUAL CHMBR MRI</t>
  </si>
  <si>
    <t>NAIL TIB 8MM 285MM</t>
  </si>
  <si>
    <t>DISC INTVRTB SPN LG 5MM</t>
  </si>
  <si>
    <t>INSERT TIB KN AOX 5 10MM</t>
  </si>
  <si>
    <t>COMPNT TIB KN MED INRSPC</t>
  </si>
  <si>
    <t>LEAD SLX JBP 346367</t>
  </si>
  <si>
    <t>PLATE BN 6HL 2.4MM 42MM</t>
  </si>
  <si>
    <t>HEAD FEMORAL  UNI 43</t>
  </si>
  <si>
    <t>GRAFT BN OSTEOAMP 20CC</t>
  </si>
  <si>
    <t>PCMKR ELUNA 8 DRT PROMRI</t>
  </si>
  <si>
    <t>PACEMKR CARD 2CH PM2240</t>
  </si>
  <si>
    <t>PLATE 197MM SS 3.5MM SCR</t>
  </si>
  <si>
    <t>PLATE 207X12H 02.127.251</t>
  </si>
  <si>
    <t>SCREW BN 3.5MM 46MM LCP</t>
  </si>
  <si>
    <t>SCREW BN 3.5MM 44MM LCP</t>
  </si>
  <si>
    <t>SCREW BN 3.5X38MM</t>
  </si>
  <si>
    <t>SCREW LCK ST RND 3.5X20</t>
  </si>
  <si>
    <t>ICD ELLPSE DR CD2411-36Q</t>
  </si>
  <si>
    <t>PLATE 18MM 4HL</t>
  </si>
  <si>
    <t>PLATE BN 15MM SS 3.5MM</t>
  </si>
  <si>
    <t>SCREW SPN FLMNCO 5.5X50</t>
  </si>
  <si>
    <t>ROD SPN FLMNCO 150X5.5</t>
  </si>
  <si>
    <t>NAIL FEN 11MM 42CM LT</t>
  </si>
  <si>
    <t>SCREW T2 LCK FT6.5X100MM</t>
  </si>
  <si>
    <t>AICD CRT-D INOGN D140</t>
  </si>
  <si>
    <t>DEFIB CRT-D INOGN G141</t>
  </si>
  <si>
    <t>PACEMKR ACLD RT ATR L301</t>
  </si>
  <si>
    <t>STENT VASC 4.5X100MM 6FR</t>
  </si>
  <si>
    <t>GRAFT PRCN 3.9X3.9IN</t>
  </si>
  <si>
    <t>SCREW SYN LAG 280.290</t>
  </si>
  <si>
    <t>NAIL IM TI L36CM OD13MM</t>
  </si>
  <si>
    <t>SCREW BN 6.5MM 75MM TI T</t>
  </si>
  <si>
    <t>SCREW FEM ST TP 6.5X95MM</t>
  </si>
  <si>
    <t>SCREW BN LCK 3.5MM 14MM</t>
  </si>
  <si>
    <t>PLATE 10 HL BRDR BN LT L</t>
  </si>
  <si>
    <t>PLATE BRDR LT MDL 13HL</t>
  </si>
  <si>
    <t>SCREW VRTX SPNL 4X16</t>
  </si>
  <si>
    <t>SCREW VERTEX 6958710</t>
  </si>
  <si>
    <t>ROD SPNL 35MM 3.5MM VRTX</t>
  </si>
  <si>
    <t>CAGE T2 ALTITUDE 13X19MM</t>
  </si>
  <si>
    <t>ENDCAP SPNL 13MM 4D</t>
  </si>
  <si>
    <t>NAIL IM TI L32CM OD9MM N</t>
  </si>
  <si>
    <t>NAIL NLEX IM CAN 9X320MM</t>
  </si>
  <si>
    <t>NAIL DPHSL LT 11.5X21.5</t>
  </si>
  <si>
    <t>SPHERES EMBL SYR 2ML</t>
  </si>
  <si>
    <t>EMBOZENE MICROSP 2ML 100</t>
  </si>
  <si>
    <t>SYRINGE EMBOZN 2ML 75UL</t>
  </si>
  <si>
    <t>EMBL PARTCL 40UM 2ML</t>
  </si>
  <si>
    <t>SCREW FXANG HEX 3.5X25MM</t>
  </si>
  <si>
    <t>NAIL FEM NTRL LT 11X38</t>
  </si>
  <si>
    <t>SCREW BN LCK 3.5X26MM</t>
  </si>
  <si>
    <t>NAIL TIB 47249530010</t>
  </si>
  <si>
    <t>BEARING VNGRD EPLY 63X12</t>
  </si>
  <si>
    <t>CMPNT PTLA 3PEG STD28X8</t>
  </si>
  <si>
    <t>SCREW SPN PERC 7.5X45MM</t>
  </si>
  <si>
    <t>SCREW BN NLCK 3.5MM 34MM</t>
  </si>
  <si>
    <t>SCREW BN NLCK 3.5MM 40MM</t>
  </si>
  <si>
    <t>PLATE LOPRO MNI 1.25IN</t>
  </si>
  <si>
    <t>PLATE MED 8H CMB RT CALC</t>
  </si>
  <si>
    <t>PCMKR ADVSA SR MR A3SR01</t>
  </si>
  <si>
    <t>COMPNT FEM KN LT CMNT 3</t>
  </si>
  <si>
    <t>BASEPLATE ATTNE ROT SZ3</t>
  </si>
  <si>
    <t>NAIL DPSHL RT 10X38CM</t>
  </si>
  <si>
    <t>SCREW BN 6.5X2.9X60X16MM</t>
  </si>
  <si>
    <t>SCREW BN NLCK 3MM 26MM</t>
  </si>
  <si>
    <t>SCREW BN SS 38X2.7 LCP</t>
  </si>
  <si>
    <t>SCREW LCK S/T 28X3.5MM</t>
  </si>
  <si>
    <t>SCREW VAR ANG LCK 3.5X30</t>
  </si>
  <si>
    <t>SCREW LCP PROX 3.5X34MM</t>
  </si>
  <si>
    <t>CAGE SPN AVID 9MM</t>
  </si>
  <si>
    <t>MESH HRN PRGRP 10X15CM</t>
  </si>
  <si>
    <t>CEMENT BN 20ML 40GM</t>
  </si>
  <si>
    <t>COIL EMBL 18D 4MMX5CM</t>
  </si>
  <si>
    <t>NAIL FEM CANN 11MM 400MM</t>
  </si>
  <si>
    <t>BLADE TFNA HELICAL110MM</t>
  </si>
  <si>
    <t>SCREW SPN CANN 8.5X50MM</t>
  </si>
  <si>
    <t>ROD SPNL 90MM PERC LRDTC</t>
  </si>
  <si>
    <t>SCREW BN 2.9MM 10MM</t>
  </si>
  <si>
    <t>GRAFT PRCN 5.9X3.9IN</t>
  </si>
  <si>
    <t>PLATE STR 94MM 3.5MM 8HL</t>
  </si>
  <si>
    <t>CEMENT BN CA PHOS 15ML</t>
  </si>
  <si>
    <t>NAIL FEM LT GT 13MM 42CM</t>
  </si>
  <si>
    <t>NAIL FEM CANN 11MM 380MM</t>
  </si>
  <si>
    <t>SCREW TI LAG 90MM STERIL</t>
  </si>
  <si>
    <t>TRAY TIB 4 MBT REV</t>
  </si>
  <si>
    <t>SLEEVE TIB KN POR 45MM</t>
  </si>
  <si>
    <t>COMPNT FEM KN LT SZ4</t>
  </si>
  <si>
    <t>COMPNT FEM 6 NAR RT KN</t>
  </si>
  <si>
    <t>BASEPLATE TIB ATTUNE 6RP</t>
  </si>
  <si>
    <t>INSRT TIB 6 6MM PST STB</t>
  </si>
  <si>
    <t>INSERT TIB 96-2152</t>
  </si>
  <si>
    <t>PIN FX 8X1.8MM LCP T8</t>
  </si>
  <si>
    <t>PIN FX 1.8MM 02.210.090</t>
  </si>
  <si>
    <t>PLATE -90D 41 SS 2.4 SCR</t>
  </si>
  <si>
    <t>NAIL FEM 10MM/125 32CMLT</t>
  </si>
  <si>
    <t>SCREW TFNA 85MM-STERILE</t>
  </si>
  <si>
    <t>PLATE DIST 14HL3.5X199MM</t>
  </si>
  <si>
    <t>NAIL 11MM 44CM RT FEM T2</t>
  </si>
  <si>
    <t>SCREW T2 LCK FT6.5X105MM</t>
  </si>
  <si>
    <t>PLATE BN 10HL 3.5X177MM</t>
  </si>
  <si>
    <t>NAIL RT PROX 10MM 32CM</t>
  </si>
  <si>
    <t>SCREW TFN ADV 10.35X75MM</t>
  </si>
  <si>
    <t>PACEMKR RT ACLD ATR L300</t>
  </si>
  <si>
    <t>NAIL FEM CANN 11MM 420MM</t>
  </si>
  <si>
    <t>SCREW TFNA 115MM-STERILE</t>
  </si>
  <si>
    <t>COMPNT ATTNE RT KN SZ4</t>
  </si>
  <si>
    <t>BASEPLATE TIB ATTNE 4 RP</t>
  </si>
  <si>
    <t>INSERT ATTNE SZ4 5MM</t>
  </si>
  <si>
    <t>COMPNT FEM 4 RT CMNT PST</t>
  </si>
  <si>
    <t>BASEPLATE TIB ATTUNE 5RP</t>
  </si>
  <si>
    <t>COMPONENT PTLR 35MM ANTM</t>
  </si>
  <si>
    <t>INSERT TIB 4 5MM ROT PLT</t>
  </si>
  <si>
    <t>NAIL KIT R1/5 TI LFT</t>
  </si>
  <si>
    <t>DRAIN GLCM THK.9MM AHMD</t>
  </si>
  <si>
    <t>NAIL FEM CANN 11MM 360MM</t>
  </si>
  <si>
    <t>BNE GFT INFS BMP 2X SM</t>
  </si>
  <si>
    <t>ICD.99X5.37X7.68CM D142</t>
  </si>
  <si>
    <t>AICD.99X5.37X7.79CM D141</t>
  </si>
  <si>
    <t>CRTD .99CM TPR 5.37X8.08</t>
  </si>
  <si>
    <t>CRTD ING 9.9X5.37X8.18CM</t>
  </si>
  <si>
    <t>ICD .99X5.37X7.68CM D143</t>
  </si>
  <si>
    <t>PRTC EMBZ 2ML PF SYR 250</t>
  </si>
  <si>
    <t>PRTCL EMBL PREFL SYR 700</t>
  </si>
  <si>
    <t>EMBOLZTN MICROSPHERES 90</t>
  </si>
  <si>
    <t>ENVELOPE MESH 2.5X2.7IN</t>
  </si>
  <si>
    <t>ENVELOPE MESH 2.9X3.3IN</t>
  </si>
  <si>
    <t>ENVELOPE PCMKR 3122</t>
  </si>
  <si>
    <t>ENVELOPE PCMKR 3133</t>
  </si>
  <si>
    <t>STENT BIL OASIS 10F 12</t>
  </si>
  <si>
    <t>STENT BIL OAS 10X15X205</t>
  </si>
  <si>
    <t>NAIL RETRO FEM 10 MM X 4</t>
  </si>
  <si>
    <t>PACEMKR ETRINSA SR-T CLS</t>
  </si>
  <si>
    <t>PLATE BN TI SPNL 35MM LV</t>
  </si>
  <si>
    <t>STAPLE BONE 24MM</t>
  </si>
  <si>
    <t>SCREW BONE OD30MM ANTI B</t>
  </si>
  <si>
    <t>SCREW BN 6 45 VPR 2 SPNL</t>
  </si>
  <si>
    <t>SCREW BN 7MM 40MM MIS TI</t>
  </si>
  <si>
    <t>SCREW SPN XPDM 1 INNIE</t>
  </si>
  <si>
    <t>ROD SPNL 70MM VPR 2 TI</t>
  </si>
  <si>
    <t>CMPNT FEM 5 LT CMNT CRU</t>
  </si>
  <si>
    <t>INSRT ATUN CR RP SZ5 5MM</t>
  </si>
  <si>
    <t>CMPNT FEM 4 LT CMNT PST</t>
  </si>
  <si>
    <t>PLATE DBL 6 HOLE PNK 7MM</t>
  </si>
  <si>
    <t>SCREW CANC LOCK 5.5X30MM</t>
  </si>
  <si>
    <t>NAIL Z RF UNI 11.5MM36CM</t>
  </si>
  <si>
    <t>BEARING E-POLY TIB10X63</t>
  </si>
  <si>
    <t>WASHER 4MM 03.311.084</t>
  </si>
  <si>
    <t>ROD EX FIX NUT MRI SAFE</t>
  </si>
  <si>
    <t>COMPNT PTLA THN 28X6.2MM</t>
  </si>
  <si>
    <t>ROD SPNL 55MM PRELRD LN</t>
  </si>
  <si>
    <t>PLATE 2.4 CUBOID</t>
  </si>
  <si>
    <t>SPACER SPN RADLUCNT 21MM</t>
  </si>
  <si>
    <t>SCREW LCP T15 3.5X26MM</t>
  </si>
  <si>
    <t>NAIL TFN-ADV FEM LT10X36</t>
  </si>
  <si>
    <t>NAIL 11MM 38CM FEM RT</t>
  </si>
  <si>
    <t>BLADE TI HELICAL 85MM ST</t>
  </si>
  <si>
    <t>BAR PECTUS SUPPORT 9 IN</t>
  </si>
  <si>
    <t>DEFIB EMBLEM S-ICD A209</t>
  </si>
  <si>
    <t>PLATE ORT LT SUPRAPECTIN</t>
  </si>
  <si>
    <t>CROSSLINK SPNL XPDM A3</t>
  </si>
  <si>
    <t>SCREW SPN 5.5THRD 6X40MM</t>
  </si>
  <si>
    <t>CEMENT BN CHRNS 1.4-2.8</t>
  </si>
  <si>
    <t>CMPNT KN FEM RT 60</t>
  </si>
  <si>
    <t>PLATE CALCANEL Y 87MM</t>
  </si>
  <si>
    <t>PLATE 233MM SS 3.5MM SCR</t>
  </si>
  <si>
    <t>NAIL IM SP CNDL 11X36MM</t>
  </si>
  <si>
    <t>SCREW TI 1.85X8MM SLFD</t>
  </si>
  <si>
    <t>PLATE 10HL TI SHRT MATRX</t>
  </si>
  <si>
    <t>GRAFT BN PTTY HAP TCP3ML</t>
  </si>
  <si>
    <t>SPACER SPNL 14X7MM</t>
  </si>
  <si>
    <t>MESH HRN 8X10IN PHSX REC</t>
  </si>
  <si>
    <t>SCREW SPN PERC 7.5X50MM</t>
  </si>
  <si>
    <t>GRAFT XENMATRIX 30X45</t>
  </si>
  <si>
    <t>MARKER THRD SPHERZ 90PK</t>
  </si>
  <si>
    <t>NAIL 10MM 340MM FEM RT</t>
  </si>
  <si>
    <t>SYSTM FX 30 TISS ANCHORS</t>
  </si>
  <si>
    <t>SCREW CANN 4.5X22</t>
  </si>
  <si>
    <t>ROD 120MM 03.31.112</t>
  </si>
  <si>
    <t>ROD 150MM 03.311.115</t>
  </si>
  <si>
    <t>KIT SHNT CATH 14CM 120CM</t>
  </si>
  <si>
    <t>LINER CUP BIP 28MM</t>
  </si>
  <si>
    <t>MESH SURG VNTRLT 10X8IN</t>
  </si>
  <si>
    <t>CATH PERITONEAL 14CM</t>
  </si>
  <si>
    <t>SCREW CANN 6.5X95 32</t>
  </si>
  <si>
    <t>SCREW CANN 6.5X32X105</t>
  </si>
  <si>
    <t>SET SCREW SPNL LCK</t>
  </si>
  <si>
    <t>CAGE SPN 0D 16-25MM 14MM</t>
  </si>
  <si>
    <t>SCREW SPN FLMNCO 5X9MM</t>
  </si>
  <si>
    <t>MIRENA IUD 52MG</t>
  </si>
  <si>
    <t>COMPNT FEM 3 KN RT CMNT</t>
  </si>
  <si>
    <t>BASEPLATE TIB ATTUN 2 RP</t>
  </si>
  <si>
    <t>INSERT ATTNE RP SZ3 5MM</t>
  </si>
  <si>
    <t>ROD SPN HEXTIP 200X5.5MM</t>
  </si>
  <si>
    <t>PACEMKR DUAL CHMR 394931</t>
  </si>
  <si>
    <t>AICD ITRV 7 VR-T DX DF-1</t>
  </si>
  <si>
    <t>SYSTEM FX 39CM 5MM</t>
  </si>
  <si>
    <t>SCREW SPN MP-AXL 3.5X14</t>
  </si>
  <si>
    <t>PLATE H TI 1.3MM SCR 8</t>
  </si>
  <si>
    <t>SCREW LAG TFNA STRL 95MM</t>
  </si>
  <si>
    <t>PLATE 237MM SS 3.5MM SM</t>
  </si>
  <si>
    <t>NAIL 13MM 38CM FEM NTRL</t>
  </si>
  <si>
    <t>SCREW CORT HEX 2.7X16</t>
  </si>
  <si>
    <t>SCREW CORT HEX 2.7X34</t>
  </si>
  <si>
    <t>SCREW TI CANN 6.5X80</t>
  </si>
  <si>
    <t>SCREW CANNULATED 6.5 X 1</t>
  </si>
  <si>
    <t>SCRW CAN FLL THD 7.0X110</t>
  </si>
  <si>
    <t>JOINT TOE SWNSN 2S LAT</t>
  </si>
  <si>
    <t>CAP END 0MM TIB TI NTRL</t>
  </si>
  <si>
    <t>SCREW CORT HEX 2.7X40</t>
  </si>
  <si>
    <t>SCREW CANN 6.5X65 16</t>
  </si>
  <si>
    <t>SCREW CANN 6.5X70 32</t>
  </si>
  <si>
    <t>SCREW CANN 6.5X75 32</t>
  </si>
  <si>
    <t>AICD ITREVIA HF-T DF-1</t>
  </si>
  <si>
    <t>COMPNT PTLR ATTUNE 38MM</t>
  </si>
  <si>
    <t>COMPNT PTLR ATTUNE 41MM</t>
  </si>
  <si>
    <t>SCREW CORT LG HEX 4.5X52</t>
  </si>
  <si>
    <t>STENT VASC 4.5X20MM 6F</t>
  </si>
  <si>
    <t>STENT VASC 4.5X30MM 6F</t>
  </si>
  <si>
    <t>STENT VASC 4.5X80MM 6F</t>
  </si>
  <si>
    <t>STENT VASC 5.5X20MM 6F</t>
  </si>
  <si>
    <t>STENT VASC 6.5X30MM 6F</t>
  </si>
  <si>
    <t>LEAD ELCTRD SBQ SPC 3PLR</t>
  </si>
  <si>
    <t>PARTICLES EMBL 700-900UM</t>
  </si>
  <si>
    <t>STENT LVISJR 3.5X28MM IN</t>
  </si>
  <si>
    <t>PLATE BROAD LCP 4.5MM 9</t>
  </si>
  <si>
    <t>PLATE BN SS LCP 249.688</t>
  </si>
  <si>
    <t>PLATE 5HL LCP LT DST VLR</t>
  </si>
  <si>
    <t>PLATE 28MM 2 LVL BN CSPN</t>
  </si>
  <si>
    <t>SCREW BN SPN 4.0MM 14MM</t>
  </si>
  <si>
    <t>GRAFT BN FIB SHFT 60MM</t>
  </si>
  <si>
    <t>COMPONENT FEM 5 CR RT SZ</t>
  </si>
  <si>
    <t>MESH PHASX RCTNG 15X20CM</t>
  </si>
  <si>
    <t>SCREW MUL AX 5.5X35</t>
  </si>
  <si>
    <t>ROD LEGACY 7.0CM SPINE</t>
  </si>
  <si>
    <t>SCREW BN 6.5MM X 35MM</t>
  </si>
  <si>
    <t>SCREW BN 3MM 17MM 4MM</t>
  </si>
  <si>
    <t>LEAD PCNG QRTET 1458Q/75</t>
  </si>
  <si>
    <t>SCREW CANC HEX F-T 4X55</t>
  </si>
  <si>
    <t>SCREW BN SM HEX 4X60</t>
  </si>
  <si>
    <t>PLATE ULS DCP 7H 92 3.5</t>
  </si>
  <si>
    <t>SCREW BN 6MM 35MM</t>
  </si>
  <si>
    <t>SCREW BN 6 40 CANN XTND</t>
  </si>
  <si>
    <t>ROD SPNL VPR 2 TI STR</t>
  </si>
  <si>
    <t>GRAFT EVAS 12CM 23X12MM</t>
  </si>
  <si>
    <t>STEM AVENIR MULLER 1 STN</t>
  </si>
  <si>
    <t>PLATE TI STR 2.4 6HL</t>
  </si>
  <si>
    <t>CUP ACTB PNCL 48MM</t>
  </si>
  <si>
    <t>LINER ACTB NTRL 48X32MM</t>
  </si>
  <si>
    <t>MESH SRG VNTRLGHT ST 8IN</t>
  </si>
  <si>
    <t>NAIL FEM RT11.5 X 21.5CM</t>
  </si>
  <si>
    <t>PLATE PRX LAT LK 6HL 3.5</t>
  </si>
  <si>
    <t>COMPNT PTLA DOME 32MM</t>
  </si>
  <si>
    <t>COMPONENT FEM 2 KN LT CM</t>
  </si>
  <si>
    <t>SCREW CANN F-T 7X130</t>
  </si>
  <si>
    <t>HEAD FEMORAL UNI 52</t>
  </si>
  <si>
    <t>STEM FEM STD CMNT 17X150</t>
  </si>
  <si>
    <t>CNTRLZR DIST VRSYS 15</t>
  </si>
  <si>
    <t>SCREW CANN PT 3.5X40</t>
  </si>
  <si>
    <t>SCREW CANN PT 3.5X42</t>
  </si>
  <si>
    <t>SCREW CANN PT 3.5X50</t>
  </si>
  <si>
    <t>DISC INTVRTB 17MM 5MM</t>
  </si>
  <si>
    <t>CLIP ANRSM STD OPN8X11MM</t>
  </si>
  <si>
    <t>MESH PHASIX ST RND 11CM</t>
  </si>
  <si>
    <t>SYSTEM BN CEMENT DEL</t>
  </si>
  <si>
    <t>NAIL FEM CANN 11MM 340MM</t>
  </si>
  <si>
    <t>PLATE 1.7MM X 25MM TRNGL</t>
  </si>
  <si>
    <t>NAIL FEM CANN 11MM 170MM</t>
  </si>
  <si>
    <t>NAIL 10MM 38CM FEM LT</t>
  </si>
  <si>
    <t>DEVICE EMBL PED25X4.75MM</t>
  </si>
  <si>
    <t>SCREW CANN 7.3X50</t>
  </si>
  <si>
    <t>NAIL 12MM 380MM FEM LT</t>
  </si>
  <si>
    <t>ROD SPNL 40MM PRELRD LN</t>
  </si>
  <si>
    <t>COMPONENT FEM 3 LT CMNT</t>
  </si>
  <si>
    <t>INS TIB CRU RET SZ3 6MM</t>
  </si>
  <si>
    <t>LINER BIPOLAR 22M 40/41</t>
  </si>
  <si>
    <t>SHELL BIP ACTB ZML 40MM</t>
  </si>
  <si>
    <t>LINER ACTB 40X56 +4</t>
  </si>
  <si>
    <t>HEAD FEM +8.5 12/14 40</t>
  </si>
  <si>
    <t>MESH SURG VENTR 4.5IN</t>
  </si>
  <si>
    <t>SCREW BN CAN PX 7.5X35MM</t>
  </si>
  <si>
    <t>STENT VASC BLLN 6X39X80</t>
  </si>
  <si>
    <t>STENT VASC BLLN 9X39*X80</t>
  </si>
  <si>
    <t>STENT VASC BLLN 9X59X80</t>
  </si>
  <si>
    <t>STENT TRCHBR 7FR 5X38MM</t>
  </si>
  <si>
    <t>SCREW CANN P-T 6.5X120</t>
  </si>
  <si>
    <t>SCREW BN 6.5MM 50MM 32MM</t>
  </si>
  <si>
    <t>SCREW BNE TI L70MM L16MM</t>
  </si>
  <si>
    <t>SCREW LAG TI 105MM STER</t>
  </si>
  <si>
    <t>NAIL FEM RT 11MM 360MM</t>
  </si>
  <si>
    <t>NAIL 10MM 38CM FEM RT</t>
  </si>
  <si>
    <t>BLADE HELCL TI 100MM- ST</t>
  </si>
  <si>
    <t>MESH PHASIX 3IN RND</t>
  </si>
  <si>
    <t>MESH RND PHASIX ST 15CM</t>
  </si>
  <si>
    <t>NAIL FEM CANN 10MM 360MM</t>
  </si>
  <si>
    <t>ICD EVERA MRI VR DVMB1D4</t>
  </si>
  <si>
    <t>AICD ILESTO DRT DF4 W/LL</t>
  </si>
  <si>
    <t>LEAD ICD 65CM PROTG S 1C</t>
  </si>
  <si>
    <t>SCREW SVNHTT 7.5X40 GRP</t>
  </si>
  <si>
    <t>SCREW SPN SVNNH 6.5X40MM</t>
  </si>
  <si>
    <t>SCREW SVNH THITOP6.5X45</t>
  </si>
  <si>
    <t>SCREW SAVNHT CANN PEDCL</t>
  </si>
  <si>
    <t>ROD SPN SAVNNH-T 40MM</t>
  </si>
  <si>
    <t>STENT ESPH 23MM 90CM</t>
  </si>
  <si>
    <t>PLATE 1.5MM MINI MXLFCL</t>
  </si>
  <si>
    <t>SCREW BN MXLFCL 12X2 LCK</t>
  </si>
  <si>
    <t>SCREW BN MXLFCL 14X2 LCK</t>
  </si>
  <si>
    <t>SCREW BN 2.0X16MM XMFCL</t>
  </si>
  <si>
    <t>SCREW MXLFCL KCJ 5X2.7</t>
  </si>
  <si>
    <t>SCREW TI 4MM 2MM MXLFCL</t>
  </si>
  <si>
    <t>PLATE LT MXLFCL 4HL</t>
  </si>
  <si>
    <t>PLATE SS 13 HL LCP BN LT</t>
  </si>
  <si>
    <t>SCREW SVNH T HI 5.5X45MM</t>
  </si>
  <si>
    <t>SCREW SVNH T HI 5.5X50MM</t>
  </si>
  <si>
    <t>SCREW 45 SVNNH POSTLMBR</t>
  </si>
  <si>
    <t>ROD SVNHT CRV NOTCH 35MM</t>
  </si>
  <si>
    <t>SCREW BONE 2.4X24MM LCP</t>
  </si>
  <si>
    <t>PLATE 7HL DCP 39X5X1.2MM</t>
  </si>
  <si>
    <t>SCREW 2.4X12 CORT ST</t>
  </si>
  <si>
    <t>PLATE BN SS LT DISTA</t>
  </si>
  <si>
    <t>FILLER BN VOID 2.5CC DBX</t>
  </si>
  <si>
    <t>SCREW ASNS CANN 3X19X5MM</t>
  </si>
  <si>
    <t>PLATE HYBRID SMRTLCK SLV</t>
  </si>
  <si>
    <t>NAIL 10MM 400MM FEM RT</t>
  </si>
  <si>
    <t>SCREW BN 6.5X90X20MM</t>
  </si>
  <si>
    <t>SCREW BNE CP LCK 2.3X6</t>
  </si>
  <si>
    <t>GRAFT DBM PUTTY 5CC</t>
  </si>
  <si>
    <t>SCREW BN TI SPN 4.0X12MM</t>
  </si>
  <si>
    <t>SCREW BN NLCK 3MM 12MM</t>
  </si>
  <si>
    <t>SCREW BN NLCK 3MM 10MM</t>
  </si>
  <si>
    <t>COMPNT FEM 4 LT CMNT CR</t>
  </si>
  <si>
    <t>INSRT TIB4 6MM CRURET RP</t>
  </si>
  <si>
    <t>MESH PHASX ST RECT 13X25</t>
  </si>
  <si>
    <t>PLATE MNDB 20HL 2.5MM</t>
  </si>
  <si>
    <t>ICD EVERA MRI XT DR SRSC</t>
  </si>
  <si>
    <t>STENT GFT C TAG 45X45X20</t>
  </si>
  <si>
    <t>NAIL 10X340MM FEM LT</t>
  </si>
  <si>
    <t>BLADE IM 75MM 10.35MM</t>
  </si>
  <si>
    <t>PLATE BN TI ADPT 20 HLE</t>
  </si>
  <si>
    <t>NAIL 12MM 36CM FEM RT</t>
  </si>
  <si>
    <t>SCREW BN 10.35MM 100MM T</t>
  </si>
  <si>
    <t>SCREW ANG LCK 3.5X22MM</t>
  </si>
  <si>
    <t>SCREW 2.4 VA LOCK 28MM</t>
  </si>
  <si>
    <t>PLATE 57MM SS 2.4MM SCR</t>
  </si>
  <si>
    <t>NAIL- IM L285 OD9 TIB</t>
  </si>
  <si>
    <t>BAR PECTUS SUPP 8IN</t>
  </si>
  <si>
    <t>BAR PETUS STABLE ELONG</t>
  </si>
  <si>
    <t>SCREW V-AX NLCK 3.5X22</t>
  </si>
  <si>
    <t>DISC INTVRTB SPN MED 5MM</t>
  </si>
  <si>
    <t>SCREW BN SS STD 16X2.7</t>
  </si>
  <si>
    <t>SCREW BN SS 7X2 LCP ORTH</t>
  </si>
  <si>
    <t>BLADE TI HELICAL 80MM</t>
  </si>
  <si>
    <t>PLATE 260MM SS 3.5MM SCR</t>
  </si>
  <si>
    <t>NAIL FEM LT 10X400MM</t>
  </si>
  <si>
    <t>BLADE HELCL TI 90MM/STER</t>
  </si>
  <si>
    <t>COMPONENT FEM KN NAR L 4</t>
  </si>
  <si>
    <t>STEM FM 115MM 10MM HIP F</t>
  </si>
  <si>
    <t>COMPNT FEM LT SZ3 65X61</t>
  </si>
  <si>
    <t>BOLT ORTH NEUT FEM ADPR</t>
  </si>
  <si>
    <t>CMPNT AGMNT 3X8 DIST LT</t>
  </si>
  <si>
    <t>CMPNT AGMNT 3X4 POST</t>
  </si>
  <si>
    <t>INS TIB 3 H10.0 TC3 RP</t>
  </si>
  <si>
    <t>BLADE TI HELICAL 95MM</t>
  </si>
  <si>
    <t>MESH HRN 6X4IN PHSX RECT</t>
  </si>
  <si>
    <t>PLATE BN 118MM 2.7MM</t>
  </si>
  <si>
    <t>NAIL FEM CANN 11MM 320MM</t>
  </si>
  <si>
    <t>GFT HMSHLD 24X15 WVN</t>
  </si>
  <si>
    <t>NRSTM IMPL 60MM FSN SPN</t>
  </si>
  <si>
    <t>COMPONENT FEM 5 NAR LT</t>
  </si>
  <si>
    <t>COMPONENT FEM KN CMNT 7</t>
  </si>
  <si>
    <t>INS TIB CRU RET SZ7 5MM</t>
  </si>
  <si>
    <t>SCREW BNE TI MIC L7MM OD</t>
  </si>
  <si>
    <t>RING ANLPLS TRCSD 26MM</t>
  </si>
  <si>
    <t>STENT ESPH 23MM 150CM</t>
  </si>
  <si>
    <t>PLATE 20MM MNDB HEMI REC</t>
  </si>
  <si>
    <t>PLATE MNDB 11 HL RECON</t>
  </si>
  <si>
    <t>SCREW BNE CP LCK 2.0X8</t>
  </si>
  <si>
    <t>SCREW BN MXLFCL 10X2 LCK</t>
  </si>
  <si>
    <t>PLATE CRNMXF 17 HL RECO</t>
  </si>
  <si>
    <t>SCREW CANN 7.3X65</t>
  </si>
  <si>
    <t>SCRW PLVC SM HEX 3.5X100</t>
  </si>
  <si>
    <t>MESH RCTNG 20X25CM</t>
  </si>
  <si>
    <t>NAIL FEM CANN 11MM 440MM</t>
  </si>
  <si>
    <t>PLATE BN 2.7/3.5X142MM</t>
  </si>
  <si>
    <t>SCREW BN 3.5MM 38MM</t>
  </si>
  <si>
    <t>NAIL 10MM 17CM FEM PROX</t>
  </si>
  <si>
    <t>GRAFT BN DBM 8CC</t>
  </si>
  <si>
    <t>PLATE SPNL 1LVL 34MM</t>
  </si>
  <si>
    <t>CAGE SPNL 10-13MM 12MM</t>
  </si>
  <si>
    <t>CAGE SPNL 12-17MM 12MM</t>
  </si>
  <si>
    <t>PORT CLEARVUE SLIM W 8F</t>
  </si>
  <si>
    <t>ROD SPN LUQ 600X4.8MM</t>
  </si>
  <si>
    <t>CAGE SPNL 14X18MM BNGL 1</t>
  </si>
  <si>
    <t>CMPNT FEM ATTN SZ 4 LT</t>
  </si>
  <si>
    <t>ANCHOR HELX KNTLS PEEK</t>
  </si>
  <si>
    <t>PLATE LCK PRCNTR 58X2.7</t>
  </si>
  <si>
    <t>PLATE SM 2.7MM VALCK CAL</t>
  </si>
  <si>
    <t>PLATE THK1MM BOARD MINI</t>
  </si>
  <si>
    <t>NAIL TIB 9MM 27CM</t>
  </si>
  <si>
    <t>SCREW T2 LCK F-T6.5X75MM</t>
  </si>
  <si>
    <t>NAIL PROX RT FEM 12X380</t>
  </si>
  <si>
    <t>PLATE MNDBL 6HL 1.5MM</t>
  </si>
  <si>
    <t>PLATE 04.503.721</t>
  </si>
  <si>
    <t>PLATE BN SS 81X12</t>
  </si>
  <si>
    <t>SCREW SS 8X2 LCP ORTH</t>
  </si>
  <si>
    <t>SCREW LOCKING 201.890</t>
  </si>
  <si>
    <t>PLATE CRV 375MM SS 4.5MM</t>
  </si>
  <si>
    <t>SCREW BN 2.7MM 60MM SS</t>
  </si>
  <si>
    <t>LINER ACTB ALTRX 32X54</t>
  </si>
  <si>
    <t>STENT TRCB ICST 7X16X120</t>
  </si>
  <si>
    <t>STENT TRCHBR 7FR 7X22MM</t>
  </si>
  <si>
    <t>CLIP ANRSM STD 7.5X9MM</t>
  </si>
  <si>
    <t>CLIP 07-939-10 TEMP 11.0</t>
  </si>
  <si>
    <t>STENT BIL VSPRO 5X17X80</t>
  </si>
  <si>
    <t>STENT BIL VSPRO 5X27X80</t>
  </si>
  <si>
    <t>STENT BIL VSPRO 5X37X80</t>
  </si>
  <si>
    <t>STENT BIL VSPRO 5X57X80</t>
  </si>
  <si>
    <t>STENT VASC 9X37MM 135CM</t>
  </si>
  <si>
    <t>ICD VR 12MM 36J 51X66MM</t>
  </si>
  <si>
    <t>ICD IPERIA 7 DR-T DF-1</t>
  </si>
  <si>
    <t>SCREW BN 6.5MM 65MM SS O</t>
  </si>
  <si>
    <t>NAIL FEM LT LNG11MM 40CM</t>
  </si>
  <si>
    <t>GRAFT BN DBM 3ML</t>
  </si>
  <si>
    <t>SCREW SPN SVNNH 6.5X30MM</t>
  </si>
  <si>
    <t>STENT VASC 8MM 5FR 60MM</t>
  </si>
  <si>
    <t>STENT VASC 8MM 5FR 40MM</t>
  </si>
  <si>
    <t>PACEMAKER VALITUDE U128</t>
  </si>
  <si>
    <t>COIL SMART 2MMX5CM EXSFT</t>
  </si>
  <si>
    <t>SCREW BN 2.3MM 8MM</t>
  </si>
  <si>
    <t>SCREW BN 2.3MM 12MM</t>
  </si>
  <si>
    <t>PLATE DOG BONE 2 HOLDE S</t>
  </si>
  <si>
    <t>SCREW S/D UNIII 1.5X4MM</t>
  </si>
  <si>
    <t>PORT IMPL INFSN SIL POLY</t>
  </si>
  <si>
    <t>NAIL TIB 12MM 390MM</t>
  </si>
  <si>
    <t>ROD SPN LUMBAR 60MM</t>
  </si>
  <si>
    <t>ROD SVNH T CRV NTCH 60MM</t>
  </si>
  <si>
    <t>ROD SVNH T CRV NTCH 70MM</t>
  </si>
  <si>
    <t>SCREW SVNH T HITOP6.5X50</t>
  </si>
  <si>
    <t>AICD DEFIB INOGN CM D010</t>
  </si>
  <si>
    <t>STENT SUPERA 6.0X20 6F</t>
  </si>
  <si>
    <t>STENT SUPERA 6.0X30 6FR</t>
  </si>
  <si>
    <t>STENT SUPERA 6X40 6FR</t>
  </si>
  <si>
    <t>STENT SUPERA 6X80 6FR</t>
  </si>
  <si>
    <t>STENT SUPERA 5.0X20 6FR</t>
  </si>
  <si>
    <t>STENT SUPERA 5.0X30 6F</t>
  </si>
  <si>
    <t>STENT VASC 5MM 6FR 40MM</t>
  </si>
  <si>
    <t>STENT SUPERA 5X120X120</t>
  </si>
  <si>
    <t>STENT VAS 4X16MM RECON</t>
  </si>
  <si>
    <t>STENT ENTRPS2 VAS 4X23MM</t>
  </si>
  <si>
    <t>STENT ENTS 2 VAS 4X30MM</t>
  </si>
  <si>
    <t>STENT SNTPR 2 VAS 4X39MM</t>
  </si>
  <si>
    <t>STENT SUPERA 5X100X120</t>
  </si>
  <si>
    <t>MESH 10CMX15CM PHASX ST</t>
  </si>
  <si>
    <t>SCREW PRECPT POLY 5.5X40</t>
  </si>
  <si>
    <t>SCREW BN 5.5X45MM PRCPT</t>
  </si>
  <si>
    <t>SCREW SPN PRCPT 7.5X50MM</t>
  </si>
  <si>
    <t>ROD SPN LRDTC PRCPT160MM</t>
  </si>
  <si>
    <t>SCREW SPN PRCPT 7.5X30MM</t>
  </si>
  <si>
    <t>NAIL FEM RT 12MM 42CM</t>
  </si>
  <si>
    <t>SCREW LCP CNDYL 5X10MM</t>
  </si>
  <si>
    <t>GRAFT BN 1X0X20X3-6MM</t>
  </si>
  <si>
    <t>SCREW STALIF SPN 15MM</t>
  </si>
  <si>
    <t>STENT EVRFLX 5FR 6X40MM</t>
  </si>
  <si>
    <t>STENT EVRFLX 5FR 6X60MM</t>
  </si>
  <si>
    <t>STENT EVRFLX 5FR 6X80MM</t>
  </si>
  <si>
    <t>STENT EVRFLX 5FR 6X100MM</t>
  </si>
  <si>
    <t>STENT EVRFLX 5FR 7X40MM</t>
  </si>
  <si>
    <t>STENT EVRFLX 5FR 7X60MM</t>
  </si>
  <si>
    <t>STENT EVRFLX 5FR 7X80MM</t>
  </si>
  <si>
    <t>STENT EVRFLX 5FR 7X100MM</t>
  </si>
  <si>
    <t>STENT EVRFLX 5FR 8X40MM</t>
  </si>
  <si>
    <t>STENT EVRFLX 5FR 8X60MM</t>
  </si>
  <si>
    <t>STENT EVRFLX 5FR 8X80MM</t>
  </si>
  <si>
    <t>STENT EVRFLX 5FR 8X100MM</t>
  </si>
  <si>
    <t>STENT EVRFLX 5FR 6X120MM</t>
  </si>
  <si>
    <t>STENT EVRFLX 5FR 6X150MM</t>
  </si>
  <si>
    <t>STENT EVRFLX 5FR 7X120MM</t>
  </si>
  <si>
    <t>STENT EVRFLX 5FR 7X150MM</t>
  </si>
  <si>
    <t>STENT EVRFLX 5FR 8X120MM</t>
  </si>
  <si>
    <t>STENT EVRFLX 5FR 8X150MM</t>
  </si>
  <si>
    <t>COMPNT LT KN TTL SZ3</t>
  </si>
  <si>
    <t>INSERT TRTHLN TIB G-319</t>
  </si>
  <si>
    <t>BASEPLATE TIB SZ 3</t>
  </si>
  <si>
    <t>STEM FEM CMNT TRI 9X100</t>
  </si>
  <si>
    <t>SCREW SPN STALIF 16X4MM</t>
  </si>
  <si>
    <t>SCREW PROBE PDCL PLSTC</t>
  </si>
  <si>
    <t>CAGE SPNL 50X18X12MM 10D</t>
  </si>
  <si>
    <t>ROD SPN RND MD 5.5X140MM</t>
  </si>
  <si>
    <t>ROD SPN RND MD 120X5.5MM</t>
  </si>
  <si>
    <t>DISC INTVRTB SPN LG 6MM</t>
  </si>
  <si>
    <t>ROD SPN 75X5.5MM RVR PDC</t>
  </si>
  <si>
    <t>SPACER RISE 26X10MM 8-15</t>
  </si>
  <si>
    <t>SCREW SPN PDCL 6.5X40</t>
  </si>
  <si>
    <t>SCREW SPN PDCL 22X40MM</t>
  </si>
  <si>
    <t>SCREW SPN PDCL 7.5MM</t>
  </si>
  <si>
    <t>SCREW CANN 36X3.5MM</t>
  </si>
  <si>
    <t>LEAD PACE ENDCAR X4 86CM</t>
  </si>
  <si>
    <t>IMPL BREAST 400-430CC</t>
  </si>
  <si>
    <t>IMPL BRST RND 425-455</t>
  </si>
  <si>
    <t>GRAFT HUM TIS AMBIO4X4CM</t>
  </si>
  <si>
    <t>KIT IMP SYNDSMS RPR</t>
  </si>
  <si>
    <t>SCREW MTRX-MDFC 6MM LBLU</t>
  </si>
  <si>
    <t>NAIL FEM LT 11MM 34CM</t>
  </si>
  <si>
    <t>PLATE BN 3HL 2.7MM 79MM</t>
  </si>
  <si>
    <t>PLATE 82MM SS 2.7/3.5MM</t>
  </si>
  <si>
    <t>PLUG VASC OCL 7MM</t>
  </si>
  <si>
    <t>PLUG OCL VO3 LF 9MM</t>
  </si>
  <si>
    <t>NAIL FEM LT 11MM 36CM</t>
  </si>
  <si>
    <t>ALLOGRAFT STRP 20X50X3MM</t>
  </si>
  <si>
    <t>GRAFT ST TIS 12CM 12CM</t>
  </si>
  <si>
    <t>ROD SPNL 55MM 3.5MM VRTX</t>
  </si>
  <si>
    <t>SCREW CANN 48X3.5MM</t>
  </si>
  <si>
    <t>MESH PHASX ST RCTNG 7X10</t>
  </si>
  <si>
    <t>BALL HIP CUP 56MM</t>
  </si>
  <si>
    <t>CRT-D AMPLIA DTMB1QQ</t>
  </si>
  <si>
    <t>PLATE BN 121X10X3.3MM</t>
  </si>
  <si>
    <t>NAIL 9MM 170MM FEM</t>
  </si>
  <si>
    <t>SHELL ACTB HIP HEMI 54MM</t>
  </si>
  <si>
    <t>SCREW ACTB GAP 6.5X20MM</t>
  </si>
  <si>
    <t>SCREW ACTB GAP 6.5X15MM</t>
  </si>
  <si>
    <t>INSERT ACTB 5.9MM 36MM</t>
  </si>
  <si>
    <t>STEM HDNK OMFT 52-0730S</t>
  </si>
  <si>
    <t>HEAD FEM CTAPR +3MM 36MM</t>
  </si>
  <si>
    <t>PACEMAKR CARD ALR PM3242</t>
  </si>
  <si>
    <t>PLATE 11 HOLE CERVICAL</t>
  </si>
  <si>
    <t>SCREW SPNL ES2 40X6.5MM</t>
  </si>
  <si>
    <t>SCREW BN 7.5X40X15MM ES2</t>
  </si>
  <si>
    <t>SCREW SPN ES2 8.5X90X15</t>
  </si>
  <si>
    <t>BLOCKER SPNL MANTIS RDC</t>
  </si>
  <si>
    <t>INSERT TIB 4 8MM PST STB</t>
  </si>
  <si>
    <t>INSERT TIB 5 7MM RP PST</t>
  </si>
  <si>
    <t>CMPNT FEM 5 RT CMNT PST</t>
  </si>
  <si>
    <t>ROD TI HEX STRGHT 5.5X60</t>
  </si>
  <si>
    <t>ROD HEX RAD 5.5 X 60MM</t>
  </si>
  <si>
    <t>STENT BRONCTRACH 20X60MM</t>
  </si>
  <si>
    <t>STENT BIL HLNK 6F 12X135</t>
  </si>
  <si>
    <t>GRAFT SKN 500-549SQ</t>
  </si>
  <si>
    <t>SCREW SOLANS SPN 4X28MM</t>
  </si>
  <si>
    <t>SCREW ACF SPN 3.5X12MM</t>
  </si>
  <si>
    <t>SCREW BN SPN TI STR</t>
  </si>
  <si>
    <t>SCREW MA 5.0X30 TI</t>
  </si>
  <si>
    <t>SUB BNGF MS 9CC</t>
  </si>
  <si>
    <t>GRAFT PUTTY KIT SUB</t>
  </si>
  <si>
    <t>STENT BIL 10X40MM</t>
  </si>
  <si>
    <t>PLATE 2.7 SS OBL 242.33</t>
  </si>
  <si>
    <t>ROD SPNL 75MM 5.5MM ES2</t>
  </si>
  <si>
    <t>XLINK SPN 53-73 48236053</t>
  </si>
  <si>
    <t>ROD TI AXON CRV 3.5X40MM</t>
  </si>
  <si>
    <t>SCREW BN TI SPNL LCK NS</t>
  </si>
  <si>
    <t>ANCHOR SUT G2QKAN+ORTH</t>
  </si>
  <si>
    <t>PLATE BONE LCP 3HOLE HD</t>
  </si>
  <si>
    <t>SCREW HEX FT 4X6X56MM</t>
  </si>
  <si>
    <t>NAIL TIB 10MM 285MM</t>
  </si>
  <si>
    <t>PLATE V-AX LT 4HL 89MM</t>
  </si>
  <si>
    <t>SCREW V-AX ELB 2.7X8MM</t>
  </si>
  <si>
    <t>SCREW BN 2.7MM 44MM VARI</t>
  </si>
  <si>
    <t>SCREW V-AX ORTH 3.5X22MM</t>
  </si>
  <si>
    <t>SCREW BN ELB 3.5MM 30MM</t>
  </si>
  <si>
    <t>VALVE AOR 27MM MSTR HMDN</t>
  </si>
  <si>
    <t>STEM FEM HIP 16X155MM</t>
  </si>
  <si>
    <t>HEAD FEM COCR 0X36MM</t>
  </si>
  <si>
    <t>BODY CONE +10MM 19MM</t>
  </si>
  <si>
    <t>INSERT TIB PST SZ5 5MM</t>
  </si>
  <si>
    <t>CMPNT FEM 5 NAR RT CMNT</t>
  </si>
  <si>
    <t>PLATE SS 7 HL LCP BN LT</t>
  </si>
  <si>
    <t>COMPNT FEM 6 RT CMNT PST</t>
  </si>
  <si>
    <t>INSERT ATTUNE PS SZ6 5MM</t>
  </si>
  <si>
    <t>SCREW 2.0X38 CORT ST</t>
  </si>
  <si>
    <t>SCREW TI 10X2.7 S/T</t>
  </si>
  <si>
    <t>PLATE MDFC NS 7MM</t>
  </si>
  <si>
    <t>ICD IPERIA 7 VR-T DX HM</t>
  </si>
  <si>
    <t>PLATE BNE VECTRA TI L23M</t>
  </si>
  <si>
    <t>SCREW BN 3MM 20MM 9MM AS</t>
  </si>
  <si>
    <t>SCREW 2.0MMX9MM</t>
  </si>
  <si>
    <t>PLATE T BN 2X7HL 2X53MM</t>
  </si>
  <si>
    <t>SCREW BN TIB T15 3.5X36</t>
  </si>
  <si>
    <t>SPACER SPNL 15X7MM</t>
  </si>
  <si>
    <t>AUGMENT KN RT MDL L/L</t>
  </si>
  <si>
    <t>BASEPLATE TIB SZ 6</t>
  </si>
  <si>
    <t>STEM FEM CMNT TRI 12X50</t>
  </si>
  <si>
    <t>INSERT TIB BEAR SZ 6</t>
  </si>
  <si>
    <t>COMPNT FEM LT KN SZ6</t>
  </si>
  <si>
    <t>NAIL FEM LT 9X320MM 125D</t>
  </si>
  <si>
    <t>IMPLANT BREAST SIL 475ML</t>
  </si>
  <si>
    <t>MARKER RAD RADIOMARK SM</t>
  </si>
  <si>
    <t>LEAD PCNG 53CM MYO TEMP</t>
  </si>
  <si>
    <t>PLATE MATRIXNEURO 38X45M</t>
  </si>
  <si>
    <t>PLATE VECTRA ANT CERV 34</t>
  </si>
  <si>
    <t>STENT EPRSTH 25CM 8MM</t>
  </si>
  <si>
    <t>SCREW BN 6.5MM 85MM TI F</t>
  </si>
  <si>
    <t>SCREW TFNA 10.35X80MM</t>
  </si>
  <si>
    <t>LEAD ACTY X4 86CM LNG</t>
  </si>
  <si>
    <t>LEAD ACUITY X4 4672</t>
  </si>
  <si>
    <t>PLATE SS 2.4MM SCR 7HD</t>
  </si>
  <si>
    <t>SCREW BN 6.5MM 60MM SS O</t>
  </si>
  <si>
    <t>BAR PECTUS SUPP 11IN</t>
  </si>
  <si>
    <t>KIT INTL BRACE 4.75X15MM</t>
  </si>
  <si>
    <t>COLLAR GLOBAL SZ 48</t>
  </si>
  <si>
    <t>HEAD HUM 18 48 GLBL UN</t>
  </si>
  <si>
    <t>SCREW CORT S/T 4.5X14MM</t>
  </si>
  <si>
    <t>SCREW CORT S/T 4.5X18MM</t>
  </si>
  <si>
    <t>SCREW CORT S/T 4.5X24MM</t>
  </si>
  <si>
    <t>PLATE 34.5MM 3 HL STR BN</t>
  </si>
  <si>
    <t>PLATE INFRAPECTINEAL SM</t>
  </si>
  <si>
    <t>SCREW ASNS CANN 3X34X7MM</t>
  </si>
  <si>
    <t>COVER BUR .3MM 12MM</t>
  </si>
  <si>
    <t>STENT BIL ZMN 10X5X170</t>
  </si>
  <si>
    <t>STENT BIL ZMN 10X7X170</t>
  </si>
  <si>
    <t>STNT VASC 9X57MM 135CM</t>
  </si>
  <si>
    <t>STENT EPRSTH 15CM 9MM 9F</t>
  </si>
  <si>
    <t>VALVE SHUNT CERTAS</t>
  </si>
  <si>
    <t>PLATE 2.4 VALCP DRSL DIS</t>
  </si>
  <si>
    <t>PLATE BN SS LCP 249.689</t>
  </si>
  <si>
    <t>HEAD RAD 13.5X18X2MM SLT</t>
  </si>
  <si>
    <t>PLATE VAR ANG 4HL 87X3.5</t>
  </si>
  <si>
    <t>SCREW BN TIB T15 3.5X40</t>
  </si>
  <si>
    <t>CUP ACTB 48MM</t>
  </si>
  <si>
    <t>SCREW BN 6.5MM 30MM</t>
  </si>
  <si>
    <t>AGMNT ACTB 15MM 46MM</t>
  </si>
  <si>
    <t>SCREW ACTB GAP 6.5X35MM</t>
  </si>
  <si>
    <t>SCREW ACTB GAP 6.5X40MM</t>
  </si>
  <si>
    <t>INSERT ACTB 22.2X36MM</t>
  </si>
  <si>
    <t>HEAD FEM HIP 6280-0-622</t>
  </si>
  <si>
    <t>LINER ACTB SZC 36MM</t>
  </si>
  <si>
    <t>CLIP ANRSM TEMP 6X7MM</t>
  </si>
  <si>
    <t>CLIP ANRSM OPN 11X11MM</t>
  </si>
  <si>
    <t>CLIP ANRSM OPN 14X13MM</t>
  </si>
  <si>
    <t>CLIP ANRSM SGTA 5X10.5MM</t>
  </si>
  <si>
    <t>BLADE IM 85MM 10.35MM</t>
  </si>
  <si>
    <t>STENT SE EPIC 8X80 X75CM</t>
  </si>
  <si>
    <t>HEAD UNIPLR 49MM FEM HIP</t>
  </si>
  <si>
    <t>SYS CRD MNTR IMPL</t>
  </si>
  <si>
    <t>CEMENT BN W-MXR CX01B</t>
  </si>
  <si>
    <t>CEMENT BN CX01A</t>
  </si>
  <si>
    <t>SCREW BNE CP ER 2.7X5</t>
  </si>
  <si>
    <t>SCREW TI 4MM 2.3MM MXLFC</t>
  </si>
  <si>
    <t>BASEPLT TIB JRNY 2 RT KN</t>
  </si>
  <si>
    <t>PLATE 3HL 13MM TI</t>
  </si>
  <si>
    <t>GRAFT PRCN 7.9X5.9IN</t>
  </si>
  <si>
    <t>GRIP TROCH W/CABLES MED</t>
  </si>
  <si>
    <t>PACEMAKER QUADRA CRT-P</t>
  </si>
  <si>
    <t>HEAD FEM 1422800 EXAC</t>
  </si>
  <si>
    <t>LINER ACTB NVATN 41X28MM</t>
  </si>
  <si>
    <t>CUP ACTB NVATN 11MM</t>
  </si>
  <si>
    <t>PLATE CLVCL 3HL 3.5X69MM</t>
  </si>
  <si>
    <t>PLATE LCP 133X4.5MM 2HL</t>
  </si>
  <si>
    <t>PLATE 120MM SS 3.5MM SCR</t>
  </si>
  <si>
    <t>SCREW SPNL ES2 35X6.5MM</t>
  </si>
  <si>
    <t>ROD ES2 5.5X100MM HEX</t>
  </si>
  <si>
    <t>GRAFIX,STRAVIX, PL 1SQCM</t>
  </si>
  <si>
    <t>GRAFIX,PL CORE 1SQCM</t>
  </si>
  <si>
    <t>NAIL FEM RTPROX 12X400MM</t>
  </si>
  <si>
    <t>BLADE TI HELICAL 105MM</t>
  </si>
  <si>
    <t>NAIL FEM RT PROX 9X320MM</t>
  </si>
  <si>
    <t>COMPNT ATTNE RP BASE SZ7</t>
  </si>
  <si>
    <t>INSRT TIB 8 5MM AOX PST</t>
  </si>
  <si>
    <t>COMPNT FEM LT KN SIZE 5N</t>
  </si>
  <si>
    <t>NAIL 10MM 440MM FEM RT P</t>
  </si>
  <si>
    <t>NAIL LT 10MM420M</t>
  </si>
  <si>
    <t>SCRW 4.75 TI CANN 5.5X30</t>
  </si>
  <si>
    <t>SCREW SET PERC TI 4.75MM</t>
  </si>
  <si>
    <t>SCREW SXT BRK OFF 4.75</t>
  </si>
  <si>
    <t>STEM RADL 26MM 7MM STR T</t>
  </si>
  <si>
    <t>HEAD RAD JTDV SY 12X20MM</t>
  </si>
  <si>
    <t>NAIL FEM SHRT 10MM/130</t>
  </si>
  <si>
    <t>NAIL FEM CANN 10MM 320MM</t>
  </si>
  <si>
    <t>FILLER BONE VOID NRN 5ML</t>
  </si>
  <si>
    <t>CLIP ANRSM STD 15.5X18MM</t>
  </si>
  <si>
    <t>CLIP ANRSM 12.5 OPN 10MM</t>
  </si>
  <si>
    <t>SCREW BN 6.5MM 110MM 32M</t>
  </si>
  <si>
    <t>COIL EMBL 30CM 13MM</t>
  </si>
  <si>
    <t>COIL EMBL 30CM 11MM</t>
  </si>
  <si>
    <t>COIL EMBL 30CM 14MM</t>
  </si>
  <si>
    <t>COIL EMBL 10CM 15MM</t>
  </si>
  <si>
    <t>COIL EMBL 30CM 10MM</t>
  </si>
  <si>
    <t>COIL EMBL 30CM 12MM</t>
  </si>
  <si>
    <t>STENT TRCHBR 12MM 30MMM</t>
  </si>
  <si>
    <t>SCREW BN 6-5X220 X 40MM</t>
  </si>
  <si>
    <t>SCREW BN 6/5MM 250MM 50M</t>
  </si>
  <si>
    <t>SCREW ASNS FT/HND 3X24X6</t>
  </si>
  <si>
    <t>SCREW CANCELLOUS BONE 10</t>
  </si>
  <si>
    <t>HEAD FEM CTAPR +0MM 32MM</t>
  </si>
  <si>
    <t>SCREW BN 6.5MM 20MM</t>
  </si>
  <si>
    <t>SHELL HOLE HEMIS 50MM</t>
  </si>
  <si>
    <t>STEM FEM SCRFT MX 9 35MM</t>
  </si>
  <si>
    <t>INSRT ACTB 623-00-32D</t>
  </si>
  <si>
    <t>SCREW LCP T15 3.5X50MM</t>
  </si>
  <si>
    <t>GRAFT BN STP 40X15X3-6MM</t>
  </si>
  <si>
    <t>DISC INTVRTB 17X6X15MM</t>
  </si>
  <si>
    <t>SCREW SPN REV STLIF 16MM</t>
  </si>
  <si>
    <t>PLATE MED SS 64X2.7MM SC</t>
  </si>
  <si>
    <t>STENT COR 2.25MM 8MM</t>
  </si>
  <si>
    <t>STENT COR 2.25MM 15MM</t>
  </si>
  <si>
    <t>STENT COR 2.25MM 23MM</t>
  </si>
  <si>
    <t>STENT COR 2.25MM 28MM</t>
  </si>
  <si>
    <t>STENT COR 2.5MM 8MM</t>
  </si>
  <si>
    <t>STENT COR 2.5MM 12MM</t>
  </si>
  <si>
    <t>STENT COR 2.5MM 15MM</t>
  </si>
  <si>
    <t>STENT COR 2.5MM 18MM</t>
  </si>
  <si>
    <t>STENT COR 2.5MM 23MM</t>
  </si>
  <si>
    <t>STENT COR 2.5MM 28MM</t>
  </si>
  <si>
    <t>STENT COR 2.5MM 33MM</t>
  </si>
  <si>
    <t>STENT COR 2.5MM 38MM</t>
  </si>
  <si>
    <t>STENT COR 2.75MM 8MM</t>
  </si>
  <si>
    <t>STENT COR 2.75MM 15MM</t>
  </si>
  <si>
    <t>STENT COR 2.75MM 23MM</t>
  </si>
  <si>
    <t>STENT COR 2.75MM 28MM</t>
  </si>
  <si>
    <t>STENT COR 3MM 8MM</t>
  </si>
  <si>
    <t>STENT COR 3MM 12MM</t>
  </si>
  <si>
    <t>STENT COR 3MM 15MM</t>
  </si>
  <si>
    <t>STENT COR 3MM 18MM</t>
  </si>
  <si>
    <t>STENT COR 3MM 23MM</t>
  </si>
  <si>
    <t>STENT COR 3MM 28MM</t>
  </si>
  <si>
    <t>STENT COR 3.25MM 8MM</t>
  </si>
  <si>
    <t>STENT COR 3.25MM 12MM</t>
  </si>
  <si>
    <t>STENT COR 3.25MM 15MM</t>
  </si>
  <si>
    <t>STENT COR 3.25MM 18MM</t>
  </si>
  <si>
    <t>STENT COR 3.25MM 23MM</t>
  </si>
  <si>
    <t>STENT COR 3.25MM 28MM</t>
  </si>
  <si>
    <t>STENT COR 3.25MM 33MM</t>
  </si>
  <si>
    <t>STENT COR 3.25MM 38MM</t>
  </si>
  <si>
    <t>STENT COR 3.5MM 8MM</t>
  </si>
  <si>
    <t>STENT COR 3.5MM 23MM</t>
  </si>
  <si>
    <t>STENT COR 3.5MM 28MM</t>
  </si>
  <si>
    <t>STENT COR 3.5MM 33MM</t>
  </si>
  <si>
    <t>STENT COR 3.5MM 38MM</t>
  </si>
  <si>
    <t>STENT COR 4MM 8MM</t>
  </si>
  <si>
    <t>STENT COR 4MM 12MM</t>
  </si>
  <si>
    <t>STENT COR 4MM 15MM</t>
  </si>
  <si>
    <t>STENT COR 4MM 18MM</t>
  </si>
  <si>
    <t>STENT COR 4MM 23MM</t>
  </si>
  <si>
    <t>STENT COR 4MM 28MM</t>
  </si>
  <si>
    <t>STENT COR 4MM 38MM</t>
  </si>
  <si>
    <t>SCREW BN SS 38X2 LCP COR</t>
  </si>
  <si>
    <t>SCREW BN SS 40X2 LCP</t>
  </si>
  <si>
    <t>SCREW BN 3.5MM 32MM</t>
  </si>
  <si>
    <t>STENT SYNRGY RX 2.25X8MM</t>
  </si>
  <si>
    <t>STENT SYNRGY RX 2.50X8MM</t>
  </si>
  <si>
    <t>STENT SYNRGY RX 2.75X8MM</t>
  </si>
  <si>
    <t>STENT SYNRGY RX 3X8MM</t>
  </si>
  <si>
    <t>STENT SYNRGY RX 3.5X8MM</t>
  </si>
  <si>
    <t>STENT SYNRGY RX 4X8MM</t>
  </si>
  <si>
    <t>STENT SYNRGY RX2.25X12MM</t>
  </si>
  <si>
    <t>STENT SYNRGY RX 2.5X12MM</t>
  </si>
  <si>
    <t>STENT SYNRGY RX2.75X12MM</t>
  </si>
  <si>
    <t>STENT SYNRGY RX 3X12MM</t>
  </si>
  <si>
    <t>STENT SYNRGY RX 3.5X12MM</t>
  </si>
  <si>
    <t>STENT SYNRGY RX 4X12MM</t>
  </si>
  <si>
    <t>STENT SYNRGY RX2.25X16MM</t>
  </si>
  <si>
    <t>STENT SYNRGY RX 2.5X16MM</t>
  </si>
  <si>
    <t>STENT SYNRGY RX2.75X16MM</t>
  </si>
  <si>
    <t>STENT SYNRGY RX 3X16MM</t>
  </si>
  <si>
    <t>STENT SYNRGY RX 3.5X16MM</t>
  </si>
  <si>
    <t>STENT SYNRGY RX 4X16MM</t>
  </si>
  <si>
    <t>STENT SYNRGY RX2.25X20MM</t>
  </si>
  <si>
    <t>STENT SYNRGY RX2.5X20MM</t>
  </si>
  <si>
    <t>STENT SYNRGY RX2.75X20MM</t>
  </si>
  <si>
    <t>STENT SYNRGY RX 3X20MM</t>
  </si>
  <si>
    <t>STENT SYNRGY RX3.5X20MM</t>
  </si>
  <si>
    <t>STENT SYNRGY RX 4X20MM</t>
  </si>
  <si>
    <t>STENT SYNRGY RX2.25X24MM</t>
  </si>
  <si>
    <t>STENT SYNRGY RX2.5X24MM</t>
  </si>
  <si>
    <t>STENT SYNRGY RX2.75X24MM</t>
  </si>
  <si>
    <t>STENT SYNRGY RX 3X24MM</t>
  </si>
  <si>
    <t>STENT SYNRGY RX 3.5X24MM</t>
  </si>
  <si>
    <t>STENT SYNRGY RX 4X24MM</t>
  </si>
  <si>
    <t>STENT SYNRGY RX2.25X28MM</t>
  </si>
  <si>
    <t>STENT SYNRGY RX2.5X28MM</t>
  </si>
  <si>
    <t>STENT SYNRGY RX2.75X28MM</t>
  </si>
  <si>
    <t>STENT SYNRGY RX 3X28MM</t>
  </si>
  <si>
    <t>STENT SYNRGY RX2.5X32MM</t>
  </si>
  <si>
    <t>STENT SYNRGY RX3.5X28MM</t>
  </si>
  <si>
    <t>STENT SYNRGY RX 4X28MM</t>
  </si>
  <si>
    <t>STENT SYNRGY RX2.25X32MM</t>
  </si>
  <si>
    <t>STENT SYNRGY RX2.75X32MM</t>
  </si>
  <si>
    <t>STENT SYNRGY RX 3X32MM</t>
  </si>
  <si>
    <t>STENT SYNRGY RX3.50X32MM</t>
  </si>
  <si>
    <t>STENT SYNRGY RX 4X32MM</t>
  </si>
  <si>
    <t>STENT SYNRGY RX2.25X38MM</t>
  </si>
  <si>
    <t>STENT SYNRGY RX2.5X38MM</t>
  </si>
  <si>
    <t>STENT SYNRGY RX2.75X38MM</t>
  </si>
  <si>
    <t>STENT SYNERGY 3.00X38MM</t>
  </si>
  <si>
    <t>STENT SYNRGY RX 3.5X38MM</t>
  </si>
  <si>
    <t>STENT SYNRGY RX 4X38MM</t>
  </si>
  <si>
    <t>GRAFT DURAFORM 1X3</t>
  </si>
  <si>
    <t>IMPL BREAST 450CC</t>
  </si>
  <si>
    <t>CMPNT STEM FEM LT KN SZ5</t>
  </si>
  <si>
    <t>JOINT HAMMERTOE SZ 1</t>
  </si>
  <si>
    <t>STEM RADL 24X6MM STR TI</t>
  </si>
  <si>
    <t>HEAD RADL 18.5MM 22MM 6M</t>
  </si>
  <si>
    <t>SCREW BN 6.5MM 105MM SS</t>
  </si>
  <si>
    <t>PLATE MTRX ADP 7 HL</t>
  </si>
  <si>
    <t>SCREW BN 6.5MM 50MM SS O</t>
  </si>
  <si>
    <t>SCREW AO 214.895 SELFTAP</t>
  </si>
  <si>
    <t>WASHER 3.5/4.5MM</t>
  </si>
  <si>
    <t>NAIL 11MM 420MM FEM RT P</t>
  </si>
  <si>
    <t>PLATE BNE SS 16 HL LCP</t>
  </si>
  <si>
    <t>COIL SMART 2MMX2CM HEL</t>
  </si>
  <si>
    <t>COIL SMART 3MMX4CM SOFT</t>
  </si>
  <si>
    <t>COIL SMART 2.5MMX4CM EXS</t>
  </si>
  <si>
    <t>COIL SMART 4MMX6CM SOFT</t>
  </si>
  <si>
    <t>DEVICE EMBL 18MM 4.25MM</t>
  </si>
  <si>
    <t>DEVICE EMBL 16X4.25MM</t>
  </si>
  <si>
    <t>SCREW TI 6MM 2MM S/T BN</t>
  </si>
  <si>
    <t>PLATE BN 1.0MM 8-HOLE</t>
  </si>
  <si>
    <t>PLATE CRNMXF 2X3HL .5MM</t>
  </si>
  <si>
    <t>PCMK CARD ACL MRI SRL310</t>
  </si>
  <si>
    <t>LEAD PCNG 52CM COAX HLX</t>
  </si>
  <si>
    <t>SCREW CORT FT 4X54MM</t>
  </si>
  <si>
    <t>SCREW BN 2.7MM 26MM HUM</t>
  </si>
  <si>
    <t>SCREW BN 2.7MM 24MM HUM</t>
  </si>
  <si>
    <t>CARD PMKR 4.45X5.88X.75</t>
  </si>
  <si>
    <t>LEAD PCNG 45CM STR ATR M</t>
  </si>
  <si>
    <t>SCREW BN SS 34X2 LCP COR</t>
  </si>
  <si>
    <t>PLATE BN 130D 5HL 94MM</t>
  </si>
  <si>
    <t>ICD QUADRA ASSR CRTD DF4</t>
  </si>
  <si>
    <t>CLIP ANRSM OPN 8X10.5MM</t>
  </si>
  <si>
    <t>CLIP ANRSM SGTA9 T2 3MM</t>
  </si>
  <si>
    <t>CLIP ANRSM 4MM 10 002-02</t>
  </si>
  <si>
    <t>CLIP ANRSM SGTA TALL 4MM</t>
  </si>
  <si>
    <t>CLIP ANRSM 9MM 17-001-27</t>
  </si>
  <si>
    <t>CLIP ANRSM OPN 6X3.5MM</t>
  </si>
  <si>
    <t>SCREW BN 4.3MM 32MM</t>
  </si>
  <si>
    <t>SCREW BN 4.3MM 36MM</t>
  </si>
  <si>
    <t>SCREW BN 4.3MM 40MM</t>
  </si>
  <si>
    <t>SCREW BN 4.3MM 44MM</t>
  </si>
  <si>
    <t>SCREW BN 4.3MM 48MM</t>
  </si>
  <si>
    <t>SCREW BN 4.3MM 52MM</t>
  </si>
  <si>
    <t>SCREW BN 3.5MM 26MM</t>
  </si>
  <si>
    <t>NAIL 12X340 FEM RT PROX</t>
  </si>
  <si>
    <t>CLIP ANRSM OPN 6X9MM</t>
  </si>
  <si>
    <t>GRAFT EVAS 7CM 10MM</t>
  </si>
  <si>
    <t>ICD DYNAGN X4 G156</t>
  </si>
  <si>
    <t>NAIL 8.2MM IM LAT ENTRY</t>
  </si>
  <si>
    <t>PLATE 2.7MM MD VA-LOCK</t>
  </si>
  <si>
    <t>SCREW BN L25MM OD4MM LOK</t>
  </si>
  <si>
    <t>PLATE BNE SS 10 H LCP RT</t>
  </si>
  <si>
    <t>PLATE 112 2.7/3.5MM 4 HL</t>
  </si>
  <si>
    <t>PATCH DURA SYNTHCL 3X3IN</t>
  </si>
  <si>
    <t>NAIL 11MM 17CM FEM PROX</t>
  </si>
  <si>
    <t>CAGE SPN XCOR 18X28-41MM</t>
  </si>
  <si>
    <t>ENDCAP SPN XPND 50X1MM</t>
  </si>
  <si>
    <t>SCREW LOCKING FOR ENDCAP</t>
  </si>
  <si>
    <t>SCREW SPN PRCPT 5.5X50MM</t>
  </si>
  <si>
    <t>ROD SPNL 75X4.7MM PRCPT</t>
  </si>
  <si>
    <t>ROD SPNL 80MM PRCPT</t>
  </si>
  <si>
    <t>SCREW AO 204.705 SELFTAP</t>
  </si>
  <si>
    <t>LEAD SOLIA S PROMRI 53</t>
  </si>
  <si>
    <t>PACEMKR 1CH SR-T 394971</t>
  </si>
  <si>
    <t>STENT TIGRIS 5X40X120CM</t>
  </si>
  <si>
    <t>STENT TIGRIS 5X60X120CM</t>
  </si>
  <si>
    <t>STENT TIGRIS 5X80X120CM</t>
  </si>
  <si>
    <t>STENT TIGRIS 6X40X120CM</t>
  </si>
  <si>
    <t>STENT TIGRIS 6X60X120CM</t>
  </si>
  <si>
    <t>STENT TIGRIS 6X80X120CM</t>
  </si>
  <si>
    <t>STENT TIGRIS 7X40X120CM</t>
  </si>
  <si>
    <t>STENT VAS TIGR 7X60MM</t>
  </si>
  <si>
    <t>STENT TIGRIS 7X80X120CM</t>
  </si>
  <si>
    <t>STENT VAS TIGR 7X100MM</t>
  </si>
  <si>
    <t>COMPNT FEM 2 KN RT CMNT</t>
  </si>
  <si>
    <t>INSERT TIB 2 6MM ATTUNE</t>
  </si>
  <si>
    <t>PLATE BN SS 73X10</t>
  </si>
  <si>
    <t>STENT ESPH 120MM 90CM</t>
  </si>
  <si>
    <t>PLATE NRW LCP 11HL 4.5MM</t>
  </si>
  <si>
    <t>STENT EVERFLEX 6X40X120</t>
  </si>
  <si>
    <t>STENT VASC 6X80MM 80CM</t>
  </si>
  <si>
    <t>STENT EVERFLEX 7X40X120</t>
  </si>
  <si>
    <t>STENT EVERFLEX 7X60X120</t>
  </si>
  <si>
    <t>STENT VASC 7X80MM 80CM</t>
  </si>
  <si>
    <t>STENT VASC 8X40MM 80CM</t>
  </si>
  <si>
    <t>STENT VASC 8X60MM 80CM</t>
  </si>
  <si>
    <t>STENT VASC 8X80MM 80CM</t>
  </si>
  <si>
    <t>STENT VASC 7X40MM 120CM</t>
  </si>
  <si>
    <t>STENT VASC 7X60MM 120CM</t>
  </si>
  <si>
    <t>STNT VASC 7X80MM 120CM</t>
  </si>
  <si>
    <t>STENT VASC 8X40MM 120CM</t>
  </si>
  <si>
    <t>STENT VASC 8X60MM 120CM</t>
  </si>
  <si>
    <t>STENT VASC 8X80MM 120CM</t>
  </si>
  <si>
    <t>STENT VASC 6X100MM 80CM</t>
  </si>
  <si>
    <t>STENT VASC 7X100MM 80CM</t>
  </si>
  <si>
    <t>STENT VASC 8X100MM 80CM</t>
  </si>
  <si>
    <t>STNT VASC 6X120MM 120CM</t>
  </si>
  <si>
    <t>STENT VASC 7X100MM 120CM</t>
  </si>
  <si>
    <t>STNT VASC 7X120MM 120CM</t>
  </si>
  <si>
    <t>STENT VASC 8X100MM 120CM</t>
  </si>
  <si>
    <t>STENT VASC 6X150MM 120CM</t>
  </si>
  <si>
    <t>STENT BIL PRTGB 90X40X80</t>
  </si>
  <si>
    <t>STENT BIL NTNL 9X60X80</t>
  </si>
  <si>
    <t>STENT BIL PROTGB 90X80X8</t>
  </si>
  <si>
    <t>STENT BIL NTNL 10X60X80</t>
  </si>
  <si>
    <t>STENT BIL NTNL 10X80X80</t>
  </si>
  <si>
    <t>STENT BIL NTNL 12X60X80</t>
  </si>
  <si>
    <t>STENT BIL NTNL 12X80X80</t>
  </si>
  <si>
    <t>SCREW BN SS L95MM OD4MM</t>
  </si>
  <si>
    <t>BEARING TIB VNGRD 75X10</t>
  </si>
  <si>
    <t>MESH HRN 12X10IN PHASIX</t>
  </si>
  <si>
    <t>PLATE LT PRX 20H 3.5X301</t>
  </si>
  <si>
    <t>ROD TI HEX STRGHT5.5X160</t>
  </si>
  <si>
    <t>SCREW CAN LNG BLD 4.5X40</t>
  </si>
  <si>
    <t>STENT VASC 8X120MM 120CM</t>
  </si>
  <si>
    <t>PLATE 355 LT PROX FEMUR</t>
  </si>
  <si>
    <t>PATCH DURA5X4IN SYNTHCEL</t>
  </si>
  <si>
    <t>SCREW BN 4.3MM 26MM</t>
  </si>
  <si>
    <t>SCREW BN 4.3MM 34MM</t>
  </si>
  <si>
    <t>LEAD ABILITY ATTAIN QUAD</t>
  </si>
  <si>
    <t>MESH HERNIA 13X10IN VENT</t>
  </si>
  <si>
    <t>CAGE STALIF C-TI 6.5X14</t>
  </si>
  <si>
    <t>ICD 12.7MM 83.1X69.1MM</t>
  </si>
  <si>
    <t>HEAD FEM -5MM 36MM</t>
  </si>
  <si>
    <t>STEM FEM HIP 6276-7-115</t>
  </si>
  <si>
    <t>STEM FEM HIP 23MM</t>
  </si>
  <si>
    <t>GRAFT BN CANC 15ML 1-10M</t>
  </si>
  <si>
    <t>MESH SURG 10X13IN</t>
  </si>
  <si>
    <t>INSRT TIB5 8MM PST STB</t>
  </si>
  <si>
    <t>PLATE H.5MM MDFC T BN MT</t>
  </si>
  <si>
    <t>IMPL BREAST 68HP-500</t>
  </si>
  <si>
    <t>BODY CONE +10MM 23MM</t>
  </si>
  <si>
    <t>STEM FEM HIP 6276-7-116</t>
  </si>
  <si>
    <t>PLATE DISTAL TIB 223.508</t>
  </si>
  <si>
    <t>SCREW BN 3.5MM 52MM</t>
  </si>
  <si>
    <t>COMPONENT FEM 3 RT CMNT</t>
  </si>
  <si>
    <t>INSERT TIB 3 5MM ATTUNE</t>
  </si>
  <si>
    <t>COMPONENT PTLR 29MM MDLZ</t>
  </si>
  <si>
    <t>SCREW BN LCK 3MM 20MM</t>
  </si>
  <si>
    <t>SCREW BN LCK 3MM 32MM</t>
  </si>
  <si>
    <t>SCREW BN LCK 3MM 34MM</t>
  </si>
  <si>
    <t>SCREW BN NLCK 3MM 16MM</t>
  </si>
  <si>
    <t>SCREW BN NLCK 3MM 18MM</t>
  </si>
  <si>
    <t>SCREW BN NLCK 3MM 28MM</t>
  </si>
  <si>
    <t>SCREW BN NLCK 2.7MM 22MM</t>
  </si>
  <si>
    <t>SCREW BN NLCK 2.7MM 28MM</t>
  </si>
  <si>
    <t>CAGE 14MM CTI 5.5MM</t>
  </si>
  <si>
    <t>CAGE LRDTC 6.5X14MM 6D</t>
  </si>
  <si>
    <t>SCRW 7.5X35X15MM ES2 LT</t>
  </si>
  <si>
    <t>ROD TI HEX RAD 5.5X70MM</t>
  </si>
  <si>
    <t>ROD TI HEX STRGHT 45X5.5</t>
  </si>
  <si>
    <t>ROD TI HEX STRGHT 5.5X50</t>
  </si>
  <si>
    <t>ROD SPN LGCY 100X5.5MM</t>
  </si>
  <si>
    <t>SET SCR TI CD HZN LGC PD</t>
  </si>
  <si>
    <t>NAIL FEM PROX LT 9X340MM</t>
  </si>
  <si>
    <t>NAIL 9MM 360MM FEM LT PR</t>
  </si>
  <si>
    <t>SCREW SPN CANC POLY 4X12</t>
  </si>
  <si>
    <t>PLATE BN SS L49MM LCP</t>
  </si>
  <si>
    <t>GRAFT BN VTSS BIOACTV 2X</t>
  </si>
  <si>
    <t>ROD SPNL PRCPT STR 300MM</t>
  </si>
  <si>
    <t>SCREW SPN POLY 6.5X40</t>
  </si>
  <si>
    <t>SCREW 6.5X45 PRCPT P-AX</t>
  </si>
  <si>
    <t>SCREW SPN PRCPT 5.5X35MM</t>
  </si>
  <si>
    <t>SCREW LOCK SPINAL PRECEP</t>
  </si>
  <si>
    <t>SCREW SPN PRCPT 6.5X35</t>
  </si>
  <si>
    <t>SCREW SPN POLY 6.5X50</t>
  </si>
  <si>
    <t>ROD STRAIGHT 500MM</t>
  </si>
  <si>
    <t>PLATE LCP COND 2.4MM 7H</t>
  </si>
  <si>
    <t>BONE SCREW 4.0 458.854</t>
  </si>
  <si>
    <t>SCREW BN HIP CHS PED HEX</t>
  </si>
  <si>
    <t>PLATE 140D 76MM SS 4 HL</t>
  </si>
  <si>
    <t>SCREW BN 45MM CHS SS PED</t>
  </si>
  <si>
    <t>SCREW CORT TC100 3.5X24</t>
  </si>
  <si>
    <t>SCREW CORT TC100 3.5X28</t>
  </si>
  <si>
    <t>STENT EPRSTH 10CM 10MM</t>
  </si>
  <si>
    <t>STENT LVISJR 2.5X23MM</t>
  </si>
  <si>
    <t>STENT EPRSTH 5CM 10MM</t>
  </si>
  <si>
    <t>SCREW ORTH CANN 6.5X70MM</t>
  </si>
  <si>
    <t>BALL HIP OD45 CCRT MOD</t>
  </si>
  <si>
    <t>PLATE H EXTENDED 1.5 X18</t>
  </si>
  <si>
    <t>PLATE LCK 8HL 196X3.5MM</t>
  </si>
  <si>
    <t>SCREW BN SS 11X2.4 CORT</t>
  </si>
  <si>
    <t>PATCH CV .5MM 7.5CM 5CM</t>
  </si>
  <si>
    <t>PLATE SPNL 1LVL 28MM</t>
  </si>
  <si>
    <t>FILLER BN 5CC 50X25X8MM</t>
  </si>
  <si>
    <t>SET SCRWS-FLT PCT05FLT15</t>
  </si>
  <si>
    <t>SCREW BN SPNL 3.5X14MM</t>
  </si>
  <si>
    <t>SCREW BN SPNL 4.5X22MM</t>
  </si>
  <si>
    <t>SCREW SPN POLY 4.5X30MM</t>
  </si>
  <si>
    <t>ROD SPNL 80MM 3.5MM</t>
  </si>
  <si>
    <t>FILLER BN VOID NNSS 20CC</t>
  </si>
  <si>
    <t>SCREW SPN FLMNCO 5.5X35</t>
  </si>
  <si>
    <t>INSRT TIB 4 6MM PST STB</t>
  </si>
  <si>
    <t>SCREW SPN 6.5X40MM</t>
  </si>
  <si>
    <t>SCREW SPN STALIF 14MM</t>
  </si>
  <si>
    <t>GRAFT BN MTRX VIVGN 10CC</t>
  </si>
  <si>
    <t>SCREW BN 5MM 45MM XPDM</t>
  </si>
  <si>
    <t>SCREW 5X40 XPDM TI CORT</t>
  </si>
  <si>
    <t>ROD SPNL 75MM 5.5MM LN</t>
  </si>
  <si>
    <t>CONNECTOR ROD SPN A6 5.5</t>
  </si>
  <si>
    <t>CAGE SPN 28X9X8-11MM</t>
  </si>
  <si>
    <t>PLATE FAN FXTN .8MM THCK</t>
  </si>
  <si>
    <t>STENT ESPH 100MM 90CM</t>
  </si>
  <si>
    <t>STENT ESPH 16MM 62CM</t>
  </si>
  <si>
    <t>STENT ESPH 16MM 64CM</t>
  </si>
  <si>
    <t>STENT TRCHBR 10X70X15MM</t>
  </si>
  <si>
    <t>STENT TRCHBR 8X20X70MM</t>
  </si>
  <si>
    <t>STENT TRCHBR 8X15X70MM</t>
  </si>
  <si>
    <t>ROD SPNL LN 75MM 5.5MM</t>
  </si>
  <si>
    <t>NAIL LNG R1/5 11X340X130</t>
  </si>
  <si>
    <t>PLATE DCP 3.5 97X10</t>
  </si>
  <si>
    <t>PLATE 109MM SS 3.5MM SCR</t>
  </si>
  <si>
    <t>PLATE SYN 241.009</t>
  </si>
  <si>
    <t>SCREW CORT SYNT 3.5X38</t>
  </si>
  <si>
    <t>SCREW CORT SYNT 3.5X55</t>
  </si>
  <si>
    <t>SCREW CORT 3.5X75</t>
  </si>
  <si>
    <t>SCREW CORT 3.5X80 0</t>
  </si>
  <si>
    <t>SCREW CORT 3.5X85</t>
  </si>
  <si>
    <t>NAIL TIB 11MM 405MM</t>
  </si>
  <si>
    <t>COMPNT FEM ATTNE LT SZ7</t>
  </si>
  <si>
    <t>INSERT ATTUNE PS RP SZ7</t>
  </si>
  <si>
    <t>ROD SPN FLMNCO 130X5.5MM</t>
  </si>
  <si>
    <t>SCREW SPN FLMNCO 4.5X30</t>
  </si>
  <si>
    <t>SCREW SPN FLMNCO 5.5X40</t>
  </si>
  <si>
    <t>STENT BILI 7FX035X9X205</t>
  </si>
  <si>
    <t>STENT PRELOAD OASIS 7.5F</t>
  </si>
  <si>
    <t>SUB BNGF 50X25X3MM</t>
  </si>
  <si>
    <t>STENT TRCHBR 14X30X4MM</t>
  </si>
  <si>
    <t>STENT TRCHBR 20X40X5.1MM</t>
  </si>
  <si>
    <t>STENT TIGRIS 6X100X120CM</t>
  </si>
  <si>
    <t>STENT 5X100MMX120CM VASC</t>
  </si>
  <si>
    <t>SCREW CANN 4.0X22</t>
  </si>
  <si>
    <t>SUPPORT 2.5X17MM LVIS IN</t>
  </si>
  <si>
    <t>CLIP ANRSM OPN 11.5X12MM</t>
  </si>
  <si>
    <t>STEM FEM 235MM 14MM MOD</t>
  </si>
  <si>
    <t>HEAD FEM -4MM 28MM</t>
  </si>
  <si>
    <t>STEM FEM HIP 6276-1-021</t>
  </si>
  <si>
    <t>PLATE -20D 55MM 2.4MM</t>
  </si>
  <si>
    <t>PLATE 51 SS 2.4MM SCR3X5</t>
  </si>
  <si>
    <t>STENT LVISJR 3.5X18MM IN</t>
  </si>
  <si>
    <t>LEAD SOLIA S PROMRI 45</t>
  </si>
  <si>
    <t>LEAD SOLIA S PROMRI 60</t>
  </si>
  <si>
    <t>COIL SMART 6MMX10CM SOFT</t>
  </si>
  <si>
    <t>PLATE 3X5HL+20D 55X2.4MM</t>
  </si>
  <si>
    <t>NAIL FEM CANN 10MM 400MM</t>
  </si>
  <si>
    <t>IMPLANT ZIPFIX WITH NEED</t>
  </si>
  <si>
    <t>PLATE 179X2.7/3.5MM 11HL</t>
  </si>
  <si>
    <t>PLATE XLNG 134X2.7/3.5MM</t>
  </si>
  <si>
    <t>NAIL FEM CANN 10MM 380MM</t>
  </si>
  <si>
    <t>SCREW ANKL F-T 6.5X70MM</t>
  </si>
  <si>
    <t>SCREW ORTH F-T 6.5X75MM</t>
  </si>
  <si>
    <t>PLATE VA-LCP 8H 169MM LT</t>
  </si>
  <si>
    <t>COMPONENT FEM KN CMNT 3</t>
  </si>
  <si>
    <t>PLATE BN 8HL 4.5MM 230MM</t>
  </si>
  <si>
    <t>PLATE FIB LAT 6H 112 RT</t>
  </si>
  <si>
    <t>COMPNT FEM NAR KN RT SZ4</t>
  </si>
  <si>
    <t>SCREW CANC POLY 4.0X14</t>
  </si>
  <si>
    <t>ROD SPNL TI 80MM 3.5MM</t>
  </si>
  <si>
    <t>NAIL FEM CANN 10MM 340MM</t>
  </si>
  <si>
    <t>STENT BIL 5X14X17MM 80CM</t>
  </si>
  <si>
    <t>STENT BIL 5X18X20MM 80CM</t>
  </si>
  <si>
    <t>STENT BIL 6X14X17MM 80CM</t>
  </si>
  <si>
    <t>STENT BIL 6X18X20MM 80CM</t>
  </si>
  <si>
    <t>STENT BIL 7X14X17MM 80CM</t>
  </si>
  <si>
    <t>STENT BIL 7X18X20MM 80CM</t>
  </si>
  <si>
    <t>ICD AMPLIA MRI CRT-D SUR</t>
  </si>
  <si>
    <t>STEM FEM HIP 6276-7-123</t>
  </si>
  <si>
    <t>HEAD FEM 0MM 28MM</t>
  </si>
  <si>
    <t>PLATE CALC VA 2.7MM 70MM</t>
  </si>
  <si>
    <t>VALVE AOR GRFT MAST 25MM</t>
  </si>
  <si>
    <t>IMPL BREAST 20-600</t>
  </si>
  <si>
    <t>IMPLANT BREAST 20-550</t>
  </si>
  <si>
    <t>IMPL BREAST 20-650</t>
  </si>
  <si>
    <t>INSERT TIB 3 8MM PST STB</t>
  </si>
  <si>
    <t>CMPNT AGMNT 3X12 DST LT</t>
  </si>
  <si>
    <t>INSERT TIB KN SZ3 17.5MM</t>
  </si>
  <si>
    <t>SCREW CORT 3.5X24</t>
  </si>
  <si>
    <t>GRAFT BN CANC 30ML 4-10M</t>
  </si>
  <si>
    <t>ICD-DR DDMB1D1 EVERA MRI</t>
  </si>
  <si>
    <t>STENT INTRCRAN EZ 4.5X30</t>
  </si>
  <si>
    <t>GRAFT BN CANC DBM 20X14</t>
  </si>
  <si>
    <t>SCREW BN 14MM STALIF REV</t>
  </si>
  <si>
    <t>STEM RAD ELB 7MM</t>
  </si>
  <si>
    <t>PLATE BN TI THK2.5 MATRI</t>
  </si>
  <si>
    <t>INSRT TIB 5 6MM PST</t>
  </si>
  <si>
    <t>MESH PHASX SQR 12X12</t>
  </si>
  <si>
    <t>PLATE MED 82MM 2.7/3.5M</t>
  </si>
  <si>
    <t>SCREW BN 2.7MM 56MM</t>
  </si>
  <si>
    <t>SCREW BN 3MM 20MM QFIX T</t>
  </si>
  <si>
    <t>PLATE BN 2.7/3.5X127MM</t>
  </si>
  <si>
    <t>SCREW LNG THRD HDLSS 22M</t>
  </si>
  <si>
    <t>SCREW TI 5 X2.4 SELF TAP</t>
  </si>
  <si>
    <t>CAGE SPN DTRAX 31-200</t>
  </si>
  <si>
    <t>SCREW BN DTRAX</t>
  </si>
  <si>
    <t>ICD ITREVIA 7 DR-T DF-1</t>
  </si>
  <si>
    <t>PLATE LT ANG 2.5MM 7X23</t>
  </si>
  <si>
    <t>SCREW VA-LCP 2.7X3.5MM</t>
  </si>
  <si>
    <t>STENT LVISJR 3.5X33MM IN</t>
  </si>
  <si>
    <t>PLATE 2.5MM SCR 8 HL</t>
  </si>
  <si>
    <t>PLATE 239MM SS 3.5MM SCR</t>
  </si>
  <si>
    <t>CEMENT BN SMPX P TBR FD</t>
  </si>
  <si>
    <t>CEMENT BN 61951001 40GM</t>
  </si>
  <si>
    <t>SPCR FEM INTSPC SM HI RE</t>
  </si>
  <si>
    <t>HEAD FEM CTPR COCR 2205</t>
  </si>
  <si>
    <t>INSERT ACTB 22.2X38MM</t>
  </si>
  <si>
    <t>SCREW BN 3.5MM 44MM SS C</t>
  </si>
  <si>
    <t>SCRW CANN 2.0X19MM SHRT</t>
  </si>
  <si>
    <t>PLATE SPN CERV 2LVL 32MM</t>
  </si>
  <si>
    <t>PLATE SPN CERV 2LVL 34MM</t>
  </si>
  <si>
    <t>SCREW SLF DRL/SLF TAP FX</t>
  </si>
  <si>
    <t>SCREW SLF TAP SLF VAR</t>
  </si>
  <si>
    <t>SCREW SPN LOCKING NEON3</t>
  </si>
  <si>
    <t>SCREW SPN NEON3 3.5X12MM</t>
  </si>
  <si>
    <t>ROD SPN TITNM NEON3 4MM</t>
  </si>
  <si>
    <t>CAP LD 26MM 6.4MM 3.4MM</t>
  </si>
  <si>
    <t>NAIL FEM LT PROC 9X380MM</t>
  </si>
  <si>
    <t>GRAFT DURAFORM 5X4IN</t>
  </si>
  <si>
    <t>DURAFORM 3X3 80-1478</t>
  </si>
  <si>
    <t>LEAD TENDRIL LPA1200M/52</t>
  </si>
  <si>
    <t>LEAD TENDRIL LPA1200M/46</t>
  </si>
  <si>
    <t>PLATE BN SS L230MM LCP L</t>
  </si>
  <si>
    <t>SCREW BN 3.5X75MM CLVCL</t>
  </si>
  <si>
    <t>PLATE CNTOR 223X3.5MM 4H</t>
  </si>
  <si>
    <t>SCREW CORT 2.4 24</t>
  </si>
  <si>
    <t>PLATE T 3X8HL54X6.3X1.25</t>
  </si>
  <si>
    <t>COMPNT PTLR TRI X3 8X29</t>
  </si>
  <si>
    <t>INSERT TRTHLN TIB G-211</t>
  </si>
  <si>
    <t>PLATE 230X3.5MM SCR 10HL</t>
  </si>
  <si>
    <t>SCRW RELN 6.5X45MM 2C PA</t>
  </si>
  <si>
    <t>ROD RELINE MAS TI 5.5X75</t>
  </si>
  <si>
    <t>SCREW 5.5 OPN TULIP LINE</t>
  </si>
  <si>
    <t>CAGE SPNL 16MMX30-49MM X</t>
  </si>
  <si>
    <t>ENDCAP 16MM RND 4DEG 016</t>
  </si>
  <si>
    <t>LEAD TENDRIL MRI CONDTON</t>
  </si>
  <si>
    <t>SCREW LOCKING 201.883</t>
  </si>
  <si>
    <t>SCREW BN SS 32X2 LCP COR</t>
  </si>
  <si>
    <t>PLATE Y LCP 2.0M 3 HL</t>
  </si>
  <si>
    <t>SCREW BN SS 42X2.7 LCP</t>
  </si>
  <si>
    <t>SCREW BN 2.7MM 40MM</t>
  </si>
  <si>
    <t>SCREW STAR 2.7X42</t>
  </si>
  <si>
    <t>SCREW BONE 48X2.7 LOCK</t>
  </si>
  <si>
    <t>SCREW BNE SS 50X2.7 LOK</t>
  </si>
  <si>
    <t>SCREW BN 2.7MM 60MM</t>
  </si>
  <si>
    <t>PLATE VA LCKNG MSH 5X12M</t>
  </si>
  <si>
    <t>CMPNT FEM 6 LT CMNT PST</t>
  </si>
  <si>
    <t>CABLE STRNM CLSR ORTH</t>
  </si>
  <si>
    <t>INSERT TIB 6 10MM PST ST</t>
  </si>
  <si>
    <t>LEAD PACING LPA1200M-58</t>
  </si>
  <si>
    <t>GENERATOR NRSTM 7 IPG</t>
  </si>
  <si>
    <t>PLATE 2.7 SS L 242.31</t>
  </si>
  <si>
    <t>LEAD PCNG 59CM ATR MRI</t>
  </si>
  <si>
    <t>NAIL FEM TR PROX 9X360MM</t>
  </si>
  <si>
    <t>ICD IPERIA 7 DR-T DF-4</t>
  </si>
  <si>
    <t>PLATE BNE 3.5MM PROX HUM</t>
  </si>
  <si>
    <t>DISC SPNL MOBI-C 15X15X5</t>
  </si>
  <si>
    <t>PLATE 187 SS 3.5 SCR 10</t>
  </si>
  <si>
    <t>VLV AOR MSTR OD23</t>
  </si>
  <si>
    <t>PLATE 04.503.724</t>
  </si>
  <si>
    <t>DEVICE EMBL FLX 14X5MM</t>
  </si>
  <si>
    <t>DEVICE EMBL PIPLN 5X12MM</t>
  </si>
  <si>
    <t>DEVICE EMBL 16X3.75MM</t>
  </si>
  <si>
    <t>SCREW BN ASNS 2X10X4MM</t>
  </si>
  <si>
    <t>SCREW BN 2MM 11MM 5MM AS</t>
  </si>
  <si>
    <t>CRT DEFIB AMPLIA DTMB1D1</t>
  </si>
  <si>
    <t>PLATE RT PRX 16H 3.5X249</t>
  </si>
  <si>
    <t>ICD DYNAGN X4 G158</t>
  </si>
  <si>
    <t>LEAD ACUITY X4 95CM 4675</t>
  </si>
  <si>
    <t>PLATE 77MM 7HL VA CLVCL</t>
  </si>
  <si>
    <t>PLATE NAR 188MM SS 4.5MM</t>
  </si>
  <si>
    <t>GRAFT EVAS 7CMX14.5MM</t>
  </si>
  <si>
    <t>GRAFT DRFRM 3X1IN</t>
  </si>
  <si>
    <t>GRAFT VASC THIN 70CM 6MM</t>
  </si>
  <si>
    <t>PLATE SHRT 75 3HL RT DST</t>
  </si>
  <si>
    <t>SCREW PED CAN 5.5X30MM</t>
  </si>
  <si>
    <t>INS TIB 4X17.5 RP CRV</t>
  </si>
  <si>
    <t>SCREW SHAFT 204.232</t>
  </si>
  <si>
    <t>PLATE STR 6H SP-2899</t>
  </si>
  <si>
    <t>PLATE 4.5X16H 224.761</t>
  </si>
  <si>
    <t>PLATE SHRT 75MM SS 2.7/3</t>
  </si>
  <si>
    <t>SCREW 4.0X24MM ANGL S4C</t>
  </si>
  <si>
    <t>SCREW 4.0 16X8MM S4C</t>
  </si>
  <si>
    <t>SCREW 4.0 26X10MM S4C</t>
  </si>
  <si>
    <t>LEAD NRSTM 43CM 2MM</t>
  </si>
  <si>
    <t>NEUROSTM VNS DEMIPUL 103</t>
  </si>
  <si>
    <t>PLUG DEFIB BLIND DF-1</t>
  </si>
  <si>
    <t>SCREW BN ASNS 3MM 18MM</t>
  </si>
  <si>
    <t>CUP EXETR X3 RIMFT ID32</t>
  </si>
  <si>
    <t>HEAD FEM COCR SZ+0 32MM</t>
  </si>
  <si>
    <t>STEM HIP 8.1MM 100MM</t>
  </si>
  <si>
    <t>COMPNT FEM LT KN SZ4</t>
  </si>
  <si>
    <t>BASEPLATE TIB 5521-B-500</t>
  </si>
  <si>
    <t>INSERT TRTHLN TIB G-509</t>
  </si>
  <si>
    <t>COMP PTLR TRI X3 10X36MM</t>
  </si>
  <si>
    <t>SCREW SPNL P-T 4X44MM</t>
  </si>
  <si>
    <t>SPACER ZERO-P 10 PRLL</t>
  </si>
  <si>
    <t>SPACER VERTEBRAL H10MM C</t>
  </si>
  <si>
    <t>PLATE SYNTHES 281.86</t>
  </si>
  <si>
    <t>PLATE 3.5MM SCR 14HL LAT</t>
  </si>
  <si>
    <t>LEAD ICD 65CM PROTEGO SD</t>
  </si>
  <si>
    <t>SCREW SVNHT HITOP CANN</t>
  </si>
  <si>
    <t>ROD SAVANNAH-T 125MM</t>
  </si>
  <si>
    <t>INTERBDY PTHWY VRTB 12MM</t>
  </si>
  <si>
    <t>INTERBDY PTHWY VRTB 14MM</t>
  </si>
  <si>
    <t>PLATE BN SS LCP PROX MDL</t>
  </si>
  <si>
    <t>ROD SVNHT STR NOTCH125MM</t>
  </si>
  <si>
    <t>ROD SVNH T STR NTCH100MM</t>
  </si>
  <si>
    <t>ICD DYNAGEN D150</t>
  </si>
  <si>
    <t>PLATE RIB TRMA TITNM 8HL</t>
  </si>
  <si>
    <t>SCREW 2.4MM 12MM SLF DRL</t>
  </si>
  <si>
    <t>PLATE 12HL PR-BNT RIB</t>
  </si>
  <si>
    <t>PLATE TIBIA PROX 3.5 8 H</t>
  </si>
  <si>
    <t>SCREW RIBFIX BLU 2.4X14</t>
  </si>
  <si>
    <t>NAIL IM TI L270MM OD9MM</t>
  </si>
  <si>
    <t>PLATE 16 HL PRE-BENT RIB</t>
  </si>
  <si>
    <t>SCREW RIBFX BLU 2.4X16MM</t>
  </si>
  <si>
    <t>PLATE 120X3.5 7HL</t>
  </si>
  <si>
    <t>PLATE DHS 140 DEGREE 5/9</t>
  </si>
  <si>
    <t>PLATE TIB L-BUTTRSS 4HL</t>
  </si>
  <si>
    <t>PLATE 2.0 TI STR 6HOLE</t>
  </si>
  <si>
    <t>SCREW 2.4X10MM DRLL LCK</t>
  </si>
  <si>
    <t>END CAP SPNL 22MM 8D</t>
  </si>
  <si>
    <t>SCREW MUL AX 5.5X30</t>
  </si>
  <si>
    <t>SCREW 2.4X20 STRNLC BLU</t>
  </si>
  <si>
    <t>STEM FEM CMNT 9X110 125D</t>
  </si>
  <si>
    <t>HEAD FEMORAL 39MM</t>
  </si>
  <si>
    <t>ICD DYNAGEN D152</t>
  </si>
  <si>
    <t>ICD DEFIB 5.23X7.03 D022</t>
  </si>
  <si>
    <t>COMPNT FEM NAR KN LT 3</t>
  </si>
  <si>
    <t>INSERT TIB 3 6MM PST STB</t>
  </si>
  <si>
    <t>NAIL 11MM 38CM FEM LT</t>
  </si>
  <si>
    <t>TUBE VNT EAR MRTZ 1X1.27</t>
  </si>
  <si>
    <t>AMNIOFIX APS-5260 2X6CM</t>
  </si>
  <si>
    <t>MESH PROGRIP SLF 15X10CM</t>
  </si>
  <si>
    <t>JOINT TOE SWNSN 2S MTRSL</t>
  </si>
  <si>
    <t>PLATE NAR 12HL LDDR STRN</t>
  </si>
  <si>
    <t>BALL HIP OD53 CCRT MOD</t>
  </si>
  <si>
    <t>MESH PRGRP ANTMCL10X15CM</t>
  </si>
  <si>
    <t>SCREW PED CAN 7.5X30MM</t>
  </si>
  <si>
    <t>DEVICE CLSR VASC 6-7FR</t>
  </si>
  <si>
    <t>ROD SVNHT SCR SSTM 300MM</t>
  </si>
  <si>
    <t>CAGE STALIF C-TI 7.5MM T</t>
  </si>
  <si>
    <t>CAGE SPNL TI 5.5X16MM</t>
  </si>
  <si>
    <t>CLIP ANRSM STD OPN9X10MM</t>
  </si>
  <si>
    <t>APLIGRAF 1SQCM</t>
  </si>
  <si>
    <t>ROD SPN 500MM 3.3-5.5MM</t>
  </si>
  <si>
    <t>NAIL FEM 125D 10X420MM</t>
  </si>
  <si>
    <t>NAIL FEM 10MM/130 32CMLT</t>
  </si>
  <si>
    <t>NAIL FEM RT PROX 9X340MM</t>
  </si>
  <si>
    <t>SCREW BN 2.3MM 10MM</t>
  </si>
  <si>
    <t>SCREW SHF5 BNE SS 15MM T</t>
  </si>
  <si>
    <t>SCREW SPN XIA 4823-16535</t>
  </si>
  <si>
    <t>SCREW SPNL 6.5MM 45MM</t>
  </si>
  <si>
    <t>SCREW SPNL 8.5MM 100MM</t>
  </si>
  <si>
    <t>SCREW SPN BLCK XIA SZ3</t>
  </si>
  <si>
    <t>ROD SPN 80MM 48238080</t>
  </si>
  <si>
    <t>SCREW BN ASNS MIC RK 2</t>
  </si>
  <si>
    <t>SCREW AUTOFX CANN 2X28</t>
  </si>
  <si>
    <t>PLATE STRAIGHT 2.0 12HX7</t>
  </si>
  <si>
    <t>STENT BIL 10FR 5CM</t>
  </si>
  <si>
    <t>STENT BIL 10FR 7CM</t>
  </si>
  <si>
    <t>KIT STENT PANC 4FR 3CM</t>
  </si>
  <si>
    <t>KIT STENT PANC 4FR 5CM</t>
  </si>
  <si>
    <t>SCREW BNE TI 65MM 16MM 6</t>
  </si>
  <si>
    <t>PLATE DST FIB 2.7/3.5 9H</t>
  </si>
  <si>
    <t>PLATE FIB RT 7HL 125X3.5</t>
  </si>
  <si>
    <t>PLATE RT 4HL LCP 2.7X3.5</t>
  </si>
  <si>
    <t>PLATE 177MM 2.7/3.5MM</t>
  </si>
  <si>
    <t>SCREW BN 2.7MM 54MM LCP</t>
  </si>
  <si>
    <t>NAIL 11MM 420MM FEM</t>
  </si>
  <si>
    <t>CRT-D AMPLIA DTMB1Q1</t>
  </si>
  <si>
    <t>PLATE 85MM SS 3.5MM SCR</t>
  </si>
  <si>
    <t>SCREW BNE CORT 3.5MM X 3</t>
  </si>
  <si>
    <t>DISC INTVRTB 15X15MM</t>
  </si>
  <si>
    <t>COMPNT FEM RT KN SZ8</t>
  </si>
  <si>
    <t>INSRT TIB X3 SZ 11MM</t>
  </si>
  <si>
    <t>SCREW LAG TFNA 110MM STR</t>
  </si>
  <si>
    <t>INSERT ACTB 48MM RT RSTR</t>
  </si>
  <si>
    <t>HEAD FEM BIOX +5 28MM</t>
  </si>
  <si>
    <t>SCREW ACTB GAP 6.5X25MM</t>
  </si>
  <si>
    <t>SHELL ACTB HIP HEMI 56MM</t>
  </si>
  <si>
    <t>STEM HDNK OMFT 52-0935S</t>
  </si>
  <si>
    <t>LINER ACTB MED 42MM ALPH</t>
  </si>
  <si>
    <t>COIL SMART 2MMX3CM HEL</t>
  </si>
  <si>
    <t>COIL EMBL X SFT 10CM 5MM</t>
  </si>
  <si>
    <t>SCREW BNE SS L75MM OD4.0</t>
  </si>
  <si>
    <t>FIBERS BN HUM CORT MED</t>
  </si>
  <si>
    <t>SCREW ST SPNE PALISADE</t>
  </si>
  <si>
    <t>SCREW PEDICLE 6.5X45</t>
  </si>
  <si>
    <t>SCREW P-AX CANN 6.5X40M</t>
  </si>
  <si>
    <t>SCREW PAXL CANN 6.5X50MM</t>
  </si>
  <si>
    <t>SCREW SPNL 6.5X55MM FX</t>
  </si>
  <si>
    <t>ROD 70MM FX PRC PALSDE</t>
  </si>
  <si>
    <t>SCREW 5.0X40MM RELINE 2S</t>
  </si>
  <si>
    <t>SCREW SPN P-AX 5X35MM</t>
  </si>
  <si>
    <t>SCREW RELINE PA 5.5X35MM</t>
  </si>
  <si>
    <t>SCREW P-AX 5.5X40MM 2S</t>
  </si>
  <si>
    <t>ROD SPN LRDC 5.5X150MM</t>
  </si>
  <si>
    <t>ROD SPN STRT 5.5X500MM</t>
  </si>
  <si>
    <t>FIBER DBM MEDIUM</t>
  </si>
  <si>
    <t>SCREW PNCL CANC 6.5X40MM</t>
  </si>
  <si>
    <t>PLATE LNG 56MM SS 2.7MM</t>
  </si>
  <si>
    <t>IOL TORIC ASPHC T4+27.5</t>
  </si>
  <si>
    <t>BASEPLATE TIB KN SZ 4</t>
  </si>
  <si>
    <t>INSERT KN TIB X3 SZ4 9</t>
  </si>
  <si>
    <t>ICD INVNTRA 7 VR-T DX HE</t>
  </si>
  <si>
    <t>CAP SPN LCK ALOY THRD</t>
  </si>
  <si>
    <t>SCREW BN 2.7MM 10MM STRA</t>
  </si>
  <si>
    <t>STENT SPRT 2.5X34MM LVIS</t>
  </si>
  <si>
    <t>SCREW BN 2.4X8MM RIBFIX</t>
  </si>
  <si>
    <t>GRAFT DBM PTTY 2.5CC</t>
  </si>
  <si>
    <t>NAIL- IM L300 OD8 TIB</t>
  </si>
  <si>
    <t>CAGE SPNL 6.5MM STALIF C</t>
  </si>
  <si>
    <t>AUGMENT FEM POST SZ2 5MM</t>
  </si>
  <si>
    <t>CMPNT KN FEM STAB LT #2</t>
  </si>
  <si>
    <t>INSERT TIB SZ3 13MM</t>
  </si>
  <si>
    <t>SCREW CANN THRD 3.0X17</t>
  </si>
  <si>
    <t>SCREW SPN 4.5X35MM PAX</t>
  </si>
  <si>
    <t>SCREW BN HG CLS SPN PAX</t>
  </si>
  <si>
    <t>CAGE SPNL 24-40MM 12MM</t>
  </si>
  <si>
    <t>PLATE BN MIDFCE .3MM</t>
  </si>
  <si>
    <t>NAIL TIB 11MM 300MM</t>
  </si>
  <si>
    <t>CLIP ANRSM 8MM OPN 10MM</t>
  </si>
  <si>
    <t>CLIP ANRSM OPN 7.5X8MM</t>
  </si>
  <si>
    <t>SCREW BN 2.7X58MM LCP SS</t>
  </si>
  <si>
    <t>CAGE CAVUX B SPN PD31201</t>
  </si>
  <si>
    <t>STEM HDNK OMFT 51-0730S</t>
  </si>
  <si>
    <t>HEAD FEM BIOX +10 28MM</t>
  </si>
  <si>
    <t>STENT PANC 4FR 3CM</t>
  </si>
  <si>
    <t>PLATE 5HL RT CLVCL3.5X15</t>
  </si>
  <si>
    <t>MESH HRN PLGLY 20X20IN</t>
  </si>
  <si>
    <t>SCREW BN TI 3MM CRANFAC</t>
  </si>
  <si>
    <t>SCREW AS3 CANN 6.5X95X20</t>
  </si>
  <si>
    <t>SCREW AS3 CANN6.5X100X20</t>
  </si>
  <si>
    <t>SCREW AS3 CANN 61-1105S</t>
  </si>
  <si>
    <t>TENDON ACHLS FRZN 30.0CM</t>
  </si>
  <si>
    <t>SCREW MTPHSL ELB 2.7X62</t>
  </si>
  <si>
    <t>COIL EMBL 48CM 13MM CMPL</t>
  </si>
  <si>
    <t>COIL  SOFT 9MM X 25CM</t>
  </si>
  <si>
    <t>COIL  SOFT 6MM X 15CM</t>
  </si>
  <si>
    <t>COIL EMBL PNMBRA 8CM 4MM</t>
  </si>
  <si>
    <t>COIL EMBL 10CM 4MM THE P</t>
  </si>
  <si>
    <t>COIL EMBL PNMBR 6CM 3MM</t>
  </si>
  <si>
    <t>COIL EMBL 4CM 2MM THE PE</t>
  </si>
  <si>
    <t>COIL EMBL 3CM 2MM THE PE</t>
  </si>
  <si>
    <t>COIL  SOFT 5MM X 13CM</t>
  </si>
  <si>
    <t>SCREW P-X 5.5X45MM 2C</t>
  </si>
  <si>
    <t>SCREW P-X 5.5X40MM 2C</t>
  </si>
  <si>
    <t>SCREW SPN R-LN 6.5X50MM</t>
  </si>
  <si>
    <t>SCREW T2 SHAFT 5MMX45MM</t>
  </si>
  <si>
    <t>NAIL BN 12MM 200MM</t>
  </si>
  <si>
    <t>SCREW ANKL CMPR 8X14.5MM</t>
  </si>
  <si>
    <t>END CAP SPN XCOR 18X40MM</t>
  </si>
  <si>
    <t>ENDCAP X-CR 40X18X18 -4D</t>
  </si>
  <si>
    <t>SCREW SPN P-AX 5.5X50MM</t>
  </si>
  <si>
    <t>ROD SPNL RELINE 80X5.5MM</t>
  </si>
  <si>
    <t>ROD RELINE MAS TI 5.5X85</t>
  </si>
  <si>
    <t>PLATE VA-LCP RT 6HL142MM</t>
  </si>
  <si>
    <t>PURAPLY 1SQCM</t>
  </si>
  <si>
    <t>MESH HERNIA MED 6.4CM</t>
  </si>
  <si>
    <t>GRAFT XCLDR 16X12MMX7CM</t>
  </si>
  <si>
    <t>ICD DYNAGEN D153</t>
  </si>
  <si>
    <t>SCREW SPN PDCL 5.5X35</t>
  </si>
  <si>
    <t>SCREW PAXL CANN 5.5X40MM</t>
  </si>
  <si>
    <t>ROD 35MM FX PERC PLSDE</t>
  </si>
  <si>
    <t>ROD FIXED CURV PERC 30MM</t>
  </si>
  <si>
    <t>INSRT ATN CR RP SZ5 12MM</t>
  </si>
  <si>
    <t>SCREW BN SPNL 4.5X24MM</t>
  </si>
  <si>
    <t>LEAD PCNG 4.1FR 69CM</t>
  </si>
  <si>
    <t>SCRW EMER 2.7MMX12MM RIB</t>
  </si>
  <si>
    <t>SCRW EMER 2.7MMX14MM RIB</t>
  </si>
  <si>
    <t>SCREW 2.7X16MM RIB TRM</t>
  </si>
  <si>
    <t>SCREW CNDRL LCP 5X22MM</t>
  </si>
  <si>
    <t>PLATE LVL 1 BN THOR STRL</t>
  </si>
  <si>
    <t>SCREW MXDRV TI RB 2.3X7</t>
  </si>
  <si>
    <t>PLATE STRN LK 6HL STRAIG</t>
  </si>
  <si>
    <t>SCREW STRNL LCK 2.3X9MM</t>
  </si>
  <si>
    <t>SCREW STRNL LCK 2.3X11</t>
  </si>
  <si>
    <t>SCREW STRNL LCK 2.3X13MM</t>
  </si>
  <si>
    <t>SCREW STRNL LCK 2.3X1MM</t>
  </si>
  <si>
    <t>NAIL FEM 9MM 400MM</t>
  </si>
  <si>
    <t>PLATE BN 4HL 2.4MM</t>
  </si>
  <si>
    <t>NAIL 12MM 440MM FEM LT</t>
  </si>
  <si>
    <t>CMPNT FEM RT KN 8</t>
  </si>
  <si>
    <t>BASEPLATE TIB SZ7</t>
  </si>
  <si>
    <t>INSERT KN X3 SZ7 11MM</t>
  </si>
  <si>
    <t>WEDGE KNEE AUG TIB/FEMUR</t>
  </si>
  <si>
    <t>SCREW BN 4.3MM 42MM</t>
  </si>
  <si>
    <t>SCREW BN 4.3MM 50MM</t>
  </si>
  <si>
    <t>SCREW BN 4.3MM 56MM</t>
  </si>
  <si>
    <t>SCREW BN 3.5MM 24MM</t>
  </si>
  <si>
    <t>SCREW BN 3.5MM 28MM</t>
  </si>
  <si>
    <t>SCREW BN 3.5MM 30MM</t>
  </si>
  <si>
    <t>LEAD SENTUS S QP 85CM</t>
  </si>
  <si>
    <t>DEFIB CARD CRT-D 404621</t>
  </si>
  <si>
    <t>PLATE 100D 4HL STRNLC</t>
  </si>
  <si>
    <t>RING ANLPLS TRCSD 34MM</t>
  </si>
  <si>
    <t>SCREW BNE L90MM OD4.0MM</t>
  </si>
  <si>
    <t>NAIL 12MM 36CM FEM LT</t>
  </si>
  <si>
    <t>SCREW CANN 46X 3.5MM</t>
  </si>
  <si>
    <t>PCMKR EDORA SR-T PROMRI</t>
  </si>
  <si>
    <t>IMPL BRST 180CC SIL</t>
  </si>
  <si>
    <t>IMPL BREAST 20-200</t>
  </si>
  <si>
    <t>IMPL BREAST 20-230</t>
  </si>
  <si>
    <t>IMPL BREAST 68-180</t>
  </si>
  <si>
    <t>IMPL BREAST 68-210</t>
  </si>
  <si>
    <t>ROD FIXED PERC 65MM</t>
  </si>
  <si>
    <t>PACEMAKER EDORA DR-T PRM</t>
  </si>
  <si>
    <t>RING ANLPLS TRCSD 30MM</t>
  </si>
  <si>
    <t>INSERT TIB 4 7MM PST STB</t>
  </si>
  <si>
    <t>SCREW STERNALOC 2.4X18MM</t>
  </si>
  <si>
    <t>SCREW CORT 2.4XL24MM</t>
  </si>
  <si>
    <t>PATCH SFT TIS 1X5X10</t>
  </si>
  <si>
    <t>PLATE 37X2.4MM SCR 3X3</t>
  </si>
  <si>
    <t>LEAD PCNG 52CM STR RV MR</t>
  </si>
  <si>
    <t>PLATE SHRT MNDB 4 HL LCK</t>
  </si>
  <si>
    <t>PLATE LCK SAG 6 HL CV</t>
  </si>
  <si>
    <t>PLATE MNDB LCK 4HL 14MM</t>
  </si>
  <si>
    <t>PLATE MNDB LCK CRV LNGTD</t>
  </si>
  <si>
    <t>SCREW BN 2.3X5MM</t>
  </si>
  <si>
    <t>SCREW TI MXLFCL 2.3X7MM</t>
  </si>
  <si>
    <t>SCREW MAXDRIVE BONE 2.3M</t>
  </si>
  <si>
    <t>SCREW TPR MNDB 13X2.3MM</t>
  </si>
  <si>
    <t>SCREW BN MXDRV 2.3X15MM</t>
  </si>
  <si>
    <t>SCREW BN 10.35MM 70MM TF</t>
  </si>
  <si>
    <t>DEVICE CLSR 6FR 70CM</t>
  </si>
  <si>
    <t>DEVICE CLSR 8FR 70CM</t>
  </si>
  <si>
    <t>CMPNT FEM CMNT LT SZ5</t>
  </si>
  <si>
    <t>COMP PTLR TRI X3 9X33MM</t>
  </si>
  <si>
    <t>IMPL BREAST 68HP-550</t>
  </si>
  <si>
    <t>PLATE 2.0 TI 3X8 48MM</t>
  </si>
  <si>
    <t>SCREW SHAFT 204.226</t>
  </si>
  <si>
    <t>PLATE LCKG FRACTURE 4 H</t>
  </si>
  <si>
    <t>SCREW TI ALOY 2.3MM 11MM</t>
  </si>
  <si>
    <t>SCREW DRILL 2X12X8</t>
  </si>
  <si>
    <t>SCREW 16X12X2MM MNDB</t>
  </si>
  <si>
    <t>COIL SMART 3MMX8CM SOFT</t>
  </si>
  <si>
    <t>COIL XTRA SFT 2MMX6CM</t>
  </si>
  <si>
    <t>COIL SMART 4MMX10CM SOFT</t>
  </si>
  <si>
    <t>COIL SMART 4MMX8CM EXSFT</t>
  </si>
  <si>
    <t>COIL SMART 6MMX15CM SOFT</t>
  </si>
  <si>
    <t>COIL SMART 3MM X6CM HEL</t>
  </si>
  <si>
    <t>COIL SMART 3MMX6CM SOFT</t>
  </si>
  <si>
    <t>COIL EMBL SMRT 4CM 2MM</t>
  </si>
  <si>
    <t>PLATE VSN NEW LCK 21MM</t>
  </si>
  <si>
    <t>SCREW BN LCK 3.5MM 48MM</t>
  </si>
  <si>
    <t>SCREW 3.5X50 SS CORT CLV</t>
  </si>
  <si>
    <t>GRAFT BN DBM PUTTY 10CC</t>
  </si>
  <si>
    <t>SCREW P-AX CANN 5.5X45MM</t>
  </si>
  <si>
    <t>SCREW BN ASNS TI 3X21X5</t>
  </si>
  <si>
    <t>COVER BUR HL LGHT GRN 15</t>
  </si>
  <si>
    <t>PLATE 105 SS 3.5 SCR 6 H</t>
  </si>
  <si>
    <t>PLATE BN 8HL 3.5X130MM</t>
  </si>
  <si>
    <t>PLATE NARROW LCP 4.5MM 9</t>
  </si>
  <si>
    <t>PATCH DURA CLGN 3X3IN</t>
  </si>
  <si>
    <t>SCREW LCP F-T 4X6X44MM</t>
  </si>
  <si>
    <t>SCREW BN SS CORT 52X4MM</t>
  </si>
  <si>
    <t>PLATE 169MM SS 2.7/3.5MM</t>
  </si>
  <si>
    <t>SCREW BN LCK 3.5MM 22MM</t>
  </si>
  <si>
    <t>SCREW BN LCK 3.5MM 24MM</t>
  </si>
  <si>
    <t>SCREW BN LCK 3.5MM 32MM</t>
  </si>
  <si>
    <t>SCREW BN NLCK 3MM 55MM</t>
  </si>
  <si>
    <t>SCREW BN NLCK 3MM 60MM</t>
  </si>
  <si>
    <t>SYSTEM DEL BONE CEMENT</t>
  </si>
  <si>
    <t>PLATE LCP 224.541</t>
  </si>
  <si>
    <t>SCREW CANN LCK 7.3X20</t>
  </si>
  <si>
    <t>PLATE CX FSN ANCHRG RT</t>
  </si>
  <si>
    <t>SCREW BN FT NLCK3X20</t>
  </si>
  <si>
    <t>SCREW BN 3MM 22MM ANCHRG</t>
  </si>
  <si>
    <t>SCREW BN NLCK 30MM 3MM</t>
  </si>
  <si>
    <t>SCREW BN ANK 3.5MM 30MM</t>
  </si>
  <si>
    <t>CLIP ANRSM STD 15X13.5MM</t>
  </si>
  <si>
    <t>BODY PRX BDY 75X20 135D</t>
  </si>
  <si>
    <t>SCREW SPN BN 9X100MM</t>
  </si>
  <si>
    <t>SCREW SPN XPDM 7X45MM</t>
  </si>
  <si>
    <t>SCREW SPN XPDM TI 5.5MM</t>
  </si>
  <si>
    <t>STEM RECLAIM DSTL 5X140</t>
  </si>
  <si>
    <t>CMPNT FEM RT KN 3</t>
  </si>
  <si>
    <t>INSERT KN TIB 3 9MM</t>
  </si>
  <si>
    <t>SCREW TI CANN 7.3X85</t>
  </si>
  <si>
    <t>LEAD LF VEN D1.6MM L87CM</t>
  </si>
  <si>
    <t>DEFIB CARD CRT-D DF-1</t>
  </si>
  <si>
    <t>PLATE 61MM SS 3.5MM SCR</t>
  </si>
  <si>
    <t>SCREW MLR 4.5X45</t>
  </si>
  <si>
    <t>STENT 34X .91-.69X4MM</t>
  </si>
  <si>
    <t>IMPL TOE SZ 2S</t>
  </si>
  <si>
    <t>PLEDGT CV PTFE SFT 7X3MM</t>
  </si>
  <si>
    <t>LEAD ICD PLEXA PROMRI S</t>
  </si>
  <si>
    <t>DEFIB CARD ICD 2 CHAMBER</t>
  </si>
  <si>
    <t>STENT EPRSTH 29X7X11MM</t>
  </si>
  <si>
    <t>COIL 400 STD 7MMX 20CM</t>
  </si>
  <si>
    <t>COIL EMBL PNMBR 5CM 3MM</t>
  </si>
  <si>
    <t>COIL EMBL 2CM 2MM THE PE</t>
  </si>
  <si>
    <t>SCREW CANN 4.5 X 72 FT</t>
  </si>
  <si>
    <t>STNT BIL SOLUS 10FR 12CM</t>
  </si>
  <si>
    <t>CEMENT BN DI HA 5ML</t>
  </si>
  <si>
    <t>ICD VISIA D4 DVFB1D4</t>
  </si>
  <si>
    <t>ROD SPN PLSDE 90MM</t>
  </si>
  <si>
    <t>PLATE 195MM SS 3.5MM SCR</t>
  </si>
  <si>
    <t>NAIL 12MM 15CM LT HNDFT</t>
  </si>
  <si>
    <t>RING ANLPLS 32MM PHYS 2</t>
  </si>
  <si>
    <t>RING ANLPLS PHYS 34MM</t>
  </si>
  <si>
    <t>STENT VASC 6X100MM120CM</t>
  </si>
  <si>
    <t>RING ANLPLS 36MM PHYS 2</t>
  </si>
  <si>
    <t>NAIL LNG R1/5 LT 11X400</t>
  </si>
  <si>
    <t>NAIL 12MM 360MM FEM T2 I</t>
  </si>
  <si>
    <t>PLATE 24 HOLE PRE BENT R</t>
  </si>
  <si>
    <t>SCREW BN SS 36X2 LCP COR</t>
  </si>
  <si>
    <t>MESH VNTRLT 2-15CM 25CM</t>
  </si>
  <si>
    <t>PLATE TI 2.4 MM SCR 8 HL</t>
  </si>
  <si>
    <t>SCREW TI CORT 2.4X14</t>
  </si>
  <si>
    <t>SCREW BNE SS L95 MM OD3.</t>
  </si>
  <si>
    <t>LEAD SENTUS S QP 75CM</t>
  </si>
  <si>
    <t>LEAD QDRPLR ATTAIN 88CM</t>
  </si>
  <si>
    <t>CRTP DEV SRNA MRI W1TR02</t>
  </si>
  <si>
    <t>SCREW ANKL FT CLR 2X10MM</t>
  </si>
  <si>
    <t>SCREW FT ANKL 2.5X14MM</t>
  </si>
  <si>
    <t>SCREW FT ANKL 2.5X12MM</t>
  </si>
  <si>
    <t>SCREW BN HD CANN 2.5X10</t>
  </si>
  <si>
    <t>GFT BN FEMCORT 3-12 HALF</t>
  </si>
  <si>
    <t>MESH CIR LRG WSTRP 3.2IN</t>
  </si>
  <si>
    <t>MESH PET THREAD 25X20CM</t>
  </si>
  <si>
    <t>ROD 40MM FX PRC PALSDE</t>
  </si>
  <si>
    <t>ROD 50MM FX PERC PLSDE</t>
  </si>
  <si>
    <t>NAIL TIB 8MM 36CM</t>
  </si>
  <si>
    <t>GRAFT BN VTS FM BA 10ML</t>
  </si>
  <si>
    <t>CABLE FXTN GTR COCR1.8MM</t>
  </si>
  <si>
    <t>CABLE FIXTN COCR 635X1.8</t>
  </si>
  <si>
    <t>BUTTON CBL HEX LCK 2.5MM</t>
  </si>
  <si>
    <t>CLAMP-SCREW</t>
  </si>
  <si>
    <t>SCREW UNICORTL 5X12MM</t>
  </si>
  <si>
    <t>SCREW BN 5MM 16MM</t>
  </si>
  <si>
    <t>SCREW BN 4X3.5X22MM</t>
  </si>
  <si>
    <t>SCREW BN PR-64 L24 OD4</t>
  </si>
  <si>
    <t>SCREW CORT BNE 4.0X34</t>
  </si>
  <si>
    <t>SCREW HEX BUTTON 3.5</t>
  </si>
  <si>
    <t>SCREW BN 5MM 14MM UNICOR</t>
  </si>
  <si>
    <t>PLATE NCB DIST FEM L 12H</t>
  </si>
  <si>
    <t>SCREW PROTASL-64 20X4MM</t>
  </si>
  <si>
    <t>LENS IOL -8.0 DIOP</t>
  </si>
  <si>
    <t>PLATE DISTL 12HL 213X3.5</t>
  </si>
  <si>
    <t>DEFIB CARD AICD DF-4</t>
  </si>
  <si>
    <t>LEAD ICD PLEXA PROMRI SD</t>
  </si>
  <si>
    <t>SCREW 3.5X42MM LCP PROX</t>
  </si>
  <si>
    <t>HEAD MODCATHCART BALL 41</t>
  </si>
  <si>
    <t>PLATE MDFC 10HL L SHP0.8</t>
  </si>
  <si>
    <t>SCREW MIC DRLFR 5X1.5MM</t>
  </si>
  <si>
    <t>PLATE MIC MED.6 MXFC12HL</t>
  </si>
  <si>
    <t>SCREW 4MM 1.5MM MIC DRLF</t>
  </si>
  <si>
    <t>DEFB CARD 13X51X73MM MRI</t>
  </si>
  <si>
    <t>PLATE BN 131MM 2.7MM</t>
  </si>
  <si>
    <t>PLATE 11-12D 232MM 14HL</t>
  </si>
  <si>
    <t>PLATE BN 232X2.7/3.5 12H</t>
  </si>
  <si>
    <t>CMPNT FEM 2 KN LT CMNT</t>
  </si>
  <si>
    <t>INSERT TIB 2 7MM ATTUNE</t>
  </si>
  <si>
    <t>SCREW SPNL 6.5X35MM PDCL</t>
  </si>
  <si>
    <t>CRT-D CLRIA QUAD DTMA1QQ</t>
  </si>
  <si>
    <t>PATCH DURA BVN 3X3IN</t>
  </si>
  <si>
    <t>PATCH DURA BVN 2X2IN</t>
  </si>
  <si>
    <t>PATCH DURA BVN 5X4IN</t>
  </si>
  <si>
    <t>APPLIER INT CLIP XL CLSR</t>
  </si>
  <si>
    <t>NAIL 13MM 405MM TIB NLX</t>
  </si>
  <si>
    <t>NAIL FEM RT 11X400MM125D</t>
  </si>
  <si>
    <t>PARTICLES EMBL 20-40UM</t>
  </si>
  <si>
    <t>PLATE STLCK 1LVL 24X16MM</t>
  </si>
  <si>
    <t>GRAFT ST TIS 5IN 4IN</t>
  </si>
  <si>
    <t>CAGE SPN BNGL 7D 1MM</t>
  </si>
  <si>
    <t>PLATE CRNL MSH 25MMX.6MM</t>
  </si>
  <si>
    <t>PLATE .5 2X3 04.503.324</t>
  </si>
  <si>
    <t>TUBE VNT 2.4MM 1.1MM 1.1</t>
  </si>
  <si>
    <t>SCREW BNE SS L65MM OD4.0</t>
  </si>
  <si>
    <t>PLATE LO BND 4HL 109MM</t>
  </si>
  <si>
    <t>GRAFT BN DBM PUTTY 2.5CC</t>
  </si>
  <si>
    <t>LENS IOL 13MM 6MM +30</t>
  </si>
  <si>
    <t>MESH HRN PLGLY 20X10CM</t>
  </si>
  <si>
    <t>SYSTEM URTH MESH 22CM</t>
  </si>
  <si>
    <t>NAIL FEM LT TFN 12MM42CM</t>
  </si>
  <si>
    <t>CAP END TI 10MM EXT OD12</t>
  </si>
  <si>
    <t>RESERVOIR SPTZLR LG</t>
  </si>
  <si>
    <t>SCREW VIPR CORT 6X45MM</t>
  </si>
  <si>
    <t>ROD SPINAL L480MM OD5.5M</t>
  </si>
  <si>
    <t>GRAFT BN VG1C-T57P</t>
  </si>
  <si>
    <t>SCREW BN 3.0MM 20MM</t>
  </si>
  <si>
    <t>PLATE 2.7-3.5X173MM 9HL</t>
  </si>
  <si>
    <t>GRAFT MGNFUSE SD 1X20CM</t>
  </si>
  <si>
    <t>SCRW 4.75 TI CANN 4.5X35</t>
  </si>
  <si>
    <t>ROD SPN 150X4.75MM STR</t>
  </si>
  <si>
    <t>ROD SPNL 160MM 4.75MM</t>
  </si>
  <si>
    <t>ROD SPNL 170MM 4.75MM</t>
  </si>
  <si>
    <t>DEVICE EMBL 14X3.5MM PL</t>
  </si>
  <si>
    <t>PLATE BN 1.0MM 4-HOLE</t>
  </si>
  <si>
    <t>INSRT ATTN PS RP SZ7 5MM</t>
  </si>
  <si>
    <t>STENT NRFRM ATLS 3X15MM</t>
  </si>
  <si>
    <t>PLATE 237MM SS 3.5MM SCR</t>
  </si>
  <si>
    <t>SCREW SHAFT 204.238</t>
  </si>
  <si>
    <t>PLATE 7HL 2.7/3.5 LCP</t>
  </si>
  <si>
    <t>PROSTHESIS PENL GENESIS</t>
  </si>
  <si>
    <t>NAIL 12MM 400MM FEM LT P</t>
  </si>
  <si>
    <t>SCREW BN 10.35MM 100MM</t>
  </si>
  <si>
    <t>NAIL FEM 10MM 360M</t>
  </si>
  <si>
    <t>SCREW BN 2 5 TI ST LCK N</t>
  </si>
  <si>
    <t>SCREW BN 10.35X90X3.5MM</t>
  </si>
  <si>
    <t>IMPLANT TAC TOE SZ MED</t>
  </si>
  <si>
    <t>CAP END FEM NAIL 15.3MM</t>
  </si>
  <si>
    <t>SCREW BN HEADED 3MM 20MM</t>
  </si>
  <si>
    <t>STEM ADPT KN 6478-6-610</t>
  </si>
  <si>
    <t>COMPNT TIB LT KN XS-XL</t>
  </si>
  <si>
    <t>BUSHNG KN FEM 6481-2-110</t>
  </si>
  <si>
    <t>AXLE FEM KN 648-1-120</t>
  </si>
  <si>
    <t>INSERT BMPR NO. 3</t>
  </si>
  <si>
    <t>SLEEVE KN TIBTRY ROT HNG</t>
  </si>
  <si>
    <t>BASEPLATE TIB S1 KN MRH</t>
  </si>
  <si>
    <t>INSERT TIB DRTN 24 S1/S</t>
  </si>
  <si>
    <t>STEM FEM MRS KN 127X11MM</t>
  </si>
  <si>
    <t>COMPNT FEM KN 6495-2-040</t>
  </si>
  <si>
    <t>STEM FM 4 COCR STD TRLK</t>
  </si>
  <si>
    <t>ROD CONN SPN A4 5.5MM</t>
  </si>
  <si>
    <t>PLT MDFC 8HL T-SHP 0.8MM</t>
  </si>
  <si>
    <t>VALVE AOR 29MM C-E PRM M</t>
  </si>
  <si>
    <t>PLATE MDFC MSH 80X80X.6</t>
  </si>
  <si>
    <t>GRAFT EVAS 10CM 10MM</t>
  </si>
  <si>
    <t>OCCLUDER CV 12FR 34MM SP</t>
  </si>
  <si>
    <t>OCCULDER CV 38X4MM</t>
  </si>
  <si>
    <t>PLATE LEFT 8MM MXLFCL 7</t>
  </si>
  <si>
    <t>SCREW ALOY MXDRVE 5X1.8</t>
  </si>
  <si>
    <t>IPG DUAL XTDR MRI W1DR0</t>
  </si>
  <si>
    <t>SCREW BN MICRO 14MM</t>
  </si>
  <si>
    <t>SCREW BN 4.35MM 30MM TI</t>
  </si>
  <si>
    <t>SCREW 4.35X35MM SPN CORT</t>
  </si>
  <si>
    <t>SCREW BN SPN 4.35X25MM</t>
  </si>
  <si>
    <t>CAGE SPNL STD BNGL 7X8</t>
  </si>
  <si>
    <t>PLATE 275MM SS 3.5MM</t>
  </si>
  <si>
    <t>ROD SPNL TI L120MM OD5.5</t>
  </si>
  <si>
    <t>CONNECTOR ROD TITANIUM A</t>
  </si>
  <si>
    <t>IMPLANT SYST LATSYS03</t>
  </si>
  <si>
    <t>PLATE BN TI MDFACE 4X6HL</t>
  </si>
  <si>
    <t>SCREW PROX F-T 5X27.5MM</t>
  </si>
  <si>
    <t>HEAD FEM CTPR COCR 2200</t>
  </si>
  <si>
    <t>LINER ACTB HIP 38MM</t>
  </si>
  <si>
    <t>HEAD FEM +10 36 BILOLX</t>
  </si>
  <si>
    <t>STEM FEM 12.7MM 160MM</t>
  </si>
  <si>
    <t>COUPLER ANSTM 3MM</t>
  </si>
  <si>
    <t>COUPLER ANSTM 2.5MM</t>
  </si>
  <si>
    <t>COUPLER ANSTM MCVSC 2MM</t>
  </si>
  <si>
    <t>SCREW BN 6.5X7.9X2.9X50</t>
  </si>
  <si>
    <t>MONITOR CARDIAC INSERT</t>
  </si>
  <si>
    <t>SCREW BN 4.3MM 24MM</t>
  </si>
  <si>
    <t>SCREW BN 4.3MM 38MM</t>
  </si>
  <si>
    <t>SCREW BN 4.3MM 46MM</t>
  </si>
  <si>
    <t>SCREW BN 3.5MM 42MM</t>
  </si>
  <si>
    <t>PLATE Y DOUBLE TI 6HOLES</t>
  </si>
  <si>
    <t>DEFIB CARD DYNAGEN G151</t>
  </si>
  <si>
    <t>VALVE SHNT STRT2 SM 30MM</t>
  </si>
  <si>
    <t>SCREW BN 4.2X18MM TRNC</t>
  </si>
  <si>
    <t>ROD SPN 65MM 5.5MM PRLRD</t>
  </si>
  <si>
    <t>ROD CONN XPN XPDM 5.5MM</t>
  </si>
  <si>
    <t>LINER ACTB 46MM</t>
  </si>
  <si>
    <t>COMPNT BDY CLCR HIP 23MM</t>
  </si>
  <si>
    <t>STEM FEM HIP 18X195MM</t>
  </si>
  <si>
    <t>INSERT ACTB 28-52MM</t>
  </si>
  <si>
    <t>PLUG BNCMNT 16/25MM CNRD</t>
  </si>
  <si>
    <t>COMPNT ULNAR XS LT ELBOW</t>
  </si>
  <si>
    <t>NAIL IM TI L36CM OD9MM N</t>
  </si>
  <si>
    <t>NAIL 11X320MM FEM RT PRX</t>
  </si>
  <si>
    <t>NAIL FEM RT 11X440 125D</t>
  </si>
  <si>
    <t>PLATE SUPR DECRS 6HL/RIG</t>
  </si>
  <si>
    <t>SCREW BN T10 3.5/L16MM</t>
  </si>
  <si>
    <t>SCREW 2.4X18MM</t>
  </si>
  <si>
    <t>COMPONENT FEM 6 NAR LT K</t>
  </si>
  <si>
    <t>LEAD ELECTRODE SBQ 3501</t>
  </si>
  <si>
    <t>SCREW TI CORT 2.4X6</t>
  </si>
  <si>
    <t>SCREW TI CORT 2.4X8</t>
  </si>
  <si>
    <t>PLATE 2.4 TI 3X8 56MM</t>
  </si>
  <si>
    <t>PLATE VAR 6HL 131X2.7MM</t>
  </si>
  <si>
    <t>SYSTEM IMPLANT LATERA AB</t>
  </si>
  <si>
    <t>SCREW BN 3.5MM 16MM</t>
  </si>
  <si>
    <t>NAIL CNDL T2 10MM 40CM</t>
  </si>
  <si>
    <t>SCREW BN T10 F-T 2.7X38</t>
  </si>
  <si>
    <t>SCREW BN T10 2.MM 40MM</t>
  </si>
  <si>
    <t>SCREW BN 2.7MM 48MM T10</t>
  </si>
  <si>
    <t>SCREW BN F-T 2.7X50MM</t>
  </si>
  <si>
    <t>PLATE BN 14 HL 251MM</t>
  </si>
  <si>
    <t>SCREW BN 4.0MM 36MM</t>
  </si>
  <si>
    <t>SCREW BN 4X70MM</t>
  </si>
  <si>
    <t>SCREW BN 4X80MM</t>
  </si>
  <si>
    <t>SCREW BN 3.5MMX26MM</t>
  </si>
  <si>
    <t>SCREW BN 3.5MMX30MM</t>
  </si>
  <si>
    <t>SCREW BN 3.5XL32MM</t>
  </si>
  <si>
    <t>SCREW BN 3.5XL36MM CORT</t>
  </si>
  <si>
    <t>SCREW 3.5X80MM CORT NLCK</t>
  </si>
  <si>
    <t>SCREW BN 4MM 34MM 14MM A</t>
  </si>
  <si>
    <t>SCREW BN P/T 4MM 36MM</t>
  </si>
  <si>
    <t>SCREW CANC TI P-T 4X40MM</t>
  </si>
  <si>
    <t>PLATE BN 1/3TBLR 6H 71MM</t>
  </si>
  <si>
    <t>PLATE BN 6HL 127MM</t>
  </si>
  <si>
    <t>SCREW 3.5X28MM CORT NLCK</t>
  </si>
  <si>
    <t>SCREW BN LCK 4X32MM</t>
  </si>
  <si>
    <t>PLATE HAND PRFL 57-10304</t>
  </si>
  <si>
    <t>SCREW LCK 2.7X18MM</t>
  </si>
  <si>
    <t>SCREW LCK 2.7X20MM</t>
  </si>
  <si>
    <t>SCREW T8 F-T 2.7/L22MM</t>
  </si>
  <si>
    <t>SCREW T8 F-T 2.7/L26MM</t>
  </si>
  <si>
    <t>SCREW F-T T8 2.7/L24MM</t>
  </si>
  <si>
    <t>IMPL BREAST 20-300</t>
  </si>
  <si>
    <t>SCREW BN 4X42MM</t>
  </si>
  <si>
    <t>SCREW CORT 2.7MMX60MM</t>
  </si>
  <si>
    <t>SCREW BN FT 10 2.7X65MM</t>
  </si>
  <si>
    <t>SCREW BN 1.55X1.22X10MM</t>
  </si>
  <si>
    <t>SCREW BN 4MM L85MM AXSOS</t>
  </si>
  <si>
    <t>PLATE XLNG 153X2.7/3.5MM</t>
  </si>
  <si>
    <t>PLATE SHRT 69X2.7/3.5MM</t>
  </si>
  <si>
    <t>PLT DCP 9 HL 76MM</t>
  </si>
  <si>
    <t>SCREW TI CORT 2.4X7</t>
  </si>
  <si>
    <t>PLATE TI 2 MM SCR 8 HL L</t>
  </si>
  <si>
    <t>KIT STENT PANC 4FR 7CM</t>
  </si>
  <si>
    <t>STENT BIL PGTL 10FR 3CM</t>
  </si>
  <si>
    <t>STENT BIL PGTL 10FR 5CM</t>
  </si>
  <si>
    <t>STENT BIL PGTL 10FR 10CM</t>
  </si>
  <si>
    <t>STENT BIL 10FR 9CM</t>
  </si>
  <si>
    <t>SCREW BN T8 2.7/L16MM</t>
  </si>
  <si>
    <t>SCREW BN LCK 1.7X6MM</t>
  </si>
  <si>
    <t>SCREW BN 2.7MM 14MM</t>
  </si>
  <si>
    <t>SCREW BN NLCKG 2.7X18MM</t>
  </si>
  <si>
    <t>SCREW BN 4X44MM</t>
  </si>
  <si>
    <t>PLATE ANG 2.5MM LT MNDB</t>
  </si>
  <si>
    <t>CLIP LIG HRT 2.87X3.68MM</t>
  </si>
  <si>
    <t>PLATE SHRT 40MM 2.7MM</t>
  </si>
  <si>
    <t>PLATE BN 6HL 2.7X90MM</t>
  </si>
  <si>
    <t>NAIL 13MM 400MM FEM T2 I</t>
  </si>
  <si>
    <t>SCREW BN AUTOFX 2.5X30</t>
  </si>
  <si>
    <t>STEM FEM 6 STD TRLK OFST</t>
  </si>
  <si>
    <t>STENT PANC 4FR 5CM</t>
  </si>
  <si>
    <t>STEM FEM 3 COCR TRLK HI</t>
  </si>
  <si>
    <t>PLATE LC DCP 3.5X259</t>
  </si>
  <si>
    <t>COIL EMBL 5CM .02IN 3MM</t>
  </si>
  <si>
    <t>COIL EMBL 1CM .02IN 2MM</t>
  </si>
  <si>
    <t>COIL EMBL 2CM 2MM SOFT</t>
  </si>
  <si>
    <t>COIL EMBL 4CM 2MM SOFT</t>
  </si>
  <si>
    <t>COIL EMBL 5CM 3MM SOFT</t>
  </si>
  <si>
    <t>COIL EMBL 6CM .02IN 4MM</t>
  </si>
  <si>
    <t>COIL EMBL 12CM 3MM STD</t>
  </si>
  <si>
    <t>COIL EMBL 20CM .02IN 3MM</t>
  </si>
  <si>
    <t>COIL EMBL 10CM .02IN 4MM</t>
  </si>
  <si>
    <t>COIL EMBL 20CM 4MM STD</t>
  </si>
  <si>
    <t>COIL EMBL 12CM .02IN 5MM</t>
  </si>
  <si>
    <t>COIL EMBL 20CM 6MM STD</t>
  </si>
  <si>
    <t>COIL EMBL 25CM 7MM STD</t>
  </si>
  <si>
    <t>COIL EMBL 25CM .02IN 8MM</t>
  </si>
  <si>
    <t>COIL EMBL 15CM .02IN 3MM</t>
  </si>
  <si>
    <t>COIL EMBL 15CM .02IN 4MM</t>
  </si>
  <si>
    <t>COIL EMBL 20CM .02IN 6MM</t>
  </si>
  <si>
    <t>COIL EMBL POD J-SFT 5CM</t>
  </si>
  <si>
    <t>COIL RUBY POD J 15 EMBL</t>
  </si>
  <si>
    <t>COIL EMBL 35CM .02IN 4MM</t>
  </si>
  <si>
    <t>COIL EMBL 30CM .02IN 5MM</t>
  </si>
  <si>
    <t>COIL EMBL 30CM .02IN 6MM</t>
  </si>
  <si>
    <t>COIL EMBL 40CM 8MM STD</t>
  </si>
  <si>
    <t>COIL EMBL 60CM 12MM STD</t>
  </si>
  <si>
    <t>COIL EMBL 60CM 14MM STD</t>
  </si>
  <si>
    <t>COIL EMBL 60CM 16MM STD</t>
  </si>
  <si>
    <t>COIL EMBL 60CM .02IN18MM</t>
  </si>
  <si>
    <t>COIL EMBL 60CM .02IN20MM</t>
  </si>
  <si>
    <t>COIL EMBL PEN 57CM 24MM</t>
  </si>
  <si>
    <t>COIL EMBL 60CM 28MM .02</t>
  </si>
  <si>
    <t>COIL EMBL 60CM 32MM STD</t>
  </si>
  <si>
    <t>COIL EMBL 36MM 60CM</t>
  </si>
  <si>
    <t>COIL EMBL 40MM 60CM</t>
  </si>
  <si>
    <t>COIL EMBL 35CM 8MM SOFT</t>
  </si>
  <si>
    <t>COIL EMBL 60CM .02IN 8MM</t>
  </si>
  <si>
    <t>COIL EMBL 50CN 16MM SOFT</t>
  </si>
  <si>
    <t>COIL EMBL 60CM 20MM SOFT</t>
  </si>
  <si>
    <t>COIL RUBY POD J30</t>
  </si>
  <si>
    <t>COIL RUBY POD PCKNG 45CM</t>
  </si>
  <si>
    <t>COIL RUBY POD PCKNG 60CM</t>
  </si>
  <si>
    <t>COIL EMBL POD3 3X20</t>
  </si>
  <si>
    <t>COIL EMBL OCCLSN 30CM4MM</t>
  </si>
  <si>
    <t>COIL EMBL RBYPD 30CM 5MM</t>
  </si>
  <si>
    <t>OCCLUSION DEV 50CM RUGY</t>
  </si>
  <si>
    <t>OCCLUSION DEV 60CM RUBY</t>
  </si>
  <si>
    <t>COIL EMBL RBYPOD 10</t>
  </si>
  <si>
    <t>COIL EMBL RBYPOD12</t>
  </si>
  <si>
    <t>COIL EMBL RBYPOD14</t>
  </si>
  <si>
    <t>SCREW BN 2.7MM 66MM</t>
  </si>
  <si>
    <t>SCREW BN 3X18 HDLS COMP</t>
  </si>
  <si>
    <t>NAIL IM TI L360MM OD9MM</t>
  </si>
  <si>
    <t>EXPANDER TISS 650ML</t>
  </si>
  <si>
    <t>EXPANDER TISS 650CC</t>
  </si>
  <si>
    <t>HEAD FEM COCR 0X22MM</t>
  </si>
  <si>
    <t>STEM FEM 127D SZ 3 102MM</t>
  </si>
  <si>
    <t>NAIL IM TIB STD 12X345MM</t>
  </si>
  <si>
    <t>PLT ANTMCL ORBT FLOR LFT</t>
  </si>
  <si>
    <t>SHELL ACTB HIP 3HL 50MM</t>
  </si>
  <si>
    <t>PLATE LNG LOPRO 56X2.7MM</t>
  </si>
  <si>
    <t>HEAD FEM 12/24 36MM +0MM</t>
  </si>
  <si>
    <t>STEM HIP ENTRADA SZ14</t>
  </si>
  <si>
    <t>G-CUP MULTIHOLE 58 LGCL</t>
  </si>
  <si>
    <t>BURR HOLE COVER/SHUNT T</t>
  </si>
  <si>
    <t>EXPNDR TISS 11X10CM 400</t>
  </si>
  <si>
    <t>EXPANDER TISS BRST 450ML</t>
  </si>
  <si>
    <t>SCREW BN 2.4MM 10MM CANC</t>
  </si>
  <si>
    <t>PLATE 131X2.7/3.5MM 6HL</t>
  </si>
  <si>
    <t>PLATE MED ANTM 1.3 SCR O</t>
  </si>
  <si>
    <t>LEAD PCNG 6FR 59CM</t>
  </si>
  <si>
    <t>PLATE SUPR LAT 3HL RT</t>
  </si>
  <si>
    <t>SCREW V-AX ORTH 3.5X16MM</t>
  </si>
  <si>
    <t>SCREW BN 4.0 X46MM</t>
  </si>
  <si>
    <t>WASHER ORTH 3.5MM</t>
  </si>
  <si>
    <t>ROD SPN 35X3.5MM</t>
  </si>
  <si>
    <t>SCREW BN 6.5MM 115MM 20M</t>
  </si>
  <si>
    <t>SCREW BN 6.5MM 75MM 40MM</t>
  </si>
  <si>
    <t>SCREW BN 8MM 130MM ASNS</t>
  </si>
  <si>
    <t>SCREW BN 8MM 150MM ASNS</t>
  </si>
  <si>
    <t>SCREW BN 6.5MM 90MM 40MM</t>
  </si>
  <si>
    <t>SCREW BN 6.5MM 95MM ASNS</t>
  </si>
  <si>
    <t>SCREW BN 6.5MM 115MM 40M</t>
  </si>
  <si>
    <t>NAIL 13MM 38CM SP CNDL</t>
  </si>
  <si>
    <t>COMPNT PTLR VIT-E 38MM</t>
  </si>
  <si>
    <t>INSERT VIVACT-E 5 9MM</t>
  </si>
  <si>
    <t>COMPNT FLXN BAL KN FEM 6</t>
  </si>
  <si>
    <t>STEM FEM STD TRLK OFST</t>
  </si>
  <si>
    <t>PLATE BN 10HL 49MM</t>
  </si>
  <si>
    <t>CMPNT ULNA TOTAL ELB RT</t>
  </si>
  <si>
    <t>COMPNT HUM SM LNG ELBW 6</t>
  </si>
  <si>
    <t>WASHER FEM HIP ASNS3 7MM</t>
  </si>
  <si>
    <t>COMPNT TIBTRY SZ5 KN</t>
  </si>
  <si>
    <t>STENT TRCHBR 10MM 40MMM</t>
  </si>
  <si>
    <t>STENT TRCHBR 16MM 60MM</t>
  </si>
  <si>
    <t>LEAD PCNG 45CM J CRV ATR</t>
  </si>
  <si>
    <t>SCREW BN TI L15 SPNL ST</t>
  </si>
  <si>
    <t>SCREW BN SS 28X2 LCP ORT</t>
  </si>
  <si>
    <t>PLATE ACTB STRT 214.5 18</t>
  </si>
  <si>
    <t>PCMKR SNGL 7.4 50.8X42.6</t>
  </si>
  <si>
    <t>ANCH SUT SQA OTHCRD NDL</t>
  </si>
  <si>
    <t>MESH HRN V PTCH C-QUR</t>
  </si>
  <si>
    <t>CEMENT BN PTTY 10ML</t>
  </si>
  <si>
    <t>PLATE BN 3HL 77MM</t>
  </si>
  <si>
    <t>SCREW LCK FL THRD 3.5X12</t>
  </si>
  <si>
    <t>SCREW LCK 3.5X18MM</t>
  </si>
  <si>
    <t>SCREW CRT BN 3.5X70MM</t>
  </si>
  <si>
    <t>ANCHOR SUT 2.9MM 15.5MM</t>
  </si>
  <si>
    <t>IMPLNT FIXTN SPEEDBRIDGE</t>
  </si>
  <si>
    <t>PLATE 1/3 TBLR 145X9X1MM</t>
  </si>
  <si>
    <t>SCREW BN 10.35MM 80MM</t>
  </si>
  <si>
    <t>PLATE BN SS L97MM LCP</t>
  </si>
  <si>
    <t>PLATE 2.7 SS 1/4 242.08</t>
  </si>
  <si>
    <t>PLT DCP 4 HL 36MM</t>
  </si>
  <si>
    <t>PLT DCP 5 HL 44MM</t>
  </si>
  <si>
    <t>PLATE AO DCP 2.7 7H 60M</t>
  </si>
  <si>
    <t>PLT DCP 8 HL 68MM</t>
  </si>
  <si>
    <t>PLATE BNE SS MINI L84MMX</t>
  </si>
  <si>
    <t>SCREW BNE CANC 4.0X28</t>
  </si>
  <si>
    <t>PLATE 51MM SS 3.5MM SCR</t>
  </si>
  <si>
    <t>PLT DCP 2 HL 25MM</t>
  </si>
  <si>
    <t>PLATE DCP 3.5 37X10</t>
  </si>
  <si>
    <t>PLATE DCP 3.5 49X10</t>
  </si>
  <si>
    <t>SCREW CANC 4.0 X 32 FT</t>
  </si>
  <si>
    <t>SCREW MLR 4.5X25</t>
  </si>
  <si>
    <t>SCREW MLR 4.5X30</t>
  </si>
  <si>
    <t>SCREW MLR 4.5X35</t>
  </si>
  <si>
    <t>SCREW MLR 4.5X60</t>
  </si>
  <si>
    <t>SCREW CANC 6.5X8X90X16</t>
  </si>
  <si>
    <t>SCREW CANC 6.5X95X16</t>
  </si>
  <si>
    <t>SCREW CANC 6.5X100X16</t>
  </si>
  <si>
    <t>SCREW CANC 6.5X105X16</t>
  </si>
  <si>
    <t>SCREW CANC 6.5X110X16</t>
  </si>
  <si>
    <t>SCREW BNE CANC 6.5X90</t>
  </si>
  <si>
    <t>SCREW CANC 6.5X100X32</t>
  </si>
  <si>
    <t>SCREW CANC LF 6.5 X 30 F</t>
  </si>
  <si>
    <t>SCREW BNE CANC 6.5MMX35M</t>
  </si>
  <si>
    <t>PLATE SEMI-TUBULAR 6H X</t>
  </si>
  <si>
    <t>GFT VSC HMSH PLTM 22X30</t>
  </si>
  <si>
    <t>PLATE T 6HL 116X4.5MM</t>
  </si>
  <si>
    <t>PLATE T-BUTTRESS 80MM</t>
  </si>
  <si>
    <t>PLATE 96MM SS LG FRAG ST</t>
  </si>
  <si>
    <t>PLATE 112MM SS LG FRAG S</t>
  </si>
  <si>
    <t>PLATE 85MM SS 4.5MM SCR</t>
  </si>
  <si>
    <t>PLATE 118X14X3.8MM LG FR</t>
  </si>
  <si>
    <t>PLATE BNE SS L149MM LAT</t>
  </si>
  <si>
    <t>SCREW CANN 22X 3.5MM</t>
  </si>
  <si>
    <t>SCREW CANN 24X3.5MM</t>
  </si>
  <si>
    <t>SCREW CANN 4.5X24 PT</t>
  </si>
  <si>
    <t>SCREW CANN 4.5X54</t>
  </si>
  <si>
    <t>SCREW CANN 4.5X68</t>
  </si>
  <si>
    <t>SCREW CANN 4.5 X 34 FT</t>
  </si>
  <si>
    <t>SCREW CANN F-T 4.5X54</t>
  </si>
  <si>
    <t>SCREW CANN 4.5 X 68 FT</t>
  </si>
  <si>
    <t>SCREW CANN 7.3X30X16MM</t>
  </si>
  <si>
    <t>SCREW CANN 7.3X35X16MM</t>
  </si>
  <si>
    <t>SCREW CANN 7.3X40</t>
  </si>
  <si>
    <t>PLATE 84MM SS LG FRAG ST</t>
  </si>
  <si>
    <t>SCREW CANN 4.5 X 42 FT</t>
  </si>
  <si>
    <t>STEM FEM 2 STD TRLK OFST</t>
  </si>
  <si>
    <t>SCREW AUTOFX SLFDRL 2X24</t>
  </si>
  <si>
    <t>SCREW BN 6.5MM 115MM SS</t>
  </si>
  <si>
    <t>PLATE BN 6HL 147MM</t>
  </si>
  <si>
    <t>SCREW BN 4X75MM</t>
  </si>
  <si>
    <t>SCREW BN 3.5X34MM CORT A</t>
  </si>
  <si>
    <t>CEMENT BN INJ 10ML</t>
  </si>
  <si>
    <t>SCREW AUTOFX SS 2X13MM</t>
  </si>
  <si>
    <t>COIL EMBL 35CM 10MM STD</t>
  </si>
  <si>
    <t>VERSASHIELD AMNIOT MMBRA</t>
  </si>
  <si>
    <t>COMPNT FEM 6 BAL KN RT</t>
  </si>
  <si>
    <t>INSERT TIB VIVACTE 5 7MM</t>
  </si>
  <si>
    <t>NAIL IM SP CNDL 10X38MM</t>
  </si>
  <si>
    <t>SCREW BN 10.35MM 95MM</t>
  </si>
  <si>
    <t>BASE TIBIAL FP SZ 3</t>
  </si>
  <si>
    <t>PLATE LDR 12HL LCK HD BN</t>
  </si>
  <si>
    <t>SCREW BN SS 28X2 LCP COR</t>
  </si>
  <si>
    <t>SHELL ACTB HIP 5 SCR56MM</t>
  </si>
  <si>
    <t>HEAD FEM COCR CTPR+10X28</t>
  </si>
  <si>
    <t>BASEPLT GLND SHLDR 28MM</t>
  </si>
  <si>
    <t>SCREW BN 6.5MM 28MM</t>
  </si>
  <si>
    <t>SCREW BN 4.5MM 24MM</t>
  </si>
  <si>
    <t>SCREW 4.5MM 16MM CTR</t>
  </si>
  <si>
    <t>STENT LVIS 4.5X34MM INTR</t>
  </si>
  <si>
    <t>STENT 5.5X34 INTLMNL SPP</t>
  </si>
  <si>
    <t>COMPNT FEM 5 TR BAL KN</t>
  </si>
  <si>
    <t>COMPNT PTLR VIT-E 32MM</t>
  </si>
  <si>
    <t>INSERT VIVACIT-E 4 7MM</t>
  </si>
  <si>
    <t>SHELL ACTB HIP 5HL 52MM</t>
  </si>
  <si>
    <t>SCREW BN 6.5MM 35MM</t>
  </si>
  <si>
    <t>PLATE BROAD LCP 4.5MM 12</t>
  </si>
  <si>
    <t>PLATE 50MM SS 2.4MM 4HL</t>
  </si>
  <si>
    <t>NAIL IM TI L38CM OD9MM N</t>
  </si>
  <si>
    <t>PLATE BN GRN 16X10X.3MM</t>
  </si>
  <si>
    <t>INSERT HUM 36X4MM STRL</t>
  </si>
  <si>
    <t>SCREW CORT L42 OD4</t>
  </si>
  <si>
    <t>PLATE CNTR 2.7/3.5X86MM</t>
  </si>
  <si>
    <t>SCREW BN LCP 2.7MM 16MM</t>
  </si>
  <si>
    <t>PLATE CONTR 2.7/3.5X73MM</t>
  </si>
  <si>
    <t>SCREW SPN THRSH 5X35MM</t>
  </si>
  <si>
    <t>SCREW PDCL THRSHLD CANN</t>
  </si>
  <si>
    <t>SCREW BN THRSH 5X40MM</t>
  </si>
  <si>
    <t>SCREW SPN THRSH 5X45MM</t>
  </si>
  <si>
    <t>SCREW SPN PDCL 5.5X45</t>
  </si>
  <si>
    <t>ROD SPN THRSH 200X5.5MM</t>
  </si>
  <si>
    <t>SCREW SPN THRSH 5.5X50MM</t>
  </si>
  <si>
    <t>ROD SPN CON EX 37MM</t>
  </si>
  <si>
    <t>ROD CNNCTR SPN 31MM</t>
  </si>
  <si>
    <t>SCREW CORT S/T 3.5X95MM</t>
  </si>
  <si>
    <t>ICD IPERIA 7 HF-T 393007</t>
  </si>
  <si>
    <t>STEM ENTRDA HIP EXT SZ12</t>
  </si>
  <si>
    <t>HEAD FEM HIP +3X12/14 32</t>
  </si>
  <si>
    <t>PLT 292MM 2.7/3.5MM16HL</t>
  </si>
  <si>
    <t>PLATE 90MM SS 2.7/3.5</t>
  </si>
  <si>
    <t>SCREW BN CMPR</t>
  </si>
  <si>
    <t>PLATE SM STR .6MM MDFC</t>
  </si>
  <si>
    <t>PLATE MDFC 8 HL T 0.6MM</t>
  </si>
  <si>
    <t>COMPNT GLNSPHR RSA 2X36</t>
  </si>
  <si>
    <t>CUP HUM RSA 36X4MM</t>
  </si>
  <si>
    <t>SCREW BN 3.5MM 52MM SS C</t>
  </si>
  <si>
    <t>STEM HUM MDLR SZ 11MM</t>
  </si>
  <si>
    <t>PLATE 3D PSHP.4MM ORBT</t>
  </si>
  <si>
    <t>DEFIB CARD .99CM 5.37X7.</t>
  </si>
  <si>
    <t>DEFIB CARD DF1 G247</t>
  </si>
  <si>
    <t>SPACER 16X14X6MM 7D</t>
  </si>
  <si>
    <t>SCRW BN 3.5X14MM SLF TAP</t>
  </si>
  <si>
    <t>SCREW SPN ASC 3.5X12MM</t>
  </si>
  <si>
    <t>PLATE CVR NO PRFL 6-7MM</t>
  </si>
  <si>
    <t>FILLER BN ISOTIS MED 5CC</t>
  </si>
  <si>
    <t>PLATE ATL VSN NEW 42.5MM</t>
  </si>
  <si>
    <t>COMPNT PTLR VIT E 35MM</t>
  </si>
  <si>
    <t>STEM 14 TIB KNEE CMNT</t>
  </si>
  <si>
    <t>INSERT TIB TRY SZ4</t>
  </si>
  <si>
    <t>COMPNT FEM LT PS SZ 5</t>
  </si>
  <si>
    <t>INSERT TIB VIVACIT 4 9MM</t>
  </si>
  <si>
    <t>ANCHOR ENDO W APPLR 86CM</t>
  </si>
  <si>
    <t>STENT PANC 5FR 11CM</t>
  </si>
  <si>
    <t>NAIL 12MM 40CM SPCNDL TI</t>
  </si>
  <si>
    <t>SCREW PROX F-T 5X80MM</t>
  </si>
  <si>
    <t>CAP END RECON +10MM</t>
  </si>
  <si>
    <t>SCREW 6.5MM X32MM CENTER</t>
  </si>
  <si>
    <t>SCREW PERPH RSA 4.5X40MM</t>
  </si>
  <si>
    <t>NAIL FEM PROX 12MM 17CM</t>
  </si>
  <si>
    <t>ROD SPN PRBNT 95X5.5MM</t>
  </si>
  <si>
    <t>SPACER SPNL 23X12X55 10D</t>
  </si>
  <si>
    <t>TRANSCONNECTOR SPINAL 42</t>
  </si>
  <si>
    <t>SCREW MULTILOC 38X4.5MM</t>
  </si>
  <si>
    <t>SCREW 4.5X3.9X34 MULTILC</t>
  </si>
  <si>
    <t>PCMKR SERENA MRI QUAD</t>
  </si>
  <si>
    <t>PCMKR W4TR03 SOLARA CRTP</t>
  </si>
  <si>
    <t>COMPNT FEM HIP RT KN SZ4</t>
  </si>
  <si>
    <t>INSERT TIB 3 13MM KN ALL</t>
  </si>
  <si>
    <t>HEAD FEM UHR BIPLR 26X50</t>
  </si>
  <si>
    <t>NAIL 8.5MM 210MM RT HUM</t>
  </si>
  <si>
    <t>SCREW BN 10.35X105MM</t>
  </si>
  <si>
    <t>CAGE SPN XCOR 29-48X12MM</t>
  </si>
  <si>
    <t>ENDCAP SPN PRLL 17X14X12</t>
  </si>
  <si>
    <t>PLATE ARCH 3 LVL 56MM</t>
  </si>
  <si>
    <t>SCREW SPN VA 4.0X15MM</t>
  </si>
  <si>
    <t>SCREW SPN VA 4.5X15MM</t>
  </si>
  <si>
    <t>COMPNT FEM POST HIP RT 3</t>
  </si>
  <si>
    <t>SCREW BN MINI 26MM</t>
  </si>
  <si>
    <t>COMPNT G-CUP MLTIHL 50</t>
  </si>
  <si>
    <t>BN SCR CANCELLOUS 25MM</t>
  </si>
  <si>
    <t>G-CUP MULTIHOLE 56 LGCL</t>
  </si>
  <si>
    <t>STEM HUM 8MM FRACTURE</t>
  </si>
  <si>
    <t>CUP HUM SHLDR 32X10MM</t>
  </si>
  <si>
    <t>INSRT HUM 32MM +10MM REV</t>
  </si>
  <si>
    <t>SCREW PERIPH RSA 4.5X36</t>
  </si>
  <si>
    <t>GLENOSPHERE 32 +4MM HUM</t>
  </si>
  <si>
    <t>LINER ACTB CPSZ32 48X50</t>
  </si>
  <si>
    <t>LINER ACTB CUP 36/56-58</t>
  </si>
  <si>
    <t>HEAD FEM HIP -6X12/14X32</t>
  </si>
  <si>
    <t>STEM HIP ENTRDA SZ16</t>
  </si>
  <si>
    <t>HEAD FEMHIP6MM12/14 36MM</t>
  </si>
  <si>
    <t>SCREW MLT AXIAL 3.5X16MM</t>
  </si>
  <si>
    <t>SCREW 3.5X16MM FAV ANGLE</t>
  </si>
  <si>
    <t>SCREW SP M-AX 4.5X40MM</t>
  </si>
  <si>
    <t>ROD 120MM 3.5MM</t>
  </si>
  <si>
    <t>SET SCREW - TULIP SCREW</t>
  </si>
  <si>
    <t>PLT L SCR 4HL 72X2.7MM</t>
  </si>
  <si>
    <t>PLATE LG SS 70X2.7MM LCK</t>
  </si>
  <si>
    <t>SCREW 2.4X8MM STRNALOC</t>
  </si>
  <si>
    <t>SCREW 2.3 22 HND WRST</t>
  </si>
  <si>
    <t>SCREW V-AX ELB 2.7X14MM</t>
  </si>
  <si>
    <t>PLATE BN 7HL 88MM</t>
  </si>
  <si>
    <t>PLATE 4.5MM SS 3.5MM 8HL</t>
  </si>
  <si>
    <t>COIL EMBL DTCH 6CM 2MM</t>
  </si>
  <si>
    <t>COIL EMBL DTCH 9CM 3MM</t>
  </si>
  <si>
    <t>COIL 360 SOFT XL 4MM12CM</t>
  </si>
  <si>
    <t>COIL EMBL 360 5MM 15CM</t>
  </si>
  <si>
    <t>COIL EMBL DTCH 20CM 6MM</t>
  </si>
  <si>
    <t>COIL EMBL DTCH 20CM 7MM</t>
  </si>
  <si>
    <t>COIL EMBL DTCH 30CM 8MM</t>
  </si>
  <si>
    <t>COIL EMBL DTC 30CM 9MM</t>
  </si>
  <si>
    <t>COIL EMBL DTCH 40CM 10MM</t>
  </si>
  <si>
    <t>COIL EMBL DTCH 45CM 12MM</t>
  </si>
  <si>
    <t>COIL TARGET XL SFT 14X50</t>
  </si>
  <si>
    <t>COIL EMBL DTCH 50CM 16MM</t>
  </si>
  <si>
    <t>COIL EMBL DTCH 50CM 18MM</t>
  </si>
  <si>
    <t>COIL EMBL DTCH 50CM 20MM</t>
  </si>
  <si>
    <t>COIL EMBL360D 40CM 10MM</t>
  </si>
  <si>
    <t>COIL EMBL 360D 45CM 12MM</t>
  </si>
  <si>
    <t>COIL EMBL 360D 50CM 14MM</t>
  </si>
  <si>
    <t>COIL EMBL 360D 50CM 16MM</t>
  </si>
  <si>
    <t>COIL EMBL 50CM 18MM TRGT</t>
  </si>
  <si>
    <t>COIL EMBL 50CM 20MM TRGT</t>
  </si>
  <si>
    <t>COIL EMBL 360D 50CM 22MM</t>
  </si>
  <si>
    <t>COIL EMBL 360D 50CM 24MM</t>
  </si>
  <si>
    <t>STENT VASC WOTP 4.5X30MM</t>
  </si>
  <si>
    <t>STENT SYS 4.0MMX24MM</t>
  </si>
  <si>
    <t>NAIL 10MM 320MM RT GAMMA</t>
  </si>
  <si>
    <t>HEAD FEM HIP COCR +3X22</t>
  </si>
  <si>
    <t>CUP ACTB 41MM 22MM PVT</t>
  </si>
  <si>
    <t>COMPONENT FEM CMNT SZ2</t>
  </si>
  <si>
    <t>INSERT TIB 2 13MM KN ALL</t>
  </si>
  <si>
    <t>SCREW MA 4.5X30 TI</t>
  </si>
  <si>
    <t>COIL EMBL HDR 2CM 1MM 3D</t>
  </si>
  <si>
    <t>COIL EMBL HDR 3CM 1MM 3D</t>
  </si>
  <si>
    <t>COIL EMBLHDR 2CM1.5MM3D</t>
  </si>
  <si>
    <t>COIL EMBLHDR 4CM 1.5MM3D</t>
  </si>
  <si>
    <t>COIL EMBL 3CM 2MM HDR 3D</t>
  </si>
  <si>
    <t>COIL EMBL HDR 4CM 2MM 3D</t>
  </si>
  <si>
    <t>COIL EMBL HDR 6CM 2MM 3D</t>
  </si>
  <si>
    <t>COIL EMBL HDR 8CM 2MM 3D</t>
  </si>
  <si>
    <t>COIL EMBLHDR 6CM 2.5MM3D</t>
  </si>
  <si>
    <t>COIL EMBL HDR 4CM 3MM 3D</t>
  </si>
  <si>
    <t>COIL EMBL HDR 8CM 3MM 3D</t>
  </si>
  <si>
    <t>COIL EMBL HDR 10CM 3MM3D</t>
  </si>
  <si>
    <t>COIL EMBLHDR 3CM 1.5MM3D</t>
  </si>
  <si>
    <t>COIL EMBL HDR 8CM2.5MM3D</t>
  </si>
  <si>
    <t>IMPL BRST SIL 160ML BCL</t>
  </si>
  <si>
    <t>SFX5.5TI LAT SZ A2</t>
  </si>
  <si>
    <t>SCREW 5X50 XPDM TI CORT</t>
  </si>
  <si>
    <t>SCREW SPN 6X50MM CFX TI</t>
  </si>
  <si>
    <t>ROD TI MMSI 300MM</t>
  </si>
  <si>
    <t>CONNECTOR ROD SPN A5 5.5</t>
  </si>
  <si>
    <t>SCREW BN 4.0MMX40MM</t>
  </si>
  <si>
    <t>SCREW BN F/T 4MM 42MM</t>
  </si>
  <si>
    <t>SCREW CAN 4MMX60MM</t>
  </si>
  <si>
    <t>SCREW CANC TI F-T 4X70MM</t>
  </si>
  <si>
    <t>PLATE BN 8HL 173MM</t>
  </si>
  <si>
    <t>PLATE BN 4HL 71MM</t>
  </si>
  <si>
    <t>PLATE BN 5HL 84MM</t>
  </si>
  <si>
    <t>SCREW BN 4MMX65MM</t>
  </si>
  <si>
    <t>SCREW BN 3.5X44MM</t>
  </si>
  <si>
    <t>SCREW 3.5MM 46MM</t>
  </si>
  <si>
    <t>SCREW BN 4X60MM</t>
  </si>
  <si>
    <t>CLIP ANRSM OPN 12X11MM</t>
  </si>
  <si>
    <t>SCREW BN 3.5X48MM</t>
  </si>
  <si>
    <t>SCREW 3.5X50MM CORT NON</t>
  </si>
  <si>
    <t>SCREW BN 10.35X75X3.5MM</t>
  </si>
  <si>
    <t>NAIL FEM RT 11X340MM</t>
  </si>
  <si>
    <t>PLATE 24HL STRNL BLU LCK</t>
  </si>
  <si>
    <t>COMPNT FEM POST KN LT 4</t>
  </si>
  <si>
    <t>STEM HIP ENTRDA EXT SZ11</t>
  </si>
  <si>
    <t>BN SCR CANCELLOUS 30MM</t>
  </si>
  <si>
    <t>SHELL ACTB HIP UNCMNT</t>
  </si>
  <si>
    <t>COMPNT FEM 5 RT PST KN</t>
  </si>
  <si>
    <t>LINER CUP 36-52-54MM</t>
  </si>
  <si>
    <t>PLATE SUPR INCRS 8 HL LT</t>
  </si>
  <si>
    <t>SCREW THRD 2.4MM/L16MM</t>
  </si>
  <si>
    <t>SCREW BN 2.4 CORTICAL</t>
  </si>
  <si>
    <t>SCREW BN LCK 2.7X14MM</t>
  </si>
  <si>
    <t>STEM FEM 132D SZ4 137MM</t>
  </si>
  <si>
    <t>HEAD BIP UHR HIP 52X26MM</t>
  </si>
  <si>
    <t>SPACER FEM HIP OMFT 9MM</t>
  </si>
  <si>
    <t>BASEPLATE TIB MRH 2 LG K</t>
  </si>
  <si>
    <t>INS TIB 20 DRTN M2/L</t>
  </si>
  <si>
    <t>INSERT BMPR GMRS PROX</t>
  </si>
  <si>
    <t>STEM EXT MRH KN 30MM</t>
  </si>
  <si>
    <t>PLATE SUPR LAT3HOLE/LEFT</t>
  </si>
  <si>
    <t>STENT EPRSTH 29X6X8MM</t>
  </si>
  <si>
    <t>STENT EPRSTH 39X6X8MM</t>
  </si>
  <si>
    <t>STENT EPRSTH 6X59X8MM</t>
  </si>
  <si>
    <t>STENT EPRSTHTH 39MM 7MM</t>
  </si>
  <si>
    <t>STENT EPRSTH 7X59X11MM</t>
  </si>
  <si>
    <t>STENT EPRSTH 59X8X11XMM</t>
  </si>
  <si>
    <t>STENT EPRSTH 29X10X13XMM</t>
  </si>
  <si>
    <t>STENT EPRSTH 39X10X13XMM</t>
  </si>
  <si>
    <t>STENT EPRSTH 59X10X13XMM</t>
  </si>
  <si>
    <t>STENT EPRSTH 11X29X16MM</t>
  </si>
  <si>
    <t>STENT EPRSTH 19X7X11MM</t>
  </si>
  <si>
    <t>LEAD ICD PLEXA PROMRI RV</t>
  </si>
  <si>
    <t>DEFIB CARD MRI DX</t>
  </si>
  <si>
    <t>PLATE BN CRNMXF 1LVL</t>
  </si>
  <si>
    <t>PLATE BN CRNMXF RT ORBT</t>
  </si>
  <si>
    <t>SCREW CRNMXF LF 2X6MM</t>
  </si>
  <si>
    <t>SCREW BN 2X10X8MM 1LVL</t>
  </si>
  <si>
    <t>PLATE BN STR 16HL 1.6MM</t>
  </si>
  <si>
    <t>ANCHOR SUT 2.9MM 2.3MM</t>
  </si>
  <si>
    <t>GRAFT ST TIS 8X3CM  THN</t>
  </si>
  <si>
    <t>PLATE SUPR DCRSD 8HL RT</t>
  </si>
  <si>
    <t>SCREW BN 2.7MM 26MM VAR</t>
  </si>
  <si>
    <t>SCREW VARIAX 2.7MM 42MM</t>
  </si>
  <si>
    <t>STEM FEM KN 6485-3-010</t>
  </si>
  <si>
    <t>SCREW BNE L30MM OD4.0MM</t>
  </si>
  <si>
    <t>NAIL 10MM 420MM FEM T2</t>
  </si>
  <si>
    <t>HEAD HIP TPR NK-3X28MM</t>
  </si>
  <si>
    <t>STEM FEM CMPLT RDC 137X9</t>
  </si>
  <si>
    <t>NAIL 11 40CM SP CNDL T2</t>
  </si>
  <si>
    <t>SCREW BN 6.5X85X20</t>
  </si>
  <si>
    <t>SCREW BN 8MM 80MM 25MM</t>
  </si>
  <si>
    <t>SCREW BN 8MM 85MM 25MM</t>
  </si>
  <si>
    <t>SCREW T2 SHAFT 5MMX40MM</t>
  </si>
  <si>
    <t>NAIL IM TI 10X200</t>
  </si>
  <si>
    <t>PLATE BOX MATRIXNEURO 16</t>
  </si>
  <si>
    <t>SCREW BN 10.35MM 115MM</t>
  </si>
  <si>
    <t>PLT LCK STRAIGHT2X6 12HL</t>
  </si>
  <si>
    <t>PLATE 2.0MM 10 HOLE STRA</t>
  </si>
  <si>
    <t>SCREW MAX DRV LCK 2.3MM</t>
  </si>
  <si>
    <t>SCREW LCK MX DRV 2.3X9MM</t>
  </si>
  <si>
    <t>STENT TRCHBR 12X15X70MM</t>
  </si>
  <si>
    <t>STENT TRCHBR 14X15X70MM</t>
  </si>
  <si>
    <t>HEAD UNIPLR FEM HIP 58MM</t>
  </si>
  <si>
    <t>DEFIB CRD 66X51X13MM</t>
  </si>
  <si>
    <t>PLATE TIV HIP LNG 23X121</t>
  </si>
  <si>
    <t>COMPNT BAL KN RT FEM4</t>
  </si>
  <si>
    <t>PLATE STR 5MM 7HL LG AXS</t>
  </si>
  <si>
    <t>SCREW CRTCL 42X4.5MM</t>
  </si>
  <si>
    <t>SCREW BN 4.5MMX48MM</t>
  </si>
  <si>
    <t>SCREW CRTCL 34X4.5MM</t>
  </si>
  <si>
    <t>SCREW BN 4.5X26MM AXSOS</t>
  </si>
  <si>
    <t>SCREW BN 5MMX65MM</t>
  </si>
  <si>
    <t>SCREW ASNS 3 6.5X60X40</t>
  </si>
  <si>
    <t>SCREW AS3 S/T 6.5X40X20</t>
  </si>
  <si>
    <t>NAIL HUM RT 7X9.5X255MM</t>
  </si>
  <si>
    <t>SCREW BN 4.5MM 3.9MM 36M</t>
  </si>
  <si>
    <t>PLATE 10HOLE FEM</t>
  </si>
  <si>
    <t>SCREW LCKNG 5MM L36MM</t>
  </si>
  <si>
    <t>SCREW BN 5X40MM</t>
  </si>
  <si>
    <t>SCREW CORTEX LOCK 5X44MM</t>
  </si>
  <si>
    <t>SCREW BN 5MMX48MM</t>
  </si>
  <si>
    <t>SCREW LCK L80MM CRTX 5MM</t>
  </si>
  <si>
    <t>SCREW LCK L85MM CRTX 5MM</t>
  </si>
  <si>
    <t>SCREW BN 4.5X44MM ORTH</t>
  </si>
  <si>
    <t>SCREW BN 4.5MMX46MM</t>
  </si>
  <si>
    <t>SCREW BN 4.5MMX95MM</t>
  </si>
  <si>
    <t>NAIL FEM 8 HL CAN 420X11</t>
  </si>
  <si>
    <t>PLATE 1 LVL STRL 9HL</t>
  </si>
  <si>
    <t>SCREW MXDRVR LVL1 2X6MM</t>
  </si>
  <si>
    <t>SCREW BN 10.35X110MM</t>
  </si>
  <si>
    <t>SCREW SPNL 6.5X45MM CANN</t>
  </si>
  <si>
    <t>INSRT TIB TRTHLN SZ 4 9</t>
  </si>
  <si>
    <t>COMPONENT FEM RT SZ4</t>
  </si>
  <si>
    <t>SCREW SPN 108-SS</t>
  </si>
  <si>
    <t>ROD SPNL 75X5.5MM CRV</t>
  </si>
  <si>
    <t>TRAY TIB SLOP SZ 5</t>
  </si>
  <si>
    <t>STEM CMNTD EXT 14MMX50MM</t>
  </si>
  <si>
    <t>INSERT TIB VIVCT-E 5 8MM</t>
  </si>
  <si>
    <t>SCREW SPN LCKING 6X25MM</t>
  </si>
  <si>
    <t>SPACER SPN 35X27X14 20D</t>
  </si>
  <si>
    <t>CAGE CERV PEEK 8X17X14MM</t>
  </si>
  <si>
    <t>CAGE SPN PEEK 14X17X6MM</t>
  </si>
  <si>
    <t>PLATE CERVICAL 49MM 3LVL</t>
  </si>
  <si>
    <t>SCREW BN 4X12 CERV VAR</t>
  </si>
  <si>
    <t>SCREW BN 4.0X14MM SPN</t>
  </si>
  <si>
    <t>ROD SPN 3.5X70 MTNR</t>
  </si>
  <si>
    <t>ROD SPN 3.5X85 MTNR</t>
  </si>
  <si>
    <t>CAGE SPN 23X10X55 10D</t>
  </si>
  <si>
    <t>PLATE ORT META 13H 4.5MM</t>
  </si>
  <si>
    <t>STEM HIP ENTRADA 12 STD</t>
  </si>
  <si>
    <t>SPACER SPN APOD 35X27X14</t>
  </si>
  <si>
    <t>CAGE SPN 23X12X50 10D</t>
  </si>
  <si>
    <t>ROD SPNL PCUT 3.5X40MM</t>
  </si>
  <si>
    <t>SCREW SPNL SET STD TI</t>
  </si>
  <si>
    <t>CONN ROD SPNE MED</t>
  </si>
  <si>
    <t>DR IMPLANT KIT NARROW EX</t>
  </si>
  <si>
    <t>SCREW BN 2.7MM 16MM T8 F</t>
  </si>
  <si>
    <t>SCREW BN 2.7MM 22MM T8 F</t>
  </si>
  <si>
    <t>HEAD FEM +0MM 12/14 28MM</t>
  </si>
  <si>
    <t>COMPNT STEM HIP SZ 13</t>
  </si>
  <si>
    <t>SPACER SPN PK 14X7X11MM</t>
  </si>
  <si>
    <t>ROD SPN PRBNT 115X5.5MM</t>
  </si>
  <si>
    <t>SCREW BN CANC SIZE 15MM</t>
  </si>
  <si>
    <t>PLATE SUPR DECRSD 6HL/LT</t>
  </si>
  <si>
    <t>SCREW BN LCK 3.5MN 12MM</t>
  </si>
  <si>
    <t>SCREW LCK FL THRD 3.5X10</t>
  </si>
  <si>
    <t>PLATE BNE 316L SS 2MM TH</t>
  </si>
  <si>
    <t>SCREW BIOABS 15MM 4.75MM</t>
  </si>
  <si>
    <t>ANCHOR SUT BN #1</t>
  </si>
  <si>
    <t>SCREW BIOABS 10MM 4MM</t>
  </si>
  <si>
    <t>PLATE STR 29X1.5MM</t>
  </si>
  <si>
    <t>PLATE LNG 121MM 2.7/3.5</t>
  </si>
  <si>
    <t>COMPNT CUP LINER 28/44MM</t>
  </si>
  <si>
    <t>COMPNT G-CUP MLTIHL SZ46</t>
  </si>
  <si>
    <t>BN SCR CANCELLOUS 20MM</t>
  </si>
  <si>
    <t>HEAD FEM CREMC -3 28MM</t>
  </si>
  <si>
    <t>IMPL PISTON OSS 5X.6MM</t>
  </si>
  <si>
    <t>IMPL PISTN OSS 1PC 5X.6</t>
  </si>
  <si>
    <t>SCREW CANN 6.5X140X16MM</t>
  </si>
  <si>
    <t>STEM HIP EXT 13MM</t>
  </si>
  <si>
    <t>HEAD FEM +3MM 12/14 36MM</t>
  </si>
  <si>
    <t>HEAD FEM 32MM BIOLOX</t>
  </si>
  <si>
    <t>IMPLANT DEL SYS DIST BIC</t>
  </si>
  <si>
    <t>SCREW BN 2.7MM L8MM T10</t>
  </si>
  <si>
    <t>SCREW CORT 2.7X10MM</t>
  </si>
  <si>
    <t>PLATE BN 4HL 47MM</t>
  </si>
  <si>
    <t>SHELL ACTB G-SERIES MULT</t>
  </si>
  <si>
    <t>SHELL ACTB MLTIHL 48</t>
  </si>
  <si>
    <t>PLATE AXSOS 3 112MM 5HL</t>
  </si>
  <si>
    <t>SCREW BN 4MM 46MM AXSOS</t>
  </si>
  <si>
    <t>SCREW BN 4.0X50 LCK AXSO</t>
  </si>
  <si>
    <t>GRAFT BN CORT 7X14X11MM</t>
  </si>
  <si>
    <t>PLATE 7200045 ATL VISION</t>
  </si>
  <si>
    <t>STEM HIP STD 11MM</t>
  </si>
  <si>
    <t>INSERT PS VTMN E SZ4 8</t>
  </si>
  <si>
    <t>STEM EXT HIP 50MMX12MM</t>
  </si>
  <si>
    <t>HEAD FEM HIP -3X12/14X36</t>
  </si>
  <si>
    <t>PLATE 202MM SS 12HL</t>
  </si>
  <si>
    <t>NAIL 9MM 320MM 140D</t>
  </si>
  <si>
    <t>NAIL FEM RT PRX 12X440MM</t>
  </si>
  <si>
    <t>SCREW CORT S/T 3.5X42MM</t>
  </si>
  <si>
    <t>PLATE BNE 316L SS 2.4MM</t>
  </si>
  <si>
    <t>PLATE LNG 5HL121X2.7/3.5</t>
  </si>
  <si>
    <t>PLATE BNE SS MED LNG RT</t>
  </si>
  <si>
    <t>GRAFT VASC THNWL 10CM3MM</t>
  </si>
  <si>
    <t>GRAFT VASC THNWL 10CM4MM</t>
  </si>
  <si>
    <t>GRAFT VAS THNWL 10CM5MM</t>
  </si>
  <si>
    <t>GRAFT VASC THNWL 40CM3MM</t>
  </si>
  <si>
    <t>GRAFT VASC THNWL 70CM4MM</t>
  </si>
  <si>
    <t>GRAFT VASC THNWL 70CM5MM</t>
  </si>
  <si>
    <t>ICD DYNAGEN D151</t>
  </si>
  <si>
    <t>EPIFIX 1SQCM</t>
  </si>
  <si>
    <t>PLATE BNE SS L136MM ODSE</t>
  </si>
  <si>
    <t>INSERT TIB KNEE 11X83MM</t>
  </si>
  <si>
    <t>COMPNT TIB KN LCK BAR</t>
  </si>
  <si>
    <t>LEAD PCNG QRTET 1457Q/86</t>
  </si>
  <si>
    <t>CAGE SPN 10X9X27MM 5D</t>
  </si>
  <si>
    <t>SCREW BN 5.5X45MM SPN</t>
  </si>
  <si>
    <t>ROD SVNHT CRV NOTCH 90MM</t>
  </si>
  <si>
    <t>SCREW BN 6.5X7.9X2.9X150</t>
  </si>
  <si>
    <t>CAGE SPN 10X11X27MM 5D</t>
  </si>
  <si>
    <t>ROD MIS 5.5X50MM</t>
  </si>
  <si>
    <t>BASE TIB FP KN SZ 4</t>
  </si>
  <si>
    <t>SCREW LCK MX DRV 2.3X7MM</t>
  </si>
  <si>
    <t>PLATE MINI LNG MNDB 4 HL</t>
  </si>
  <si>
    <t>PLATE MNDBL LCK 4HL 12MM</t>
  </si>
  <si>
    <t>PLATE ANG 50MM MNDB 6 HL</t>
  </si>
  <si>
    <t>PLATE CRNMXF 110MM 1LVL</t>
  </si>
  <si>
    <t>TGHTRP W/DPLOY SUT BTB</t>
  </si>
  <si>
    <t>PCMKR ACCOLADE MRI DR EL</t>
  </si>
  <si>
    <t>SCREW LCK 3.5X10MM</t>
  </si>
  <si>
    <t>PLATE 1/3 TBLR 143MM 12</t>
  </si>
  <si>
    <t>INSERT VIVACIT-E 5 11MM</t>
  </si>
  <si>
    <t>PLATE 3.5 RECON 245.32</t>
  </si>
  <si>
    <t>COUPLER ANSTM 1.5MM</t>
  </si>
  <si>
    <t>COUPLER ANSTM 2MM</t>
  </si>
  <si>
    <t>NAIL ORTH LNG 11MM STR</t>
  </si>
  <si>
    <t>PLATE SUPR DECRSD 7HL LT</t>
  </si>
  <si>
    <t>NAIL IM 9X250 HUMERAL CA</t>
  </si>
  <si>
    <t>SCREW BN 2.3MM 3.5MM 36M</t>
  </si>
  <si>
    <t>SCREW BN LCK 3.5X8MM</t>
  </si>
  <si>
    <t>COMPNT FEM 3 LT POST KN</t>
  </si>
  <si>
    <t>SCREW BN NLCK 3MM 36MM</t>
  </si>
  <si>
    <t>STEM RADL ELB BLST10X4MM</t>
  </si>
  <si>
    <t>SCREW BN LCK 3.5MM 30MM</t>
  </si>
  <si>
    <t>AMNIOBAND,GUARDIAN 1SQCM</t>
  </si>
  <si>
    <t>PUTTY EMPLIFI DBM MATRIX</t>
  </si>
  <si>
    <t>SPCR ALGRFT CRVCL 11MM</t>
  </si>
  <si>
    <t>PLATE SPN 10 1 LVL PRTX</t>
  </si>
  <si>
    <t>SCREW SPN SELF DRILL</t>
  </si>
  <si>
    <t>STAPLE IMP 13MMX10X10MM</t>
  </si>
  <si>
    <t>GRAFT ST TIS 3CM 2CM</t>
  </si>
  <si>
    <t>PLATE 22MM STD XLNG 145M</t>
  </si>
  <si>
    <t>BASE TIB FP KN SZ 6</t>
  </si>
  <si>
    <t>STNT URE APMTZ 8.5X28</t>
  </si>
  <si>
    <t>SCREW BN 3.5MM 95MM LCP</t>
  </si>
  <si>
    <t>STENT BILIARY 10X60MM</t>
  </si>
  <si>
    <t>PLATE SS 11-12D 172MM</t>
  </si>
  <si>
    <t>SCREW CANN 6.5X45X16MM</t>
  </si>
  <si>
    <t>PLATE LNG 127MM SS 2.7/3</t>
  </si>
  <si>
    <t>BASEPLATE TIB MRH S2</t>
  </si>
  <si>
    <t>STEM EXT KN 6476-8-260</t>
  </si>
  <si>
    <t>INSRT TIB KN 6481-3-210</t>
  </si>
  <si>
    <t>STEM FEM L127MM OD11MM</t>
  </si>
  <si>
    <t>ROD SPNL 130MM 5.5MM CD</t>
  </si>
  <si>
    <t>PLATE BN FEM 310MM 14 HL</t>
  </si>
  <si>
    <t>SCREW CORTEX LOCK 5X46MM</t>
  </si>
  <si>
    <t>SCREW BN CORT 5X75MM</t>
  </si>
  <si>
    <t>SCREW BN FEM 5.0MMX10MM</t>
  </si>
  <si>
    <t>SCREW CORTX TI 4.5/L28MM</t>
  </si>
  <si>
    <t>SCREW BN CORT 30MMX4.5MM</t>
  </si>
  <si>
    <t>SCREW FLTHRD 6.0X6MM</t>
  </si>
  <si>
    <t>SCREW CANC TI F-T 6X75MM</t>
  </si>
  <si>
    <t>SCREW BN 4.5MMX55MM</t>
  </si>
  <si>
    <t>SCREW BN CORT 34X4.5MM</t>
  </si>
  <si>
    <t>SCREW CRTCL 60MMX4.5MM</t>
  </si>
  <si>
    <t>SCREW ACTB SPHRCL 45X6.5</t>
  </si>
  <si>
    <t>HEAD FEM MOD OXNM 40MM</t>
  </si>
  <si>
    <t>SLEEVE CNTRNG 12/14 TPS4</t>
  </si>
  <si>
    <t>LINER ACTB 0D 62X40MM</t>
  </si>
  <si>
    <t>NAIL 10MM 36CM SP CNDL</t>
  </si>
  <si>
    <t>PLATE 1.5MM MNDB 4 HL LC</t>
  </si>
  <si>
    <t>STEM FEM REV 300X18X42MM</t>
  </si>
  <si>
    <t>STENT PANC 5FR 9CM</t>
  </si>
  <si>
    <t>PLATE BN SS L242 ODSEC3.</t>
  </si>
  <si>
    <t>NAIL FEM HIP LT 13X440MM</t>
  </si>
  <si>
    <t>SHELL ACTB HIP MOD 62MM</t>
  </si>
  <si>
    <t>PLATE 130D STD BRL 46MM</t>
  </si>
  <si>
    <t>SCREW 1.5X5MM 400.735E</t>
  </si>
  <si>
    <t>SCREW TI 1.5 6MM</t>
  </si>
  <si>
    <t>SCREW LOCKING SELF-TAP 2</t>
  </si>
  <si>
    <t>CUP JOINT 32MM +4MM HUM</t>
  </si>
  <si>
    <t>INSERT HUMERAL 32X6</t>
  </si>
  <si>
    <t>SCREW 6.5MM 24MM CTR</t>
  </si>
  <si>
    <t>PLATE 3D .4MM ORBT RT BN</t>
  </si>
  <si>
    <t>GRAFT BN OSTCEL PRO CELL</t>
  </si>
  <si>
    <t>ROD RELINE-O TI 5.5X300M</t>
  </si>
  <si>
    <t>SCREW SPN P-AXL 5.5X45MM</t>
  </si>
  <si>
    <t>SCREW P-AX 5.5X50MM 2S</t>
  </si>
  <si>
    <t>SCREW SPN RLN 2S 6.5X50</t>
  </si>
  <si>
    <t>DEFIB CARD 2CH DF4/IS-1</t>
  </si>
  <si>
    <t>SCREW BN 5MM 24MM</t>
  </si>
  <si>
    <t>SCREW PRTASUL 64 50MM</t>
  </si>
  <si>
    <t>SCREW CORT HEX NCB 5X48</t>
  </si>
  <si>
    <t>SCREW CORT NCB 5.0X60</t>
  </si>
  <si>
    <t>SCREW NCB PRTASUL 64 65M</t>
  </si>
  <si>
    <t>SCREW NCB PRTASUL 64 75M</t>
  </si>
  <si>
    <t>SCREW CORT NCB 5.0X85</t>
  </si>
  <si>
    <t>SCREW NCB UNICORT 5X20MM</t>
  </si>
  <si>
    <t>PLATE BN TI NCB 355MM</t>
  </si>
  <si>
    <t>SCREW TI 6/L55MM CANCELS</t>
  </si>
  <si>
    <t>CUP ACTB PNCL 56 MH</t>
  </si>
  <si>
    <t>PLATE 3.5MM SPRING 3 HOL</t>
  </si>
  <si>
    <t>PLT BN .6X1.5MM T1 MDFC</t>
  </si>
  <si>
    <t>PLATE 12MM 1 LVL BN SPNL</t>
  </si>
  <si>
    <t>SCREW LCK 2.7X12MM</t>
  </si>
  <si>
    <t>SCREW LCK THRD 2.7 14MM</t>
  </si>
  <si>
    <t>PLATE BN 8HL 49MM</t>
  </si>
  <si>
    <t>SCREW ORAL LCK 2X6MM</t>
  </si>
  <si>
    <t>PLATE ORAL MMF 117MM</t>
  </si>
  <si>
    <t>SCREW BN 4.5MM 3.9MM 32M</t>
  </si>
  <si>
    <t>SCREW BN 4.5MM 3.9MM 30M</t>
  </si>
  <si>
    <t>SCREW BN VAR 4.25X16MM</t>
  </si>
  <si>
    <t>CAGE CERV PEEK 5X17X14M</t>
  </si>
  <si>
    <t>LINER ACTB 36X52MM</t>
  </si>
  <si>
    <t>INSERT TIB VIVCTE 6 8MM</t>
  </si>
  <si>
    <t>INSERT TIB VIVACT 3 10MM</t>
  </si>
  <si>
    <t>PLATE BN 51X2.4MM</t>
  </si>
  <si>
    <t>LEAD PACING 88CM</t>
  </si>
  <si>
    <t>PLATE BNE SS 3.5MM PLT L</t>
  </si>
  <si>
    <t>MESH SURG VENTRALIGHT ST</t>
  </si>
  <si>
    <t>MESH SURG 2 15X10CM VNTR</t>
  </si>
  <si>
    <t>PLATE 02.100.302S</t>
  </si>
  <si>
    <t>SCREW PNCL CANC 6.5X35MM</t>
  </si>
  <si>
    <t>LINER ACTB HIP 60X36MM</t>
  </si>
  <si>
    <t>SHELL HIP R3 POR 56MM</t>
  </si>
  <si>
    <t>LINER ACTB XLPE 20X56X40</t>
  </si>
  <si>
    <t>COMPNT SLV HEAD FEM THA</t>
  </si>
  <si>
    <t>SHELL ACTB HIP MOD 58MM</t>
  </si>
  <si>
    <t>SCREW ACTB SPHRCL 25X6.5</t>
  </si>
  <si>
    <t>LNR ACTB R3 20D 58MM 40M</t>
  </si>
  <si>
    <t>STEM FEM REV 300X17MM</t>
  </si>
  <si>
    <t>PLATE 2.4MM VCP PLATE SS</t>
  </si>
  <si>
    <t>PLATE 90D 51X2.4MM 2HL</t>
  </si>
  <si>
    <t>PLATE 20D SS 41X2.4MM SC</t>
  </si>
  <si>
    <t>PLATE 57MM SS 2.7MM SCR</t>
  </si>
  <si>
    <t>PLATE TIB LT 85X4.5MM 6H</t>
  </si>
  <si>
    <t>PLATE FEM 4.5X3.5MM 8HL</t>
  </si>
  <si>
    <t>PLATE BNE SS 12 HOL LCP</t>
  </si>
  <si>
    <t>INSERT TIB VIVACIT 6 9MM</t>
  </si>
  <si>
    <t>STEM FEM HIP 6276-7-018</t>
  </si>
  <si>
    <t>SCR BN 6.5MM 25MM TRDNT2</t>
  </si>
  <si>
    <t>BODY CONE +0MM 21MM</t>
  </si>
  <si>
    <t>LINER ACTB HIP 7.9X36MM</t>
  </si>
  <si>
    <t>CABLE DALL MLES GRIP 2MM</t>
  </si>
  <si>
    <t>LENS IOL TORIC NAT 22.5</t>
  </si>
  <si>
    <t>BASE TIB ATTUNE SIZE2</t>
  </si>
  <si>
    <t>LENS IOL TORIC NAT 21.0</t>
  </si>
  <si>
    <t>PLATE TI CRNL- 2 HL 9</t>
  </si>
  <si>
    <t>SCREW SPN MP-AXL 5.5X40</t>
  </si>
  <si>
    <t>SCREW SPN MP-AXL 6.5X45</t>
  </si>
  <si>
    <t>PLATE HYBRD CMG LVL1 7HL</t>
  </si>
  <si>
    <t>SCREW CRNMXF 1LVL</t>
  </si>
  <si>
    <t>SCREW CRNMXF 2X8MM 1LVL</t>
  </si>
  <si>
    <t>SCREW SPN MP-AXL 5.5X45</t>
  </si>
  <si>
    <t>STENT PANC 4FR 9CM</t>
  </si>
  <si>
    <t>NAIL 11X360MM HIP RT FEM</t>
  </si>
  <si>
    <t>PLATE FEMUR 10 HL L238MM</t>
  </si>
  <si>
    <t>SCREW LCKNG 5M L34MM</t>
  </si>
  <si>
    <t>SCREW BN 5MMX70MM</t>
  </si>
  <si>
    <t>SCREW CORT 36MMX4.5MM</t>
  </si>
  <si>
    <t>PLATE 1MM 12-HOLE</t>
  </si>
  <si>
    <t>SCREW CORTEX 02.200.012</t>
  </si>
  <si>
    <t>SCREW LCP T15 3.5X6X14MM</t>
  </si>
  <si>
    <t>SCREW SS 3.5X16MM</t>
  </si>
  <si>
    <t>TIB TRAY MOD SLOP SZ6</t>
  </si>
  <si>
    <t>INSERT TIB 6 7MM VIVACIT</t>
  </si>
  <si>
    <t>LENS IOL PANOPTIX NAT</t>
  </si>
  <si>
    <t>CUP ACET SZ 50 HL AM</t>
  </si>
  <si>
    <t>LINER ACET 50X36 HOOD</t>
  </si>
  <si>
    <t>CUP ACET SZ 52 HL AM</t>
  </si>
  <si>
    <t>LINER ACET 52X36 HOOD</t>
  </si>
  <si>
    <t>CUP ACET SZ 48 HL AM</t>
  </si>
  <si>
    <t>LINER ACET 48X32 HOOD</t>
  </si>
  <si>
    <t>LENS IOL TORIC 6.0</t>
  </si>
  <si>
    <t>STEM LAT SZ 1</t>
  </si>
  <si>
    <t>STEM FEM FAT SZ3</t>
  </si>
  <si>
    <t>ICD DUAL CHMBR DR-T DF-1</t>
  </si>
  <si>
    <t>HEAD FEM TPR 12/14+12X36</t>
  </si>
  <si>
    <t>STEM FEM 5 TRLK HIP OFST</t>
  </si>
  <si>
    <t>LINER ACTB ALTRX 54X36MM</t>
  </si>
  <si>
    <t>PLATE 45MM SS SM FRAG ST</t>
  </si>
  <si>
    <t>STEM FEM 127D SZ5 145MM</t>
  </si>
  <si>
    <t>CAGE SPNL CNTRPC 13MM</t>
  </si>
  <si>
    <t>END CAP SPNL 13MM 8D</t>
  </si>
  <si>
    <t>LINER ACTB ESCLD+1 50X32</t>
  </si>
  <si>
    <t>INSERT TIB VIVACT 4 10MM</t>
  </si>
  <si>
    <t>COMPNT FEM 5 LT POST STB</t>
  </si>
  <si>
    <t>SHELL ACTB MLTIHL 50MM0D</t>
  </si>
  <si>
    <t>SCREW BN LCK 3MM 12MM</t>
  </si>
  <si>
    <t>SCREW BN NLCK 3MM 14MM</t>
  </si>
  <si>
    <t>SCREW BN NLCK 3MM 20MM</t>
  </si>
  <si>
    <t>SCREW BN 10.35X70MM</t>
  </si>
  <si>
    <t>LENS IOL TORIC NAT 19.0</t>
  </si>
  <si>
    <t>LENS IOL NAT AS 22.5</t>
  </si>
  <si>
    <t>LENS IOL NAT AS 22.0</t>
  </si>
  <si>
    <t>PLATE XLNG 137MM SS</t>
  </si>
  <si>
    <t>PLATE VOLR DR RT 2X49MM</t>
  </si>
  <si>
    <t>LENS IOL TORIC NAT 23.5</t>
  </si>
  <si>
    <t>SCREW BN SLFTP 6.5X70MM</t>
  </si>
  <si>
    <t>STNT GRFT 9MM 7.5X120CM</t>
  </si>
  <si>
    <t>PLATE 19.5MM NAR XLNG 10</t>
  </si>
  <si>
    <t>PLATE 22MM STD XLNG 109M</t>
  </si>
  <si>
    <t>SCREW TITANIUM 1.5MMX4MM</t>
  </si>
  <si>
    <t>NAIL FEM LT 9X340MM 8HL</t>
  </si>
  <si>
    <t>SCREW BN TI L80 OD6.5 FM</t>
  </si>
  <si>
    <t>ROD SPNL 30MM 3.5MM PCUT</t>
  </si>
  <si>
    <t>LENS IOL TORIC 30 12 NAT</t>
  </si>
  <si>
    <t>CAGE SPN 14X7X11MM</t>
  </si>
  <si>
    <t>CRTD HF-T DX DF1 PROMRI</t>
  </si>
  <si>
    <t>PLATE BNE SS L112MM ODSE</t>
  </si>
  <si>
    <t>INSERT TIB VIVACIT 3 7MM</t>
  </si>
  <si>
    <t>COMPNT PTLR VIT E 29MM</t>
  </si>
  <si>
    <t>BASE TIB FP KN SZ 5</t>
  </si>
  <si>
    <t>SCREW BN MICRO 30MM</t>
  </si>
  <si>
    <t>SCREW BN MICRO 26MM</t>
  </si>
  <si>
    <t>MESH VNTRLT ECHO 2 6IN</t>
  </si>
  <si>
    <t>SCREW BN 70MM SHRT SPNL</t>
  </si>
  <si>
    <t>SCREW BN 6.5X 120X 40MM</t>
  </si>
  <si>
    <t>SCREW TI CORT 2.7X22</t>
  </si>
  <si>
    <t>LENS IOL TORIC NAT 13.5</t>
  </si>
  <si>
    <t>LENS IOL IOL AS NAT 24</t>
  </si>
  <si>
    <t>LENS IOL NAT AS NAT 20.5</t>
  </si>
  <si>
    <t>ROD SPNL 50MM 3.5MM PCUT</t>
  </si>
  <si>
    <t>SCREW BNE TI L38MM OD5MM</t>
  </si>
  <si>
    <t>SCREW BNE TI L44MM OD5MM</t>
  </si>
  <si>
    <t>SCREW BNE TI L48MM OD5MM</t>
  </si>
  <si>
    <t>SCREW BNE TI L46MM OD5MM</t>
  </si>
  <si>
    <t>PORT IMPL INFSN BIOFLO E</t>
  </si>
  <si>
    <t>PORT INFS IM 1LUM 6FR</t>
  </si>
  <si>
    <t>COIL EMBL 6CM 2.5MM 10CL</t>
  </si>
  <si>
    <t>COIL EMBL 4CM 3MM 10CL</t>
  </si>
  <si>
    <t>COIL EMBL 2CM 2MM 10CL</t>
  </si>
  <si>
    <t>COIL EMBL 3CM 2MM 10CL</t>
  </si>
  <si>
    <t>LENS IOL PC TIFCL 20.0</t>
  </si>
  <si>
    <t>HEAD CERM V40 36MM</t>
  </si>
  <si>
    <t>STEM FEM SZ7 114MM</t>
  </si>
  <si>
    <t>SCREW BN 6.5MM 15MM</t>
  </si>
  <si>
    <t>SHELL ACTB HIP 13HL 56MM</t>
  </si>
  <si>
    <t>NAIL SCN T2 12X340</t>
  </si>
  <si>
    <t>LENS IOL NAT AS 19.5</t>
  </si>
  <si>
    <t>LENS IOL NAT AS 20.5</t>
  </si>
  <si>
    <t>LENS IOL NAT AS 19.0</t>
  </si>
  <si>
    <t>ROD PED 7.5MMX5.5MM SOLE</t>
  </si>
  <si>
    <t>SCREW SET BRK OFF 5.5</t>
  </si>
  <si>
    <t>NAIL 7X270MM LTHUM MLTLC</t>
  </si>
  <si>
    <t>SCREW TI 5 CRNL SLFDR BN</t>
  </si>
  <si>
    <t>STENT PANC 29MM 146MM</t>
  </si>
  <si>
    <t>COIL EMBL 7CM 4MM 10CL</t>
  </si>
  <si>
    <t>LENS IOL TORIC NAT 24.5</t>
  </si>
  <si>
    <t>LENS IOL TORIC NAT 21.5</t>
  </si>
  <si>
    <t>NAIL 9MM 340MM FEM RT</t>
  </si>
  <si>
    <t>NAIL 10MM 440MM FEM LT P</t>
  </si>
  <si>
    <t>SCREW BN 4.5X8X80MM</t>
  </si>
  <si>
    <t>PLATE BND ORBT FLR LT 3D</t>
  </si>
  <si>
    <t>STEM FEM HIP 25MM +0MM</t>
  </si>
  <si>
    <t>GRAFT STNT 15CM 37MM</t>
  </si>
  <si>
    <t>STEM FEM HIP 6276-7-119</t>
  </si>
  <si>
    <t>PCMR MIC TRNSCTH PCNGSYS</t>
  </si>
  <si>
    <t>RELIANCE DF4 AF SC 59CM</t>
  </si>
  <si>
    <t>BASE TIB RP SZ 8</t>
  </si>
  <si>
    <t>LENS IOL TORIC NAT 12.5</t>
  </si>
  <si>
    <t>COMPNT FEM ATTNE RT KN 7</t>
  </si>
  <si>
    <t>HEAD HUM 4 OFST 52 X23</t>
  </si>
  <si>
    <t>STEM HUM STRL 133X14MM</t>
  </si>
  <si>
    <t>COVER BUR HL TI 24MM 0D</t>
  </si>
  <si>
    <t>COIL EMBL 8CM 4MM 10CL</t>
  </si>
  <si>
    <t>COIL EMBL 8CM 3MM 10CL</t>
  </si>
  <si>
    <t>COIL EMBL 6CM 3MM 10CL</t>
  </si>
  <si>
    <t>COIL EMBL 10CM 5MM 10CL</t>
  </si>
  <si>
    <t>GRAFT TIB ASPTC 1X25CM</t>
  </si>
  <si>
    <t>COIL EMBL OPTMA 13CM4MM</t>
  </si>
  <si>
    <t>COIL EMBL 10CM 4MM 10CL</t>
  </si>
  <si>
    <t>COIL EMBL 6CM 3.5MM 10CL</t>
  </si>
  <si>
    <t>STENT VASC 5X60X135CM</t>
  </si>
  <si>
    <t>CONE BODY HIP +0X19MM</t>
  </si>
  <si>
    <t>HEAD FEM HIP +2.5MM 36MM</t>
  </si>
  <si>
    <t>PLATE BN 2.7/3.5MM 153MM</t>
  </si>
  <si>
    <t>AUGMENT FEM POST SZ3 5MM</t>
  </si>
  <si>
    <t>BASEPLATE TIB KN UNV SZ2</t>
  </si>
  <si>
    <t>AUGMNT TIB LM/RL 5MM SZ2</t>
  </si>
  <si>
    <t>AUGMENT FEM RT SZ3 5MM</t>
  </si>
  <si>
    <t>AUGMNT TIB RM/LL 5MM SZ2</t>
  </si>
  <si>
    <t>STEM FEM CMNT TRI 12X100</t>
  </si>
  <si>
    <t>CMPNT FEM TS RT SZ3</t>
  </si>
  <si>
    <t>INSERT TIB 2 9 KN TRTHLN</t>
  </si>
  <si>
    <t>POST TRTHLN FEM SZ3 10MM</t>
  </si>
  <si>
    <t>SCREW BN 4MM 50MM</t>
  </si>
  <si>
    <t>PLATE AXSOS 228MM 14HL</t>
  </si>
  <si>
    <t>SCREW BN 4MM 40MM</t>
  </si>
  <si>
    <t>SCREW BN 3.5MMX22MM</t>
  </si>
  <si>
    <t>SCREW BN LCK 3.5X24MM</t>
  </si>
  <si>
    <t>LENS IOL NAT ASTG 12.5</t>
  </si>
  <si>
    <t>NAIL IM SP CNDL 10X34MM</t>
  </si>
  <si>
    <t>SCREW CANC 4X4MM/L70MM</t>
  </si>
  <si>
    <t>PLATE BN 12 HL 225MM</t>
  </si>
  <si>
    <t>SCREW LOCK 4X4MM L14MM</t>
  </si>
  <si>
    <t>SCREW BN 3.5X65MM</t>
  </si>
  <si>
    <t>GRAFT ST TIS 4X4CM</t>
  </si>
  <si>
    <t>SCREW LCK FULL 2.7X16MM</t>
  </si>
  <si>
    <t>SCREW BONE T8 FULL THREA</t>
  </si>
  <si>
    <t>SCREW BN TI 16MM 2MM S/T</t>
  </si>
  <si>
    <t>SCREW BN 4.0MM X 44MM</t>
  </si>
  <si>
    <t>SCREW BN 4MM 26MM</t>
  </si>
  <si>
    <t>SCREW CANN 7.3X125X32MM</t>
  </si>
  <si>
    <t>NAIL TIB 9MM 405MM</t>
  </si>
  <si>
    <t>COMPNT SHELL ACT 52MM 0D</t>
  </si>
  <si>
    <t>SCREW BN CANC 6.25X25MM</t>
  </si>
  <si>
    <t>LINER ACTB ESCLD+3 52X36</t>
  </si>
  <si>
    <t>COMPNT SHELL ACT 48MM 0D</t>
  </si>
  <si>
    <t>COMPNT STEM HIP SZ 10</t>
  </si>
  <si>
    <t>LINER ACTB ESCLD+3 48X32</t>
  </si>
  <si>
    <t>LENS IOL TORIC 22.0 DIOP</t>
  </si>
  <si>
    <t>ROD SPN 120X5.5M XPD PRE</t>
  </si>
  <si>
    <t>MESH PRTX 16X12CM HRN</t>
  </si>
  <si>
    <t>STEM FEM STD 240MM SZ17</t>
  </si>
  <si>
    <t>CAGE SPNL 22 BNGL 6D CER</t>
  </si>
  <si>
    <t>PLATE SKYLN 2LVL 30MM</t>
  </si>
  <si>
    <t>LENS IOL TORIC NAT 22.0</t>
  </si>
  <si>
    <t>NAIL FEM IM LT 9X320MM</t>
  </si>
  <si>
    <t>LENS TIL 08.5 AS IQ NAT</t>
  </si>
  <si>
    <t>PLATE LAT FEM LFT 14HL</t>
  </si>
  <si>
    <t>SCREW LCKNG 60X5.0MM</t>
  </si>
  <si>
    <t>PLATE XLNG3HL 92X2.4X2.7</t>
  </si>
  <si>
    <t>GRAFT BN MAGNIFUSE 10X1</t>
  </si>
  <si>
    <t>MATRIX TISS 10X10XM</t>
  </si>
  <si>
    <t>COMPNT BDY GLBL 135MM</t>
  </si>
  <si>
    <t>INSERT HIP RSTR 28X54MM</t>
  </si>
  <si>
    <t>NAIL HIP RT T2 13X340MM</t>
  </si>
  <si>
    <t>STEM HUM FX 10MM 123MM</t>
  </si>
  <si>
    <t>INSERT HUM 32X12MM</t>
  </si>
  <si>
    <t>SCREW BN 4.5MM 28MM</t>
  </si>
  <si>
    <t>GLENISPHERE CONC 32X6MM</t>
  </si>
  <si>
    <t>LINER MDM COCR 48MM</t>
  </si>
  <si>
    <t>STEM FEM HIP 6276-7-019</t>
  </si>
  <si>
    <t>STEM FEM BOW CNCL 17X235</t>
  </si>
  <si>
    <t>SCREW BN LOPRO 6.5X40MM</t>
  </si>
  <si>
    <t>SHELL ACTB 13H SZ G 60MM</t>
  </si>
  <si>
    <t>LENS TIL 15.5 AS IQ NAT</t>
  </si>
  <si>
    <t>LENS TIL 21.5 AS IQ NAT</t>
  </si>
  <si>
    <t>SCREW BN 6.5MM 100MM TI</t>
  </si>
  <si>
    <t>NAIL FEM RT 140D11X400MM</t>
  </si>
  <si>
    <t>PLATE 196X10.1X3.5MM SS</t>
  </si>
  <si>
    <t>PLATE PRIM CLSR SYS JL</t>
  </si>
  <si>
    <t>CAGE SPNL 34MM BNGL STD</t>
  </si>
  <si>
    <t>NAIL CNDL T2 13MM 40CM</t>
  </si>
  <si>
    <t>PLATE BN SKYLN 40 ANT</t>
  </si>
  <si>
    <t>SCREW BN TI 6.5X105MM FE</t>
  </si>
  <si>
    <t>NAIL 12MM 400MM FEM PIRI</t>
  </si>
  <si>
    <t>LINER ACTB HOODED 36/52</t>
  </si>
  <si>
    <t>SCREW BONE 55X2.7 LOCK</t>
  </si>
  <si>
    <t>SCREW BN 3MM 26MM 6MM AS</t>
  </si>
  <si>
    <t>STEM EXT HIP SZ14</t>
  </si>
  <si>
    <t>SCREW CANC TI P-T 4X30MM</t>
  </si>
  <si>
    <t>SCREW 4.0MM CANCELLOUS</t>
  </si>
  <si>
    <t>COIL EMBL 4CM 2MM 10CL</t>
  </si>
  <si>
    <t>COIL EMBL 6CM 2MM 10CL</t>
  </si>
  <si>
    <t>INSERT HUM STRL 36X6MM</t>
  </si>
  <si>
    <t>GLENOSPHR REU RSA 6X36MM</t>
  </si>
  <si>
    <t>COIL EMBL 1CM 1MM 10CL</t>
  </si>
  <si>
    <t>COIL EMBL 2CM 1MM 10CL</t>
  </si>
  <si>
    <t>COIL EMBL 3CM 1MM 10CL</t>
  </si>
  <si>
    <t>COIL EMBL OPTMA 2CM1.5MM</t>
  </si>
  <si>
    <t>COIL EMBL OPTMA 3CM1.5MM</t>
  </si>
  <si>
    <t>COIL EMBL 4CM 2MM OPTMA</t>
  </si>
  <si>
    <t>COIL EMBL 3CM 2.5MM 10CL</t>
  </si>
  <si>
    <t>COIL EMBL 4CM 2.5MM 10CL</t>
  </si>
  <si>
    <t>COIL EMBL 5CM 2.5MM 10CL</t>
  </si>
  <si>
    <t>COIL EMBL 10CM 3MM 10CL</t>
  </si>
  <si>
    <t>COIL EMBL 9CM 5MM 10CL</t>
  </si>
  <si>
    <t>COIL EMBL 13CM 5MM 10CL</t>
  </si>
  <si>
    <t>COIL EMBL 17CM 5MM 10CL</t>
  </si>
  <si>
    <t>COIL EMBL 20CM 6MM 10CL</t>
  </si>
  <si>
    <t>COIL EMBL 10CL 13CM 7MM</t>
  </si>
  <si>
    <t>COIL EMBL 24CM 7MM OPTMA</t>
  </si>
  <si>
    <t>NAIL FEM LT 10X360MM 8HL</t>
  </si>
  <si>
    <t>CRT-P 59X59X6MM</t>
  </si>
  <si>
    <t>KIT IMPL CRNL CSTM LG</t>
  </si>
  <si>
    <t>NAIL FEMUR 11MM 440MM</t>
  </si>
  <si>
    <t>NAIL 1.75MM 300MM HUM</t>
  </si>
  <si>
    <t>MATRISTEM MICROMATRX 1MG</t>
  </si>
  <si>
    <t>LENS TIL 23.0 AS IQ NAT</t>
  </si>
  <si>
    <t>GRAFT TIS ACHL TN FRZN</t>
  </si>
  <si>
    <t>PLATE FEM AXOX 3 16 HL</t>
  </si>
  <si>
    <t>SCREW BN LCK 30X5MM</t>
  </si>
  <si>
    <t>SCREW LCKNG 32X5.0MM</t>
  </si>
  <si>
    <t>SCREW CRTX LCKNG 5X38MM</t>
  </si>
  <si>
    <t>SCREW CORTEX 4.5X75MM</t>
  </si>
  <si>
    <t>SCREW BN 4.5X40MM L80MM</t>
  </si>
  <si>
    <t>SCREW BN 4.5MM 85MM ORTH</t>
  </si>
  <si>
    <t>SCREW CN CMP HDLS 2.5X24</t>
  </si>
  <si>
    <t>SCREW CN CMP HDLS 2.5X28</t>
  </si>
  <si>
    <t>SCREW CN CMP HDLS 2.5X32</t>
  </si>
  <si>
    <t>ANCHOR SUT 15X5.5MM</t>
  </si>
  <si>
    <t>SCREW BN 23X7MM</t>
  </si>
  <si>
    <t>SCREW INTFR 23X6MM ACL</t>
  </si>
  <si>
    <t>SCREW INTFR 28MM 9MM</t>
  </si>
  <si>
    <t>ROD SPN PCUT 60X3.5MM</t>
  </si>
  <si>
    <t>INSERT PS VTMN E SZ5 14</t>
  </si>
  <si>
    <t>SCREW CN CMPR HDLS 3X32</t>
  </si>
  <si>
    <t>SCREW CN CMPR HDLS 3X26</t>
  </si>
  <si>
    <t>ANCHOR SUT 1.8MM</t>
  </si>
  <si>
    <t>SCREW BN SS 24X2 LCP ORT</t>
  </si>
  <si>
    <t>PLATE SPN FLRD 16X42MM</t>
  </si>
  <si>
    <t>OCCLDR CV 25MM 18MM PFO</t>
  </si>
  <si>
    <t>STENT BIL 7FR 7CM</t>
  </si>
  <si>
    <t>STENT BIL 7FR 9CM</t>
  </si>
  <si>
    <t>STENT BIL 7FR 12CM</t>
  </si>
  <si>
    <t>STENT BIL 7FR 15CM</t>
  </si>
  <si>
    <t>STENT BIL 8.5FR 5CM</t>
  </si>
  <si>
    <t>STENT BIL 8.5FR 7CM</t>
  </si>
  <si>
    <t>STENT BIL 8.5FR 9CM</t>
  </si>
  <si>
    <t>STENT BIL 8.5FR 12CM</t>
  </si>
  <si>
    <t>STENT BIL 10FR 12CM</t>
  </si>
  <si>
    <t>STENT BIL 10FR 15CM</t>
  </si>
  <si>
    <t>ROD SVNHT CRV NOTCH 55MM</t>
  </si>
  <si>
    <t>CROSSLNK SPN 60X45MM</t>
  </si>
  <si>
    <t>SCREW BN 2.7MM 44MM</t>
  </si>
  <si>
    <t>PLATE 88MM RDS 156MM SS</t>
  </si>
  <si>
    <t>ROD SPN COCRMO 420X5.5MM</t>
  </si>
  <si>
    <t>SCREW CORT TI 2.0 TAP28</t>
  </si>
  <si>
    <t>SCREW EMER 2.7MM 8MM RIB</t>
  </si>
  <si>
    <t>CLIP LGT 2.8MM 235CM</t>
  </si>
  <si>
    <t>NAIL 14X340 1826-1434S</t>
  </si>
  <si>
    <t>NAIL TIB T2 IM 8MM 24CM</t>
  </si>
  <si>
    <t>PLEDGET CV 9.5X4.8X1.5MM</t>
  </si>
  <si>
    <t>LENS TIL 21.5 TORIC NAT</t>
  </si>
  <si>
    <t>SCREW ASNS FT HND 2X22X5</t>
  </si>
  <si>
    <t>LINER ACTB HIP 50X28MM</t>
  </si>
  <si>
    <t>ANCH SUT SWLCK PEEK</t>
  </si>
  <si>
    <t>LENS TIL 23.0 TORIC NAT</t>
  </si>
  <si>
    <t>LENS TIL 18.5 AS IQ NAT</t>
  </si>
  <si>
    <t>LENS TIL 20.0 TORIC NAT</t>
  </si>
  <si>
    <t>CARD BIOMONITOR III</t>
  </si>
  <si>
    <t>NAIL 12MM 30CM RT ANKL</t>
  </si>
  <si>
    <t>PLATE FEM LAT R 16HL</t>
  </si>
  <si>
    <t>SCREW CRTCL 65X4.5MM</t>
  </si>
  <si>
    <t>PATCH DURA 5IN 5IN</t>
  </si>
  <si>
    <t>CRTD CLARIA MRI DTMA1D1</t>
  </si>
  <si>
    <t>SCREW BN FEM 5.0MMX12MM</t>
  </si>
  <si>
    <t>NAIL LNG KIT R1/5 11X300</t>
  </si>
  <si>
    <t>PORT PLUG IS-4 DF-4</t>
  </si>
  <si>
    <t>LENS TIL 20.0 AS IQ NAT</t>
  </si>
  <si>
    <t>LENS TIL 11.0 TORIC NAT</t>
  </si>
  <si>
    <t>STEM HUM FRAC 7X11MM</t>
  </si>
  <si>
    <t>INSRT HUM 32MM+4MM RVRS</t>
  </si>
  <si>
    <t>SCREW BN 4.5MM 20MM</t>
  </si>
  <si>
    <t>SCREW PERPH RSA 4.5X48MM</t>
  </si>
  <si>
    <t>STEM HUM 80X18MM FN CMNT</t>
  </si>
  <si>
    <t>COMPNT HUM SMR TI6AL4V</t>
  </si>
  <si>
    <t>LINR RVRS SHO 3X40MM</t>
  </si>
  <si>
    <t>CMPNT GLND SMR CON SCR</t>
  </si>
  <si>
    <t>CMPNT SHLDR SCRW HD SM-R</t>
  </si>
  <si>
    <t>GLNOID SHLDR SMR MTL BLK</t>
  </si>
  <si>
    <t>GLENOSPHERE SMR ECC 36MM</t>
  </si>
  <si>
    <t>COMPONENT SHLDR REV 40MM</t>
  </si>
  <si>
    <t>SCREW SHLDR 6.5X20MM</t>
  </si>
  <si>
    <t>SCREW SHLDR 6.5X25MM</t>
  </si>
  <si>
    <t>SCREW BNE L120MM OD6.5MM</t>
  </si>
  <si>
    <t>SCREW CANN 4.5 X 46 FT</t>
  </si>
  <si>
    <t>PLATE BN LVL1 CRNMXF ORB</t>
  </si>
  <si>
    <t>ROD SPN 120MM 5.5MM</t>
  </si>
  <si>
    <t>NAIL 7MM 225MM LT HUM MU</t>
  </si>
  <si>
    <t>INSERT TIB 2 18MM ATTUNE</t>
  </si>
  <si>
    <t>PLATE VA-LCP DSTL 2.4MM</t>
  </si>
  <si>
    <t>NAIL RT PROX 8X9.5X160MM</t>
  </si>
  <si>
    <t>SCREW BN 4.5X3.9X40MM TI</t>
  </si>
  <si>
    <t>SCREW MULTILOC 4.5X42MM</t>
  </si>
  <si>
    <t>NAIL FEM 11MM 380MM</t>
  </si>
  <si>
    <t>PLATE MXFC 1.5MM4H LVL1</t>
  </si>
  <si>
    <t>ANCHOR BN FEM 10MM 25MM</t>
  </si>
  <si>
    <t>HEAD FM +15.5 28 ART/EZ</t>
  </si>
  <si>
    <t>SCREW TI 1.3 4MM</t>
  </si>
  <si>
    <t>SCREW TI 5MM 1.3MM CORT</t>
  </si>
  <si>
    <t>STENT VASC 4X20X135CM</t>
  </si>
  <si>
    <t>STENT VASC 4X30X135CM7</t>
  </si>
  <si>
    <t>STENT VASC 4X40X135CM</t>
  </si>
  <si>
    <t>STENT VASC 4X60X135CM</t>
  </si>
  <si>
    <t>STENT VASC 5X20X135CM</t>
  </si>
  <si>
    <t>STENT VASC 5X30X135CM</t>
  </si>
  <si>
    <t>STENT VASC 5X40X135CM</t>
  </si>
  <si>
    <t>SCREW CANC TI F-T 6X50MM</t>
  </si>
  <si>
    <t>PLATE DSTL FEMUR 8 HL</t>
  </si>
  <si>
    <t>SCREW BN CRTCL 4.5X40MM</t>
  </si>
  <si>
    <t>LINER ACTB HIP 65MM</t>
  </si>
  <si>
    <t>CAGE SPNL 13MM D CNTRPC</t>
  </si>
  <si>
    <t>PLATE 7200155 ATL VIS NW</t>
  </si>
  <si>
    <t>SCREW BNE MFA 3.5X16</t>
  </si>
  <si>
    <t>BOLT FEM TI ALLOY 85MM</t>
  </si>
  <si>
    <t>SCREW BN FEM NK 90MM</t>
  </si>
  <si>
    <t>SCREW LCK T25 ST 5X40MM</t>
  </si>
  <si>
    <t>SCREW BN LCK ST 5X42MM</t>
  </si>
  <si>
    <t>LENS TIL 13.0 TORIC NAT</t>
  </si>
  <si>
    <t>SCREW BN HDLS 2.5X16MM</t>
  </si>
  <si>
    <t>BASEPLATE TIB SZ3</t>
  </si>
  <si>
    <t>INSERT KN TIB BEAR 9 3R</t>
  </si>
  <si>
    <t>COMPNT PTLR TRI 3X9X29MM</t>
  </si>
  <si>
    <t>CAGE SPNL 10MM XL</t>
  </si>
  <si>
    <t>CAGE SPNL 25X35X16MM 7D</t>
  </si>
  <si>
    <t>PROS PENL 16CM-25CM 11MM</t>
  </si>
  <si>
    <t>PLATE SPN FLARED 18X44MM</t>
  </si>
  <si>
    <t>LENS TIL 17.0 AS IQ NAT</t>
  </si>
  <si>
    <t>LENS TIL 16.0 TORIC NAT</t>
  </si>
  <si>
    <t>LENS TIL 20.5 TORIC NAT</t>
  </si>
  <si>
    <t>SCREW BN 5MM 30MM</t>
  </si>
  <si>
    <t>SCREW BN 5MM 35MM</t>
  </si>
  <si>
    <t>CAGE SPNL 10X13X27MM 5D</t>
  </si>
  <si>
    <t>ANCHOR PEEK KNOTLESS 3.9</t>
  </si>
  <si>
    <t>ANCHOR SUT VIOL 2.0MM</t>
  </si>
  <si>
    <t>GLENOSPHERE CNCNTRC 36X2</t>
  </si>
  <si>
    <t>SCREW BN CAN SS 4MM 48MM</t>
  </si>
  <si>
    <t>SCREW BN 3.5MM 14MM TI L</t>
  </si>
  <si>
    <t>PLATE SS 15MM LCP RT 6HL</t>
  </si>
  <si>
    <t>PLATE LG L 6MM MDFC INS</t>
  </si>
  <si>
    <t>PLATE MED 6HL LV1 0.8MM</t>
  </si>
  <si>
    <t>PLATE BN 6HL 1X2X2.3MM</t>
  </si>
  <si>
    <t>SCREW CANC TI F-T 6X65MM</t>
  </si>
  <si>
    <t>SCREW CANC TI 6X32X65MM</t>
  </si>
  <si>
    <t>SCREW CC TI 6/L70/TL32MM</t>
  </si>
  <si>
    <t>SCREW BN 5MMX42MM</t>
  </si>
  <si>
    <t>SCREW CRT 4.5MM TI L38MM</t>
  </si>
  <si>
    <t>STEM RADL 0+ MM 7MM</t>
  </si>
  <si>
    <t>STEM FIN SHLDR DIA 16MM</t>
  </si>
  <si>
    <t>HEAD SHLDR HMRL 44MM SMR</t>
  </si>
  <si>
    <t>ADAPTER HD LNG +4MM</t>
  </si>
  <si>
    <t>COMPNT SHLDR BDY HUM SZL</t>
  </si>
  <si>
    <t>COMPNT FEM KNEE RT 16MM</t>
  </si>
  <si>
    <t>SET ORTH FEM JNCTN 5D</t>
  </si>
  <si>
    <t>COMPNT AUG FEM KN 2MMSZ6</t>
  </si>
  <si>
    <t>INSERT TIB 3 7MM PST STB</t>
  </si>
  <si>
    <t>STENT THOR 37X37MM 20CM</t>
  </si>
  <si>
    <t>LENS TIL 16.5 TORIC NAT</t>
  </si>
  <si>
    <t>SCREW BN 1.5MM 9MM SS T4</t>
  </si>
  <si>
    <t>SCRW T4 HND SLF 1.5X10MM</t>
  </si>
  <si>
    <t>PLATE STR 1MM SS 1.5MM</t>
  </si>
  <si>
    <t>SCREW LCP RCS 1.5X8MM</t>
  </si>
  <si>
    <t>SCREW BN 1.5MM 9MM</t>
  </si>
  <si>
    <t>SCREW LCP CORT 1.5X10MM</t>
  </si>
  <si>
    <t>SCREW LCP CORT 1.5X12MM</t>
  </si>
  <si>
    <t>SYSTEM SEALANT 5ML</t>
  </si>
  <si>
    <t>GRAFT ST TIS 4CM 5CM</t>
  </si>
  <si>
    <t>GRAFT ST TIS 6CM 8CM</t>
  </si>
  <si>
    <t>GRAFT ST TIS 8CM 12CM</t>
  </si>
  <si>
    <t>GRAFT ST TIS 3IN 3IN</t>
  </si>
  <si>
    <t>IMPLANT HMRTOE STRT 12MM</t>
  </si>
  <si>
    <t>PLT BN 183MM 2.7MM</t>
  </si>
  <si>
    <t>PLATE FIB 5HL 101X10X2MM</t>
  </si>
  <si>
    <t>SCREW BN T10 3.5X20MM</t>
  </si>
  <si>
    <t>LENS TIL 23.5 AS IQ NAT</t>
  </si>
  <si>
    <t>KIT NRSTM 60CM</t>
  </si>
  <si>
    <t>SPACER SPN 9X17X14MM</t>
  </si>
  <si>
    <t>SCREW SPN 4X14MM</t>
  </si>
  <si>
    <t>PLATE 44 3LVL BN SPNL</t>
  </si>
  <si>
    <t>STENT OPTH INJ LCM 50UM</t>
  </si>
  <si>
    <t>CONN SHNT RT 1.1MM 1.9MM</t>
  </si>
  <si>
    <t>COMP FEM PS NPOR RT SZ7</t>
  </si>
  <si>
    <t>PLATE BN TBLR 8HL 95MM</t>
  </si>
  <si>
    <t>PLATE BN 14HL 227MM</t>
  </si>
  <si>
    <t>SCREW BN 4MM 28MM</t>
  </si>
  <si>
    <t>SCREW BN 4MM 34MM</t>
  </si>
  <si>
    <t>SCREW BN 4MM 38MM</t>
  </si>
  <si>
    <t>SCREW BN 3.5X42MM</t>
  </si>
  <si>
    <t>SCREW 3.5MM 55MM</t>
  </si>
  <si>
    <t>GRFT TIB ANT TNDN 260X8</t>
  </si>
  <si>
    <t>STRATTICE TM 1SQCM</t>
  </si>
  <si>
    <t>INTEGRA FLOWABLE 1ML INJ</t>
  </si>
  <si>
    <t>GRAFT SKIN 12CM 6CM</t>
  </si>
  <si>
    <t>LENS TIL 19.5 TORIC NAT</t>
  </si>
  <si>
    <t>SCREW HUM F-T 4.5 3.9MM</t>
  </si>
  <si>
    <t>SCREW BN 4.5X3.9X50MM</t>
  </si>
  <si>
    <t>SCREW BNE TI L30MM OD3.5</t>
  </si>
  <si>
    <t>SCREW BNE TI L34MM OD3.5</t>
  </si>
  <si>
    <t>NAIL IM SP CNDL 10X20MM</t>
  </si>
  <si>
    <t>PLATE BN FEM DIST LAT 6H</t>
  </si>
  <si>
    <t>SCREW 22MMX5.0MM TI LCK</t>
  </si>
  <si>
    <t>SCREW PDCL TWR 6.5X40MM</t>
  </si>
  <si>
    <t>ROD SVNNH CURV NOTCH80MM</t>
  </si>
  <si>
    <t>COMPNT KN 4 66.5X61.5MM</t>
  </si>
  <si>
    <t>INSRT TIB 8MM SZ4 BKSR</t>
  </si>
  <si>
    <t>MESH SRG 6X6 SFT FLT</t>
  </si>
  <si>
    <t>PLTE 90D RT 37X2.4MM SCR</t>
  </si>
  <si>
    <t>SCREW HDLSS 2.5X20MM</t>
  </si>
  <si>
    <t>KIT INTERNAL BRACE W CC</t>
  </si>
  <si>
    <t>ANCHOR SUT 4.75MM 19.1MM</t>
  </si>
  <si>
    <t>CAP END HNDFT STRDR</t>
  </si>
  <si>
    <t>NAIL RT HNDFT 10X240MM</t>
  </si>
  <si>
    <t>NAIL 9MM 36CM FEM RT</t>
  </si>
  <si>
    <t>MSH CRNL AU 200X200X.6MM</t>
  </si>
  <si>
    <t>LENS TIL 22.5 TORIC NAT</t>
  </si>
  <si>
    <t>SCREW CANN 2.5X18MM</t>
  </si>
  <si>
    <t>SCREW CANN 3.0X16MM</t>
  </si>
  <si>
    <t>SCREW CANN CMPR 3X18MM</t>
  </si>
  <si>
    <t>NAIL FEM RECON LT 12X400</t>
  </si>
  <si>
    <t>SHELL ACTB M/HL 60MM</t>
  </si>
  <si>
    <t>LINER ACTB HOOD 36/60</t>
  </si>
  <si>
    <t>SCREW BN 10MM 30MM</t>
  </si>
  <si>
    <t>ROD SPNL 60MM 5.5MM</t>
  </si>
  <si>
    <t>ROD SPNL 75MM 5.5MM CD</t>
  </si>
  <si>
    <t>PLATE TIB 8H 142MM</t>
  </si>
  <si>
    <t>NAIL FMR 11X360MM</t>
  </si>
  <si>
    <t>PLATE BN LVL 1 CRNMXF OR</t>
  </si>
  <si>
    <t>PLATE BN CRNMXF 51X51X.3</t>
  </si>
  <si>
    <t>DEFIB CARD .99CM TPR 5.3</t>
  </si>
  <si>
    <t>SCREW SPN POLY 4.5X45MM</t>
  </si>
  <si>
    <t>PLATE 15MM SS 3.5MM SCR</t>
  </si>
  <si>
    <t>ENDCAP SPN 18X18X30MM 4D</t>
  </si>
  <si>
    <t>IMPL SPN XPND 18X35-55</t>
  </si>
  <si>
    <t>PLATE ATL VISN LCK 35MM</t>
  </si>
  <si>
    <t>SCREW BN SPNE TRVRS 5.5M</t>
  </si>
  <si>
    <t>LENS TIL 19.0 TORIC NAT</t>
  </si>
  <si>
    <t>LENS TIL 21.0 TORIC NAT</t>
  </si>
  <si>
    <t>PLATE TRVRS FTTD 50MM</t>
  </si>
  <si>
    <t>GRAFT BN MATRIX LG 10CC</t>
  </si>
  <si>
    <t>SCREW RELINE 5.5X45MM 2C</t>
  </si>
  <si>
    <t>ROD SPN CRV 100X5.5MM</t>
  </si>
  <si>
    <t>PLATE BN 88MM RADS L156M</t>
  </si>
  <si>
    <t>SCREW BN 6.5MM 30MM SS O</t>
  </si>
  <si>
    <t>SCREW BN 6.5MM 40MM SS O</t>
  </si>
  <si>
    <t>SCREW AUTOFX SS 2X20MM</t>
  </si>
  <si>
    <t>STENT COR 2.25MM 33MM</t>
  </si>
  <si>
    <t>STENT COR 2.25MM 38MM</t>
  </si>
  <si>
    <t>SCREW BN 6X60/50MM</t>
  </si>
  <si>
    <t>SCREW 6MM L260/60</t>
  </si>
  <si>
    <t>SCREW BN 6X60/70MM</t>
  </si>
  <si>
    <t>SCREW BN HDLS 4.5X90X18</t>
  </si>
  <si>
    <t>LENS TIL 18.0 TORIC NAT</t>
  </si>
  <si>
    <t>PLATE BN 7HL 90MM</t>
  </si>
  <si>
    <t>GRAFT ST TIS ACH 14CM</t>
  </si>
  <si>
    <t>CAGE SPNL 24X14X12MM</t>
  </si>
  <si>
    <t>PLATE BN TI L28MM SKYLIN</t>
  </si>
  <si>
    <t>LENS TIL 10.5 AS IQ NAT</t>
  </si>
  <si>
    <t>LENS TIL 18.5 TORIC NAT</t>
  </si>
  <si>
    <t>NAIL FEM PRFRMS 12X360MM</t>
  </si>
  <si>
    <t>COMPNT FEM KN RT SZ5</t>
  </si>
  <si>
    <t>MOD TIB TRAY SZ 3</t>
  </si>
  <si>
    <t>CMNT STM XTN 12X30M</t>
  </si>
  <si>
    <t>COMPNT FEM AUG KNSZ5 2MM</t>
  </si>
  <si>
    <t>LENS TIL 15.0 TORIC NAT</t>
  </si>
  <si>
    <t>MATRIX TISS 5X5CM</t>
  </si>
  <si>
    <t>PLATE 82MM 2.7/3.5MM</t>
  </si>
  <si>
    <t>PLATE 4.5 CRV BRD 265</t>
  </si>
  <si>
    <t>LEAD PACING 59CM</t>
  </si>
  <si>
    <t>PCMKR TRNSCTH MCR</t>
  </si>
  <si>
    <t>COIL EMBL SYST 4MM 10CM</t>
  </si>
  <si>
    <t>GRAFT STNT 7CM 10MM</t>
  </si>
  <si>
    <t>CYTAL 1SQCM</t>
  </si>
  <si>
    <t>STENT ESPH 20MM 6CM</t>
  </si>
  <si>
    <t>STENT ESPH 20MM 8CM</t>
  </si>
  <si>
    <t>STAPLE BN 10MM 11MM</t>
  </si>
  <si>
    <t>SCREW BN CMPR F-T 7X75MM</t>
  </si>
  <si>
    <t>TFNT00 09.0 AS IQ PANOPT</t>
  </si>
  <si>
    <t>LENS TIL 11.5 AS IQ NAT</t>
  </si>
  <si>
    <t>LENS TIL 14.0 TORIC NAT</t>
  </si>
  <si>
    <t>COMPNT FEM 13 RT KN MOD</t>
  </si>
  <si>
    <t>INSERT TIB BKSR SZ3 8MM</t>
  </si>
  <si>
    <t>INSERT TIB REVSN SZ5 8MM</t>
  </si>
  <si>
    <t>STEM EXT TIB KN CMNT +14</t>
  </si>
  <si>
    <t>COMPNT AUG FEM SZ4 2MM</t>
  </si>
  <si>
    <t>STENT VASC 9-7MM 40MM</t>
  </si>
  <si>
    <t>SCREW BNE L80MM OD4.0MM</t>
  </si>
  <si>
    <t>PLATE TI 2.4 MM SCR 6 HL</t>
  </si>
  <si>
    <t>PLATE 232MM 2.7/3.5MM</t>
  </si>
  <si>
    <t>SCREW BN 2.7X10MM TI RB</t>
  </si>
  <si>
    <t>SCREW BN CORT 2.7X14MM</t>
  </si>
  <si>
    <t>NAIL FX FIB RT 180X3.8MM</t>
  </si>
  <si>
    <t>PLATE 25.5MM W XLNG 110M</t>
  </si>
  <si>
    <t>LENS TIL 25.0 TORIC NAT</t>
  </si>
  <si>
    <t>LENS TIL 10.0 TORIC NAT</t>
  </si>
  <si>
    <t>LENS TIL 14.5 TORIC NAT</t>
  </si>
  <si>
    <t>NAIL 11MM 320MM FEM</t>
  </si>
  <si>
    <t>SCREW BNE L85MM OD4.0MM</t>
  </si>
  <si>
    <t>CMPNT MOD FEM LT SZ 4</t>
  </si>
  <si>
    <t>INSERT TIB CONSTR 3 10MM</t>
  </si>
  <si>
    <t>INSRT TIB REVSN SZ4 10MM</t>
  </si>
  <si>
    <t>GRAFT EVAS 34X34X10CM</t>
  </si>
  <si>
    <t>LEAD PACNG 52CM</t>
  </si>
  <si>
    <t>LEAD ENDOCRD AF IS1 45CM</t>
  </si>
  <si>
    <t>PLATE BN 11 HL 56MM</t>
  </si>
  <si>
    <t>PLATE TROCH 6704-3-093</t>
  </si>
  <si>
    <t>ICD DR MRI IS1 DF1</t>
  </si>
  <si>
    <t>ICD DR MRI IS1 DF4</t>
  </si>
  <si>
    <t>CRTD HF MRI IS1 DF1</t>
  </si>
  <si>
    <t>CRTD HF MRI IS1 DF4</t>
  </si>
  <si>
    <t>CRTD HF QUAD MRI IS4 DF4</t>
  </si>
  <si>
    <t>ICD VR MRI IS1 DF1</t>
  </si>
  <si>
    <t>ICD VR MRI DF4</t>
  </si>
  <si>
    <t>SCREW BN TI L14 OD2 MNDB</t>
  </si>
  <si>
    <t>ROD SPNL 140X5.5MM STR</t>
  </si>
  <si>
    <t>STEM FEM RSTR 17X195</t>
  </si>
  <si>
    <t>PLATE GRP BN TROCH 200MM</t>
  </si>
  <si>
    <t>PLATE CMPR LCK 209MM 11H</t>
  </si>
  <si>
    <t>CABLE PLUG 5.0MM</t>
  </si>
  <si>
    <t>SCREW BN FEM 5.0MMX8MM</t>
  </si>
  <si>
    <t>PLATE 12HL 232X2.7/3.5MM</t>
  </si>
  <si>
    <t>SCREW V-AX F-T 2.4X20MM</t>
  </si>
  <si>
    <t>SCREW NLCK 2.7X20MM</t>
  </si>
  <si>
    <t>SCREW SPN S/T 4X14MM</t>
  </si>
  <si>
    <t>CAGE SPNL 17X14X7MM 10D</t>
  </si>
  <si>
    <t>HEAD RADL 10MM 24MM XPLR</t>
  </si>
  <si>
    <t>STEM HUM 8X28MM EXPLR</t>
  </si>
  <si>
    <t>SCREW BN 3.5MM 58MM</t>
  </si>
  <si>
    <t>NAIL FX 180MM 3.8MM</t>
  </si>
  <si>
    <t>ROD PDCL STRGHT 150MM</t>
  </si>
  <si>
    <t>CAGE SPNL 10X27X7MM 5DEG</t>
  </si>
  <si>
    <t>LEAD PCNG DF4 59CM 275</t>
  </si>
  <si>
    <t>PLATE BNE SS L138MM ODSE</t>
  </si>
  <si>
    <t>SCREW BN 2.7MM 18MM</t>
  </si>
  <si>
    <t>SCREW BONE 2.7MMX24MM CO</t>
  </si>
  <si>
    <t>DEFIB CARD .99CM MINI SM</t>
  </si>
  <si>
    <t>LENS TIL 08.0 AS IQ NAT</t>
  </si>
  <si>
    <t>LENS TIL 13.0 AS IQ NAT</t>
  </si>
  <si>
    <t>LENS TIL 22.0 TORIC NAT</t>
  </si>
  <si>
    <t>SCREW CORT 1.5X18</t>
  </si>
  <si>
    <t>SCREW BNE SS L20 MM OD1.</t>
  </si>
  <si>
    <t>SCREW BNE L22MM OD1.5MM</t>
  </si>
  <si>
    <t>SCREW BNE L24MM OD1.5MM</t>
  </si>
  <si>
    <t>ANCHOR SUT 4.75X19.1MMM</t>
  </si>
  <si>
    <t>SCREW BN 2.7MM 12MM SS T</t>
  </si>
  <si>
    <t>SCREW 3.5X42MM SS CORT</t>
  </si>
  <si>
    <t>NAIL FIB RIGHT 3X13MM</t>
  </si>
  <si>
    <t>NAIL 10MM 400MM FEM</t>
  </si>
  <si>
    <t>STEM HUMERAL 12X96MM</t>
  </si>
  <si>
    <t>STEM PRESSFIT HUM 13X97M</t>
  </si>
  <si>
    <t>SCREW CTR RSA 6.5X44MM</t>
  </si>
  <si>
    <t>CAGE CERVICAL IMPLANT</t>
  </si>
  <si>
    <t>PLATE 2.4 L40MM 6HOLES</t>
  </si>
  <si>
    <t>SCREW BONE T8 2.4MM L9MM</t>
  </si>
  <si>
    <t>SCREW BN 2.4MM 12MM</t>
  </si>
  <si>
    <t>SCREW BONE 2.4MM L13MM</t>
  </si>
  <si>
    <t>SCREW BN LCK 2.7MM 40MM</t>
  </si>
  <si>
    <t>SCREW BN 2.7MM L44MM</t>
  </si>
  <si>
    <t>SCREW BONE 2.0MM L15MM</t>
  </si>
  <si>
    <t>SCREW BONE 2.0MM L18MM</t>
  </si>
  <si>
    <t>SCREW BONE 2.0MM L20MM</t>
  </si>
  <si>
    <t>MATRIX TISS 7X5CM</t>
  </si>
  <si>
    <t>EPICORD 1SQCM</t>
  </si>
  <si>
    <t>LENS TIL 12.0 AS IQ NAT</t>
  </si>
  <si>
    <t>LENS TIL 13.5 TORIC NAT</t>
  </si>
  <si>
    <t>ROD SPNL CRV TI 70X5.5MM</t>
  </si>
  <si>
    <t>SPACER SPNL 23MMX7MM ELE</t>
  </si>
  <si>
    <t>SPACER 7770823 ST 23X8MM</t>
  </si>
  <si>
    <t>SCREW 2.5X18MM COMP</t>
  </si>
  <si>
    <t>LENS TIL 24.0 TORIC NAT</t>
  </si>
  <si>
    <t>COIL EMBL 8CM 2MM 10CL</t>
  </si>
  <si>
    <t>ROD SPNL 140X5.5MM XPDM</t>
  </si>
  <si>
    <t>LENS TIL 15.0 AS IQ NAT</t>
  </si>
  <si>
    <t>LENS TIL 12.5 TORIC NAT</t>
  </si>
  <si>
    <t>ROD 5.5 TI CP4 NS CURV 1</t>
  </si>
  <si>
    <t>LENS TIL 09.5 TORIC NAT</t>
  </si>
  <si>
    <t>PLATE 04.503.124</t>
  </si>
  <si>
    <t>ROD 5.5X35MM LORDOTIC</t>
  </si>
  <si>
    <t>CAGE SPN 50X22X12MM 10D</t>
  </si>
  <si>
    <t>ROD STRT PERC 5.5 500MM</t>
  </si>
  <si>
    <t>SCREW SPN R-LN 6.5X40MM</t>
  </si>
  <si>
    <t>SCREW RELINE MAS RED 6.5</t>
  </si>
  <si>
    <t>STENT 3.5X24 INTRLMNL SU</t>
  </si>
  <si>
    <t>STENT LVIS 4.5X16MM INTR</t>
  </si>
  <si>
    <t>STENT LVIS 4.5X23MM INTR</t>
  </si>
  <si>
    <t>GFT BNE STRP 4MAGFT 2</t>
  </si>
  <si>
    <t>SCREW BONE 2.7MMX26MM CO</t>
  </si>
  <si>
    <t>SCREW S/T CANN 4MM</t>
  </si>
  <si>
    <t>IMPL FX 2 HEAD LT 24MM</t>
  </si>
  <si>
    <t>SCREW BN 2.3MM 3.5MM 38M</t>
  </si>
  <si>
    <t>SCREW BN 2.3MM 40MM 3.5M</t>
  </si>
  <si>
    <t>SCREW BN 2.4MM 44MM SS C</t>
  </si>
  <si>
    <t>SCREW BN 2.3MM 50MM 3.5M</t>
  </si>
  <si>
    <t>PLATE SYN 20H 2X100</t>
  </si>
  <si>
    <t>PLATE 32 SS 2.7 SCR MI F</t>
  </si>
  <si>
    <t>ICD QP DF4 429532</t>
  </si>
  <si>
    <t>FEMORAL COMP LEFT SZ 5</t>
  </si>
  <si>
    <t>COMPNT FEM KN 26MM</t>
  </si>
  <si>
    <t>SCREW INTFR BCMPS 30MM 8</t>
  </si>
  <si>
    <t>ANCHOR BN 2 FBRWR 2-0</t>
  </si>
  <si>
    <t>LENS TIL 08.5 TORIC NAT</t>
  </si>
  <si>
    <t>HEAD HIP UNIV 53MM</t>
  </si>
  <si>
    <t>ANCHOR SUTURE 3MM</t>
  </si>
  <si>
    <t>NAIL LT ANKL 11MM 30CM</t>
  </si>
  <si>
    <t>DEVICE EMBL 16MM 2.5MM P</t>
  </si>
  <si>
    <t>DEV EMBL PIPLN 14X2.75MM</t>
  </si>
  <si>
    <t>DEV EMBL  16X3MM</t>
  </si>
  <si>
    <t>DEVICE EMBL 12MM 3.5MM</t>
  </si>
  <si>
    <t>DEVICE EMBL PIPLN 16X3.5</t>
  </si>
  <si>
    <t>DEVICE EMBL 12MM 3.75MM</t>
  </si>
  <si>
    <t>DEVICE EMBL 4X12MM PLINE</t>
  </si>
  <si>
    <t>DEVICE EMBL 16MM 4MM</t>
  </si>
  <si>
    <t>DEVICE EMBL PIPLIN 4MMX2</t>
  </si>
  <si>
    <t>DEVICE EMBL 4.25MMX12MM</t>
  </si>
  <si>
    <t>DEVICE EMBL 20MM 3.75MM</t>
  </si>
  <si>
    <t>CAGE SPNL STD BNGL 7X7</t>
  </si>
  <si>
    <t>PLATE FIB RT 3HL 73X3.5</t>
  </si>
  <si>
    <t>CMPNT FEM 25 MED LWR EXT</t>
  </si>
  <si>
    <t>CMPNT SEG 3 OTHGNS LPS</t>
  </si>
  <si>
    <t>CMPNT FEM XS RT DIST</t>
  </si>
  <si>
    <t>LPS CMNT STM 12X125</t>
  </si>
  <si>
    <t>INSERT ORTH 18MM XS UNV</t>
  </si>
  <si>
    <t>T-PLATE 2.4 L76MM 3X10H</t>
  </si>
  <si>
    <t>SCREW BN LCK 2.4X10MM</t>
  </si>
  <si>
    <t>SCREW BN NLCKG 2.4X32MM</t>
  </si>
  <si>
    <t>SCREW BN V-AX 2.4X38MM</t>
  </si>
  <si>
    <t>STEM EXT TIB KN 90X13MM</t>
  </si>
  <si>
    <t>NAIL LT GMMA3 10X340MM</t>
  </si>
  <si>
    <t>PLATE XLNG 137MM SS 2.7/</t>
  </si>
  <si>
    <t>PLATE 2.0 L33MM 6HOLES</t>
  </si>
  <si>
    <t>PLATE 2.4 L53MM 8HOLES</t>
  </si>
  <si>
    <t>PLATE 2.4 L135MM 20HOLE</t>
  </si>
  <si>
    <t>SCREW 2.4X16MM</t>
  </si>
  <si>
    <t>SCREW BN VRX FT 2.4X8MM</t>
  </si>
  <si>
    <t>SCREW BN V-AX 2.4X10MM</t>
  </si>
  <si>
    <t>SCREW BN NLCKG 2.4X24MM</t>
  </si>
  <si>
    <t>SCREW BN 2.7X20MM ANKL F</t>
  </si>
  <si>
    <t>SCREW CORT LOPRO 3.5X50</t>
  </si>
  <si>
    <t>NAIL FIB LT 3X130MM</t>
  </si>
  <si>
    <t>PLATE 60MM SS 3.5MM</t>
  </si>
  <si>
    <t>PLATE BN 111X3.5 SCR8HL</t>
  </si>
  <si>
    <t>PLATE 85 SS 3.5 SCR 5 HL</t>
  </si>
  <si>
    <t>PLATE 85MM SS 3.5MM</t>
  </si>
  <si>
    <t>LENS TIL 06.0 AS IQ NAT</t>
  </si>
  <si>
    <t>SCREW TI6AL4V ALY 15X2.3</t>
  </si>
  <si>
    <t>HEAD RT 20MM</t>
  </si>
  <si>
    <t>PLATE PROX HUM RT 4 HL</t>
  </si>
  <si>
    <t>SCREW BN 4.0MMX48MM</t>
  </si>
  <si>
    <t>SCREW BN 4MMX55MM</t>
  </si>
  <si>
    <t>CNTRLZR STM HIP DIST 8</t>
  </si>
  <si>
    <t>STEM CMNT HIP 110X9MM</t>
  </si>
  <si>
    <t>HEAD FEM HIP +0 14/16 28</t>
  </si>
  <si>
    <t>SHELL ACTB MOD STRL 54MM</t>
  </si>
  <si>
    <t>SCREW BN LCK REDAPT 25MM</t>
  </si>
  <si>
    <t>SCREW BN 40MM REDAPT LCK</t>
  </si>
  <si>
    <t>SCREW BN 50MM REDAPT STR</t>
  </si>
  <si>
    <t>LINER ACTB 42/54MM</t>
  </si>
  <si>
    <t>INSERT XLPE OR30 28/42MM</t>
  </si>
  <si>
    <t>STEM RAD TR-S0804-S</t>
  </si>
  <si>
    <t>HEAD FEM +0 12/14 32MM</t>
  </si>
  <si>
    <t>COMPNT TIB KN BAL SZ7</t>
  </si>
  <si>
    <t>COMP FEM PS NPOR LT SZ7</t>
  </si>
  <si>
    <t>INSERT TB PS LCK SZ7 7MM</t>
  </si>
  <si>
    <t>SHELL ACTB PLVS M-HL46MM</t>
  </si>
  <si>
    <t>SCREW CAN BN 6.5MMX20MM</t>
  </si>
  <si>
    <t>SHELL ACTB HOOD 32/46MM</t>
  </si>
  <si>
    <t>HEAD FEM COCR +4X26MM</t>
  </si>
  <si>
    <t>STEM FEMORAL OFFSET 37.5</t>
  </si>
  <si>
    <t>COMPNT BODY HUM 135MM 10</t>
  </si>
  <si>
    <t>PLATE CRV 4.5MM 12-H</t>
  </si>
  <si>
    <t>SCREW BN 5.0MM 10MM</t>
  </si>
  <si>
    <t>SCREW BN 5.0MM 12MM</t>
  </si>
  <si>
    <t>SCREW BN 5.0MM 14MM</t>
  </si>
  <si>
    <t>SCREW BN 5.0MM 30MM</t>
  </si>
  <si>
    <t>SCREW BN 5.0MM 34MM</t>
  </si>
  <si>
    <t>SCREW BN 5.0MM 38MM</t>
  </si>
  <si>
    <t>SCREW BN 5.0MM 65MM</t>
  </si>
  <si>
    <t>SCREW BN 5.0MM 75MM</t>
  </si>
  <si>
    <t>FIBERTAK BICEPS IMPLANT</t>
  </si>
  <si>
    <t>SCREW SS 3.5X32MM</t>
  </si>
  <si>
    <t>SCREW BN 3.5MM 36MM SS</t>
  </si>
  <si>
    <t>SCREW 3.5X38MM LOPRO SS</t>
  </si>
  <si>
    <t>SCREW BN 3.5MM 40MM CORT</t>
  </si>
  <si>
    <t>PLATE THN 6 HL BN TBLR</t>
  </si>
  <si>
    <t>SCREW ORTH NLCK 3.5X16MM</t>
  </si>
  <si>
    <t>PLATE INFRPCT LG QLS RGH</t>
  </si>
  <si>
    <t>ANCHOR FX REPAIR KT</t>
  </si>
  <si>
    <t>NAIL FEM RECON RT 10X340</t>
  </si>
  <si>
    <t>PLATE LCP 8HL 145X3.5MM</t>
  </si>
  <si>
    <t>SCREW CORT 2.4XL28MM</t>
  </si>
  <si>
    <t>SCREW CORT 2.4X30</t>
  </si>
  <si>
    <t>SCRW 3.5 HD L32 OD2.4 CO</t>
  </si>
  <si>
    <t>SCREW BN 2.3MM 3.5MM 34M</t>
  </si>
  <si>
    <t>PLATE SPN LCP 3.5MM 10HL</t>
  </si>
  <si>
    <t>SCREW CORT 2.4XL26MM</t>
  </si>
  <si>
    <t>SCREW BN 3.5 44 SS CORT</t>
  </si>
  <si>
    <t>ROD CC PERC 5.5 X 85 MM</t>
  </si>
  <si>
    <t>ROD SPINAL L140MM</t>
  </si>
  <si>
    <t>PLATE STR 2.0MM L35X5.0</t>
  </si>
  <si>
    <t>PLATE BN FEM NK 1HL</t>
  </si>
  <si>
    <t>SCREW BN FEM NK SYS 80MM</t>
  </si>
  <si>
    <t>PLATE CRNFCL 1X2X1MM</t>
  </si>
  <si>
    <t>SCREW BN SLFTP 5X38MM</t>
  </si>
  <si>
    <t>BOLT FEM TI ALLOY 80MM</t>
  </si>
  <si>
    <t>SCREW SPN RLNE 2S 4.5X35</t>
  </si>
  <si>
    <t>SCREW RELINE PA 4.5X40MM</t>
  </si>
  <si>
    <t>SCREW SPN P-AX 4.5X45MM</t>
  </si>
  <si>
    <t>SCREW 7.5X40MM 2S PLYAXL</t>
  </si>
  <si>
    <t>SCREW SPN RELN 2S 7.5X45</t>
  </si>
  <si>
    <t>ROD SPNL 5.5X50MM LORD R</t>
  </si>
  <si>
    <t>SCREW CORT 2.4XL12MM</t>
  </si>
  <si>
    <t>SCREW BN 2.3MM 3.5MM 46M</t>
  </si>
  <si>
    <t>SCREW BN 2.3MM 3.5MM 48M</t>
  </si>
  <si>
    <t>PUTTY BONE LG HMN</t>
  </si>
  <si>
    <t>PLATE ANT LAT 7 HOLE</t>
  </si>
  <si>
    <t>PLATE BN 6HL L34MM</t>
  </si>
  <si>
    <t>SCREW 2.7 X 14MM</t>
  </si>
  <si>
    <t>SCREW FLTHRD T10 2.7X1MM</t>
  </si>
  <si>
    <t>SCREW BN T10 2.7/L18MM</t>
  </si>
  <si>
    <t>SCREW BONE 2.0MM L7MM</t>
  </si>
  <si>
    <t>SCREW BONE 2.0MM L6MM</t>
  </si>
  <si>
    <t>SCREW BONE 2.0MM L22MM</t>
  </si>
  <si>
    <t>SCREW BN 4X24MM</t>
  </si>
  <si>
    <t>SCREW MLTAXZL 3.5X14MM L</t>
  </si>
  <si>
    <t>SCREW MULTAXIAL 4X20MM L</t>
  </si>
  <si>
    <t>SCREW 4X22MM MULTI AXIAL</t>
  </si>
  <si>
    <t>SCREW 4MM MULTI AXIAL</t>
  </si>
  <si>
    <t>SCREW BN 4MM 32MM VUEPOI</t>
  </si>
  <si>
    <t>ROD SPN 700X3.5-5.5MM</t>
  </si>
  <si>
    <t>SCREW RELINE-O 6MM 45MM</t>
  </si>
  <si>
    <t>LEAD QUARTET WIDE</t>
  </si>
  <si>
    <t>ROD SPNL 25MM 3.5MM</t>
  </si>
  <si>
    <t>STENT EPRSTH 7.5CM 9MM</t>
  </si>
  <si>
    <t>STENT EPRSTH 9MM 120CM</t>
  </si>
  <si>
    <t>STEM FEMORAL V40 44MM 4</t>
  </si>
  <si>
    <t>INSERT ACTB 28-28MM</t>
  </si>
  <si>
    <t>LINER ACTB SZH 52MM</t>
  </si>
  <si>
    <t>HEAD FEM COCR -2.7X28MM</t>
  </si>
  <si>
    <t>SHELL ACTB HIP 13HL 64MM</t>
  </si>
  <si>
    <t>SCREW BN TI 2.0X30MM</t>
  </si>
  <si>
    <t>SCREW BN 2.4MM 3.5MM 60M</t>
  </si>
  <si>
    <t>ROD SPNL CRV NTCH 100MM</t>
  </si>
  <si>
    <t>CAGE SPN 10X27X10MM 5D</t>
  </si>
  <si>
    <t>NAIL 11MM 400MM FEM</t>
  </si>
  <si>
    <t>SCREW CORTEX TI SLFTAP 4</t>
  </si>
  <si>
    <t>PLATE NARROW LCP 4.5MM 5</t>
  </si>
  <si>
    <t>PLATE BNE LCP 4.5MM THCK</t>
  </si>
  <si>
    <t>ALLOGRAFT FIBER 5CC</t>
  </si>
  <si>
    <t>ALLOGRAFT FIBER 10CC</t>
  </si>
  <si>
    <t>ALLOGRAFT FIBER 15CC</t>
  </si>
  <si>
    <t>LENS TIL 17.5 TORIC NAT</t>
  </si>
  <si>
    <t>SCREW BN 4X42X14MM</t>
  </si>
  <si>
    <t>SCREW BN 4X46X15.5MM</t>
  </si>
  <si>
    <t>SCREW BN 4X55X18.5MM</t>
  </si>
  <si>
    <t>SCREW BONE ASNS 4X30MM</t>
  </si>
  <si>
    <t>SCREW BN 4MM 34MM ASNS 3</t>
  </si>
  <si>
    <t>SCREW BN 4MM 36MM ASNS 3</t>
  </si>
  <si>
    <t>SCREW BN 4X40MM</t>
  </si>
  <si>
    <t>KIT IMPL BN STPL 30X5.5</t>
  </si>
  <si>
    <t>NAIL 10MM 340MM FEM PIRI</t>
  </si>
  <si>
    <t>LENS TIL 16.5 AS IQ NAT</t>
  </si>
  <si>
    <t>COVER BURR HOLE 15MM TI</t>
  </si>
  <si>
    <t>RING ANLPLS PHYS 2 24MM</t>
  </si>
  <si>
    <t>LENS TIL 18.0 AS IQ NAT</t>
  </si>
  <si>
    <t>STEM FEM 10MM 18- MM CMP</t>
  </si>
  <si>
    <t>STEM CMPNT 100MMX28MM</t>
  </si>
  <si>
    <t>STEM KN 160MM 14/9MM</t>
  </si>
  <si>
    <t>STEM FEM 17MMX165MM INTE</t>
  </si>
  <si>
    <t>SCREW CORT TI 2.0 TAP10</t>
  </si>
  <si>
    <t>SCREW 16MM CORTL SELFTAP</t>
  </si>
  <si>
    <t>STEM KN 160MM 16/11MM KN</t>
  </si>
  <si>
    <t>PLATE 20D OBLQ 41X2.4MM</t>
  </si>
  <si>
    <t>PLATE TIB 8HL 4.5MM</t>
  </si>
  <si>
    <t>COMPONENT FEM SZ 3</t>
  </si>
  <si>
    <t>INSERT TIB BRNG SZ2 9MM</t>
  </si>
  <si>
    <t>COMPONENT TIB SZ 2</t>
  </si>
  <si>
    <t>IMPL SPN XPND 18X21-27</t>
  </si>
  <si>
    <t>LENS TIL 16.0 AS IQ NAT</t>
  </si>
  <si>
    <t>GRAFT BN PRSRV CERV</t>
  </si>
  <si>
    <t>LINER ACTB HOODED 36/50</t>
  </si>
  <si>
    <t>SCREW BN 3.5X54MM ANKL</t>
  </si>
  <si>
    <t>LENS TIL 06.0 TORIC NAT</t>
  </si>
  <si>
    <t>PLATE SM MSH CALC</t>
  </si>
  <si>
    <t>SCREW BN 4MM 28MM ASNS 3</t>
  </si>
  <si>
    <t>SCREW LOCK 3.5X28MM T10</t>
  </si>
  <si>
    <t>SCREW LCK FL THRD 3.5X30</t>
  </si>
  <si>
    <t>SCREW LCK T10 3.5X32MM</t>
  </si>
  <si>
    <t>TENDON POSTR TIB 22CM</t>
  </si>
  <si>
    <t>PLATE CRNFCL 6HL 1.5X.4</t>
  </si>
  <si>
    <t>PLATE CRNFCL 12HL 1.5X.4</t>
  </si>
  <si>
    <t>NAIL LNG 125D 10X300MM</t>
  </si>
  <si>
    <t>LEAD ICD DX 65/15</t>
  </si>
  <si>
    <t>PLATE BN LCK 8HL 73MM</t>
  </si>
  <si>
    <t>T-PLATE 2.7 L87MM 3X10H</t>
  </si>
  <si>
    <t>BONE SCREW T8 2.4MM</t>
  </si>
  <si>
    <t>SCREW V-AX F-T 2.7X28MM</t>
  </si>
  <si>
    <t>SCREW T8 F-T 2.7X30MM</t>
  </si>
  <si>
    <t>SCREW BN 2.7MM 32MM VARI</t>
  </si>
  <si>
    <t>SCREW BN 2.7MM 34MM VARI</t>
  </si>
  <si>
    <t>PLATE 292MM 2.7/3.5MM16H</t>
  </si>
  <si>
    <t>BASE TIB RP SZ 7</t>
  </si>
  <si>
    <t>PLATE LCP 6HOLE 3.5</t>
  </si>
  <si>
    <t>LENS TIL 08.0 TORIC NAT</t>
  </si>
  <si>
    <t>ICD QP DF4 429522</t>
  </si>
  <si>
    <t>PLATE CRV BRD 9HL 115MM</t>
  </si>
  <si>
    <t>T-PLATE 2X5HO 2.4 41MM</t>
  </si>
  <si>
    <t>SCREW BN 2.7MM 38MM VARI</t>
  </si>
  <si>
    <t>SCREW FL THRD T10 3.5X30</t>
  </si>
  <si>
    <t>SCREW T10 FL TD 3.5X32MM</t>
  </si>
  <si>
    <t>SCREW BN 3.5X36MM FL T10</t>
  </si>
  <si>
    <t>SCREW BONE 2.4MM L11MM</t>
  </si>
  <si>
    <t>ROD SPNL 120MM CRV</t>
  </si>
  <si>
    <t>VALVE SHNT INLN 100MM</t>
  </si>
  <si>
    <t>CEMENT BN HV 40GM</t>
  </si>
  <si>
    <t>PLATE 92MM SS 2.7/3.5MM</t>
  </si>
  <si>
    <t>KIT FEMORAL PREP</t>
  </si>
  <si>
    <t>BOLT FEM TI ALLOY 95MM</t>
  </si>
  <si>
    <t>SCREW BN FEM NK SYS 95MM</t>
  </si>
  <si>
    <t>SCREW BN SLFTP 5X46MM</t>
  </si>
  <si>
    <t>SCREW BN LCK ST 5X48MM</t>
  </si>
  <si>
    <t>SCREW MULTI AXIAL 3.5X10</t>
  </si>
  <si>
    <t>SCREW SPINE 3.5X12MM</t>
  </si>
  <si>
    <t>SCREW MLT AXIAL 3.5X18MM</t>
  </si>
  <si>
    <t>SCREW SPN 3.5X34MM</t>
  </si>
  <si>
    <t>ROD PRECONTRD SPN 80MM</t>
  </si>
  <si>
    <t>NAIL FIBLCK 3.8MM 130MM</t>
  </si>
  <si>
    <t>BOLT FEM TI ALLOY 90MM</t>
  </si>
  <si>
    <t>SCREW BN 3X12MM AUTOFIX</t>
  </si>
  <si>
    <t>LENS TIL 10.0 AS IQ NAT</t>
  </si>
  <si>
    <t>ANCHOR OMEGA PEEK KNOTLE</t>
  </si>
  <si>
    <t>PLATE TIB 300MM 13HL</t>
  </si>
  <si>
    <t>SCREW TT LCK SELFDRILL 5</t>
  </si>
  <si>
    <t>SCREW SVNNAH PDCL 50MM</t>
  </si>
  <si>
    <t>SCREW BN 2.4MM 56MM SS 3</t>
  </si>
  <si>
    <t>PLATE BN SS DIST TIB 9 H</t>
  </si>
  <si>
    <t>PLATE 2.0 SS T L50MMXW5.</t>
  </si>
  <si>
    <t>SCREW BN 4MM 36MM 12MM A</t>
  </si>
  <si>
    <t>SCREW BN 4X70X23.5MM</t>
  </si>
  <si>
    <t>SCREW BN 4X38MM</t>
  </si>
  <si>
    <t>PLATE 1/3 TBLR 119MM 10</t>
  </si>
  <si>
    <t>PLATE 2.7 L64MM 8HOLES</t>
  </si>
  <si>
    <t>SCREW BN NLCKG 2.7X26MM</t>
  </si>
  <si>
    <t>SCREW LCK FL THRD 3.5X24</t>
  </si>
  <si>
    <t>SCREW BONE 2.0MM L12MM</t>
  </si>
  <si>
    <t>SCREW MXDRV ER 2.5X5MM</t>
  </si>
  <si>
    <t>LENS IOL BLF 19 DIOP</t>
  </si>
  <si>
    <t>PLATE DIST VOLR LT 7HL</t>
  </si>
  <si>
    <t>NAIL FEM CANN 10MM 440MM</t>
  </si>
  <si>
    <t>SCREW TITANIUM 1.5MMX6MM</t>
  </si>
  <si>
    <t>PLATE BN 4HL 89MM</t>
  </si>
  <si>
    <t>T-PLATE 2.0 L62MM 3X10H</t>
  </si>
  <si>
    <t>SCREW 2.4X26MM</t>
  </si>
  <si>
    <t>SCREW BONE T8 2.4MM L6MM</t>
  </si>
  <si>
    <t>SCREW BN VRX FT 2.4X26MM</t>
  </si>
  <si>
    <t>SCREW LCK 2.7X16MM</t>
  </si>
  <si>
    <t>SCREW LCK TI 2.7X20MM</t>
  </si>
  <si>
    <t>SCREW BN T10 3.5X18MM</t>
  </si>
  <si>
    <t>GRAFT DURA CRANI 5X4IN</t>
  </si>
  <si>
    <t>PLATE BN NAR 2MM 53MM</t>
  </si>
  <si>
    <t>ANCHOR DX FIBERTAK SUTUR</t>
  </si>
  <si>
    <t>SCREW BN 3MM 34MM AUTOFX</t>
  </si>
  <si>
    <t>SCREW BN CANN 4X30MM</t>
  </si>
  <si>
    <t>PIN BN ORTH N-THRD SM</t>
  </si>
  <si>
    <t>SCREW BN CORT 2X10MM</t>
  </si>
  <si>
    <t>PLATE BN 6HL 2MM</t>
  </si>
  <si>
    <t>SCREW BN LCKNG 2X10MM</t>
  </si>
  <si>
    <t>SCREW BN LCKNG 2X12MM</t>
  </si>
  <si>
    <t>STEM XTN STR 15X75X30</t>
  </si>
  <si>
    <t>BLOCK AUGMNT NXGN TIV/PM</t>
  </si>
  <si>
    <t>COMPNT FEM G RT STRL</t>
  </si>
  <si>
    <t>SRFC ARTC GRN G 20MM</t>
  </si>
  <si>
    <t>STAPLE BN 10MM 9MM</t>
  </si>
  <si>
    <t>SCREW 2.5X16MM HEADLESS</t>
  </si>
  <si>
    <t>LENS TIL 10.5 TORIC NAT</t>
  </si>
  <si>
    <t>NAIL IM 11X420 RT FEM</t>
  </si>
  <si>
    <t>SCREW CORT 2.4XL14MM</t>
  </si>
  <si>
    <t>SCREW CORT 2.4XL18MM</t>
  </si>
  <si>
    <t>SCREW CORT 2.4X20</t>
  </si>
  <si>
    <t>SCREW CORT 2.4XL22MM</t>
  </si>
  <si>
    <t>SCREW BN 2.3MM 3.5MM 42M</t>
  </si>
  <si>
    <t>COIL EMBL 10CL 5CM 3.5MM</t>
  </si>
  <si>
    <t>IMPLANT NASAL 20MM</t>
  </si>
  <si>
    <t>IMPLANT NASAL 24MM</t>
  </si>
  <si>
    <t>STEM HIP EXTR V40 35.5MM</t>
  </si>
  <si>
    <t>COMPONENT FEM 4 RT CRU</t>
  </si>
  <si>
    <t>BASEPLATE JRNY 3 RT KN</t>
  </si>
  <si>
    <t>INSRT ARTC3-4 9MM RTSTAB</t>
  </si>
  <si>
    <t>SCREW BN LOP3.5MM 56MM</t>
  </si>
  <si>
    <t>PLATE SS 4 HL LCK 3RD TB</t>
  </si>
  <si>
    <t>BOLT FEM TI ALLOY 100MM</t>
  </si>
  <si>
    <t>SCREW FEM ANTIROT 100MM</t>
  </si>
  <si>
    <t>SCREW CANN CMPR 4X48MM</t>
  </si>
  <si>
    <t>SCREW BN 4MM 54MM</t>
  </si>
  <si>
    <t>SCREW BN 3MM 22MM</t>
  </si>
  <si>
    <t>SCREW BN 5MM 34MM TI T25</t>
  </si>
  <si>
    <t>SCREW BN 4MM 65MM</t>
  </si>
  <si>
    <t>T-PLATE 5X10H 2.4 76MM</t>
  </si>
  <si>
    <t>CAGE 10MMX27MMX12MM 5DEG</t>
  </si>
  <si>
    <t>LENS TIL 25.0 AS IQ NAT</t>
  </si>
  <si>
    <t>SCREW 2.7X68 LCP SS</t>
  </si>
  <si>
    <t>SCREW LCK TI 2.7X12MM</t>
  </si>
  <si>
    <t>SCREW 2.7X12MM</t>
  </si>
  <si>
    <t>SCREW CANN 6.5MM/65MM</t>
  </si>
  <si>
    <t>PLATE BN 3.5 LCP HUM 6HL</t>
  </si>
  <si>
    <t>PLATE LCK 3HL 2.7MM</t>
  </si>
  <si>
    <t>SCREW MINI CMP 3MM 18MM</t>
  </si>
  <si>
    <t>SCREW BN 2MM 19MM</t>
  </si>
  <si>
    <t>ICD CHAMBER 1</t>
  </si>
  <si>
    <t>PLATE 229MM 2.7/3.5MM SC</t>
  </si>
  <si>
    <t>LENS TIL 07.5 AS IQ NAT</t>
  </si>
  <si>
    <t>ICD CHAMBER 2</t>
  </si>
  <si>
    <t>STEM EXTENSION 155MM</t>
  </si>
  <si>
    <t>STEM FEM KN 6485-3-611</t>
  </si>
  <si>
    <t>COMPNT FEM KN 6495-2-030</t>
  </si>
  <si>
    <t>BUSHNG KN FEM SM</t>
  </si>
  <si>
    <t>WEDGE TIB 10MM</t>
  </si>
  <si>
    <t>SCREW BN 2.0MM 30MM</t>
  </si>
  <si>
    <t>SCREW HDLS CMPR 2.5X22MM</t>
  </si>
  <si>
    <t>SCREW HDLS CMPR 2.5X26MM</t>
  </si>
  <si>
    <t>NAIL PROX T2 IM 8MM 24CM</t>
  </si>
  <si>
    <t>SCREW T2 LCK F-T 4X24MM</t>
  </si>
  <si>
    <t>SCRW CANN 2.0X17MM SHRT</t>
  </si>
  <si>
    <t>SCREW BN 3.6MM 14MM TI M</t>
  </si>
  <si>
    <t>PLATE GRT TUBEROSTY 53MM</t>
  </si>
  <si>
    <t>SCREW LCK CRTCL 3.5X28</t>
  </si>
  <si>
    <t>SCREW BN 3.5MM 20MM</t>
  </si>
  <si>
    <t>SCREW LCK CRTCL 3.5X28MM</t>
  </si>
  <si>
    <t>SCREW BN LCKG 3.5X30MM</t>
  </si>
  <si>
    <t>SCREW BN 3.5MM 36MM</t>
  </si>
  <si>
    <t>SCREW BN LCKG 3.5X40MM</t>
  </si>
  <si>
    <t>ICD OTHER SGL-DUAL</t>
  </si>
  <si>
    <t>SCREW BN 1.7MM 10MM</t>
  </si>
  <si>
    <t>SCREW BN 1.7MM 12MM VARI</t>
  </si>
  <si>
    <t>SCREW BN 1.7MM 14MM</t>
  </si>
  <si>
    <t>PLATE HND WRST PRFL 5262</t>
  </si>
  <si>
    <t>SCREW HDLS CMPR 2.5X20MM</t>
  </si>
  <si>
    <t>PLATE BN LT 1.5MM 2.3MM</t>
  </si>
  <si>
    <t>SCREW BN ORTH 3.2X26MM</t>
  </si>
  <si>
    <t>SCREW BN VRX FT 2.4X22MM</t>
  </si>
  <si>
    <t>SCREW BN NLCKG 2.4X28MM</t>
  </si>
  <si>
    <t>SCREW BN T5 1.7X18MM</t>
  </si>
  <si>
    <t>SCREW BN 2.3MM 6MM VARIA</t>
  </si>
  <si>
    <t>SCREW BN T6 2.3X12MM</t>
  </si>
  <si>
    <t>SCREW BN T6 2.3X14MM</t>
  </si>
  <si>
    <t>ANCHR SYS INTLBRC LIGRPR</t>
  </si>
  <si>
    <t>PLATE BN SS LCP LT DIST</t>
  </si>
  <si>
    <t>VALVE SHNT INLN 130MM</t>
  </si>
  <si>
    <t>STM FEM MODLR HIP 240MM</t>
  </si>
  <si>
    <t>PLATE DISTAL RAD SM</t>
  </si>
  <si>
    <t>ANCHOR 2.9MM JUGGERKNOT</t>
  </si>
  <si>
    <t>PLATE 2.4MM VOLAR RIM</t>
  </si>
  <si>
    <t>PLATE 57MM 2.4MM</t>
  </si>
  <si>
    <t>PUTTY DBM 5CC</t>
  </si>
  <si>
    <t>GRAFT BN DBM PASTE 1CC</t>
  </si>
  <si>
    <t>CHIPS CANC FRZDRD 30CC</t>
  </si>
  <si>
    <t>FIBULA SHAFT 51-100MM</t>
  </si>
  <si>
    <t>WEDGE ILIUM 14-16MM</t>
  </si>
  <si>
    <t>SCREW CAN TI P-T 6.5X130</t>
  </si>
  <si>
    <t>IPG SNGL XTDR MRI W3SR01</t>
  </si>
  <si>
    <t>SCREW BN CORT 3.5X30MM</t>
  </si>
  <si>
    <t>SCREW CRNFCL 24HL 1.5MM</t>
  </si>
  <si>
    <t>ALLOGRAFT CANC 15CC</t>
  </si>
  <si>
    <t>COMP FEM MRH 6481-2-150</t>
  </si>
  <si>
    <t>STEM FEM 127MM 11MM CRV</t>
  </si>
  <si>
    <t>XTN STM L70 GMRS KNEE</t>
  </si>
  <si>
    <t>NAIL TIB 10MM 380MM</t>
  </si>
  <si>
    <t>SCREW CORT PLVC 3.5X50MM</t>
  </si>
  <si>
    <t>SCREW BN 30MM 8MM</t>
  </si>
  <si>
    <t>SCREW BN HDLS 2.5MM 34MM</t>
  </si>
  <si>
    <t>SCREW CANN 2.5X38MM</t>
  </si>
  <si>
    <t>SET SCREW BN 2.0X12MM</t>
  </si>
  <si>
    <t>GRAFT BN ALLOSYNC 5CC AL</t>
  </si>
  <si>
    <t>PLATE STANDARD 90MM</t>
  </si>
  <si>
    <t>SCREW BN LCKG 3.5X32MM</t>
  </si>
  <si>
    <t>COIL EMBL 4CM 1.5MM 10CL</t>
  </si>
  <si>
    <t>COIL EMBL 10CL 3CM 2MM</t>
  </si>
  <si>
    <t>COIL EMBL 10CL 5CM 2.5MM</t>
  </si>
  <si>
    <t>COIL EMBL 10CL 7CM 3MM</t>
  </si>
  <si>
    <t>COIL EMBL 10CL 17CM 5MM</t>
  </si>
  <si>
    <t>COIL EMBL SYS 3.5MM 8CM</t>
  </si>
  <si>
    <t>COIL EMBL 10CL 4CM 7MM</t>
  </si>
  <si>
    <t>COIL EMBL 10CL 13CM 4MM</t>
  </si>
  <si>
    <t>COIL EMBL 10CL 10CM 5MM</t>
  </si>
  <si>
    <t>COIL EMBL 10CL 30CM 9MM</t>
  </si>
  <si>
    <t>COIL EMBL 10CL 20CM 6MM</t>
  </si>
  <si>
    <t>COIL EMBL 10CL 20CM 7MM</t>
  </si>
  <si>
    <t>COIL EMBL 10CL 40CM 8MM</t>
  </si>
  <si>
    <t>COIL EMBL 10CL 3CM 3MM</t>
  </si>
  <si>
    <t>COIL EMBL 40CM 10MM</t>
  </si>
  <si>
    <t>COIL EMBL 40CM 12MM 18CL</t>
  </si>
  <si>
    <t>COIL EMBL 47CM 14MM 18CL</t>
  </si>
  <si>
    <t>COIL EMBL 55CM 16MM 18CL</t>
  </si>
  <si>
    <t>COIL EMBL 60CM 18MM 18CL</t>
  </si>
  <si>
    <t>COIL EMBL 65CM 20MM 18CL</t>
  </si>
  <si>
    <t>COIL EMBL 65CM 22MM 18CL</t>
  </si>
  <si>
    <t>COIL EMBL 10 10CM 4.5MM</t>
  </si>
  <si>
    <t>COIL EMBL 10CL 6CM 2MM</t>
  </si>
  <si>
    <t>STENT COR RX 2.25X8MM</t>
  </si>
  <si>
    <t>STENT COR RX 2.25X12MM</t>
  </si>
  <si>
    <t>STENT COR RX 2.25X15MM</t>
  </si>
  <si>
    <t>STENT COR RX 2.25X18MM</t>
  </si>
  <si>
    <t>STENT COR RX 2.25X23MM</t>
  </si>
  <si>
    <t>STENT COR RX 2.25X28MM</t>
  </si>
  <si>
    <t>STENT COR RX 2.25X33MM</t>
  </si>
  <si>
    <t>STENT COR RX 2.25X38MM</t>
  </si>
  <si>
    <t>STENT COR RX 2.5X8MM</t>
  </si>
  <si>
    <t>STENT COR RX 2.5X12MM</t>
  </si>
  <si>
    <t>STENT COR RX 2.5X15MM</t>
  </si>
  <si>
    <t>STENT COR RX 2.5X18MM</t>
  </si>
  <si>
    <t>STENT COR RX 2.5X23MM</t>
  </si>
  <si>
    <t>STENT COR RX 2.5X28MM</t>
  </si>
  <si>
    <t>STENT COR RX 2.5X33MM</t>
  </si>
  <si>
    <t>STENT COR RX 2.5X38MM</t>
  </si>
  <si>
    <t>STENT COR RX 2.75X8MM</t>
  </si>
  <si>
    <t>STENT COR RX 2.75X12MM</t>
  </si>
  <si>
    <t>STENT COR RX 2.75X15MM</t>
  </si>
  <si>
    <t>STENT COR RX 2.75X18MM</t>
  </si>
  <si>
    <t>STENT COR RX 2.75X23MM</t>
  </si>
  <si>
    <t>STENT COR RX 2.75X28MM</t>
  </si>
  <si>
    <t>STENT COR RX 2.75X33MM</t>
  </si>
  <si>
    <t>STENT COR RX 2.75X38MM</t>
  </si>
  <si>
    <t>STENT COR RX 3X33MM</t>
  </si>
  <si>
    <t>STENT COR RX 3X38MM</t>
  </si>
  <si>
    <t>STENT COR RX 3.25X8MM</t>
  </si>
  <si>
    <t>STENT COR RX 3.25X12MM</t>
  </si>
  <si>
    <t>STENT COR RX 3.25X15MM</t>
  </si>
  <si>
    <t>STENT COR RX 3.25X18MM</t>
  </si>
  <si>
    <t>STENT COR RX 3.25X23MM</t>
  </si>
  <si>
    <t>STENT COR RX 3.25X28MM</t>
  </si>
  <si>
    <t>STENT COR RX 3.25X33MM</t>
  </si>
  <si>
    <t>STENT COR RX 3.25X38MM</t>
  </si>
  <si>
    <t>STENT COR RX 3.5X33MM</t>
  </si>
  <si>
    <t>STENT COR RX 3.5X38MM</t>
  </si>
  <si>
    <t>STENT COR RX 4X33MM</t>
  </si>
  <si>
    <t>STENT COR RX 4X38MM</t>
  </si>
  <si>
    <t>SCREW BN ANTIROT FEM85MM</t>
  </si>
  <si>
    <t>IMPLANT SUTURE CURVED</t>
  </si>
  <si>
    <t>LENS TIL 06.5 AS IQ NAT</t>
  </si>
  <si>
    <t>SCREW BN 2.5MM 22MM</t>
  </si>
  <si>
    <t>SCREW HDLS CMP 2.5X26MM</t>
  </si>
  <si>
    <t>INSERT TIB VIVACT-E 6 12</t>
  </si>
  <si>
    <t>SCREW CANN 6.5X145X16MM</t>
  </si>
  <si>
    <t>PLATE BN SS LCP 249.685</t>
  </si>
  <si>
    <t>PLATE BN SS LCP 249.687</t>
  </si>
  <si>
    <t>PLATE BN 10HL</t>
  </si>
  <si>
    <t>SCREW BN 4.5MM 45MM TI L</t>
  </si>
  <si>
    <t>SCREW BN 2.3MM 3.5MM 54M</t>
  </si>
  <si>
    <t>SCREW BN 2.3MM 3.5MM 58M</t>
  </si>
  <si>
    <t>SCREW BN SS 30X2 LCP ORT</t>
  </si>
  <si>
    <t>SCREW BN 2.7MM 28MM</t>
  </si>
  <si>
    <t>SCREW BN CANC LOPRO3X14</t>
  </si>
  <si>
    <t>SCREW BN 3.0MM 16MM</t>
  </si>
  <si>
    <t>PLATE AVLSN LCK FIB 3HL</t>
  </si>
  <si>
    <t>ROD SPNL 75MM 5.5MM CD H</t>
  </si>
  <si>
    <t>REVERSE BDY SM AND REVER</t>
  </si>
  <si>
    <t>BASEPLATE GLENOID SMALL</t>
  </si>
  <si>
    <t>COMPNT GLND SHLDR 16X38</t>
  </si>
  <si>
    <t>LINER POLY STND SHLDR SZ</t>
  </si>
  <si>
    <t>SCREW AND CAP 4.5X20MM</t>
  </si>
  <si>
    <t>SCREW BN 4.5X2.5X30MM</t>
  </si>
  <si>
    <t>SCREW &amp; CAP RSS STAR 4.5</t>
  </si>
  <si>
    <t>STEM TSS PRESS FIT SZ 14</t>
  </si>
  <si>
    <t>SCREW ORT CORT 4.5X70MM</t>
  </si>
  <si>
    <t>NAIL 11MM 420MM IM</t>
  </si>
  <si>
    <t>ROD SPNL 60MM 5.5MM CD H</t>
  </si>
  <si>
    <t>HEAD STEM RDL 22X5.5MM</t>
  </si>
  <si>
    <t>PLATE BN 36-45</t>
  </si>
  <si>
    <t>LENS TIL 29.5 TORIC NAT</t>
  </si>
  <si>
    <t>DEVICE EMBL PLN 4.5X12MM</t>
  </si>
  <si>
    <t>LENS TIL 07.0 AS IQ NAT</t>
  </si>
  <si>
    <t>NAIL 9MM 340MM FEM</t>
  </si>
  <si>
    <t>PLATE TI 2.4 MM SCR 4 HL</t>
  </si>
  <si>
    <t>KIT FX 6X4.5MM MPFL CNV</t>
  </si>
  <si>
    <t>GRAFT TEND PRE-SUT 3.5</t>
  </si>
  <si>
    <t>SHELL ACTB HIP 3HL 54MM</t>
  </si>
  <si>
    <t>LINER HIP XLPE 54MM R3</t>
  </si>
  <si>
    <t>HEAD FEM OX 12/14 36</t>
  </si>
  <si>
    <t>STEM FEM CMNTLS TI HA 2</t>
  </si>
  <si>
    <t>SCREW LCK 0D XL25 5X32MM</t>
  </si>
  <si>
    <t>SCREW LCK 0D XL25 5X34MM</t>
  </si>
  <si>
    <t>SCREW LCK 0D XL25 5X52MM</t>
  </si>
  <si>
    <t>SCREW LCK XL25 5X76MM</t>
  </si>
  <si>
    <t>SCREW LCKNG/MED NAIL 5MM</t>
  </si>
  <si>
    <t>NAIL FEM 5D 12X340MM</t>
  </si>
  <si>
    <t>INSERT TIB 3 12MM PST ST</t>
  </si>
  <si>
    <t>BODY CONE MOD 21MM +20</t>
  </si>
  <si>
    <t>STEM FEM HIP 6276-7-320</t>
  </si>
  <si>
    <t>SCREW CORT 3.5X34MM</t>
  </si>
  <si>
    <t>PLATE TBLR 5HL 3RD 63.5</t>
  </si>
  <si>
    <t>NAIL 9MM 420MM 140D</t>
  </si>
  <si>
    <t>SHELL ACTB HIP M-HL 54MM</t>
  </si>
  <si>
    <t>LINER ACTB HOODED 36/54</t>
  </si>
  <si>
    <t>PLATE BN 4HL 2.7MM 92MM</t>
  </si>
  <si>
    <t>STEM FEM ACT COLRSTD SZ4</t>
  </si>
  <si>
    <t>CEMENT BN 1X40</t>
  </si>
  <si>
    <t>ROD SPNL 5.5X500MM</t>
  </si>
  <si>
    <t>PLATE 95MM 2.7MM</t>
  </si>
  <si>
    <t>CMPNT TIB 64X49.3X10.5MM</t>
  </si>
  <si>
    <t>CMPNT TIB 42X72X25MM</t>
  </si>
  <si>
    <t>SCREW BN 3.5MM 15MM</t>
  </si>
  <si>
    <t>PLATE SPN 1LVL 1.9H 26MM</t>
  </si>
  <si>
    <t>PUTTY BONE MED HMN</t>
  </si>
  <si>
    <t>HEAD FEMORAL MODULAR</t>
  </si>
  <si>
    <t>HEAD RADL 22MM ALGN COCR</t>
  </si>
  <si>
    <t>STEM RADL 9MMX0MM 33MM</t>
  </si>
  <si>
    <t>STENT SLFEXP 20X55X75CM</t>
  </si>
  <si>
    <t>PIN AXIS BOOM 2.5X45MM</t>
  </si>
  <si>
    <t>ASSEMBLY ORTH BSPLT</t>
  </si>
  <si>
    <t>SCREW T2 CNDRL 5X60</t>
  </si>
  <si>
    <t>SCREW T2 CNDRL 5X65</t>
  </si>
  <si>
    <t>NAIL 11X400MM HIP LT FEM</t>
  </si>
  <si>
    <t>PLATE 86MM 2.7MM</t>
  </si>
  <si>
    <t>INSERT CONSTRD SZ6 8MM</t>
  </si>
  <si>
    <t>LINER ACTB HOOD 36/62</t>
  </si>
  <si>
    <t>COMPONENT KN REV SZ2 2MM</t>
  </si>
  <si>
    <t>SHELL ACTB MLT HOLE</t>
  </si>
  <si>
    <t>HEAD 20MM LT ARH SOL 2</t>
  </si>
  <si>
    <t>SCREW T2 LCK F-T 5X120MM</t>
  </si>
  <si>
    <t>PLATE VALCP 4.5X301MM</t>
  </si>
  <si>
    <t>SCREW SYNTHES 414.832</t>
  </si>
  <si>
    <t>SCREW SYNTHES 414.838</t>
  </si>
  <si>
    <t>SCREW BN 5.0MM 50MM</t>
  </si>
  <si>
    <t>SCREW BN 5.0MM 80MM</t>
  </si>
  <si>
    <t>SCREW BN 5.0MM 85MM</t>
  </si>
  <si>
    <t>SCREW ACTB GAP 6.5X30MM</t>
  </si>
  <si>
    <t>SCREW PLATEGAP 6.5X45</t>
  </si>
  <si>
    <t>AGMNT ACTB 52X50X15MM WD</t>
  </si>
  <si>
    <t>INSERT ACTB HIP 10D 36MM</t>
  </si>
  <si>
    <t>STEM FEM SZ 6 127D 111MM</t>
  </si>
  <si>
    <t>SHELL ACTB 52MM HIP 11 H</t>
  </si>
  <si>
    <t>INSERT HIP 0D E 36MM</t>
  </si>
  <si>
    <t>SCREW BN 4MM 34MM 11.5MM</t>
  </si>
  <si>
    <t>SCREW BN 4X38X13MM</t>
  </si>
  <si>
    <t>SCREW BN 4MM 48MM</t>
  </si>
  <si>
    <t>COIL EMBL 65CM 24MM 18CL</t>
  </si>
  <si>
    <t>SCRW CANN 2.0X17MM LNG</t>
  </si>
  <si>
    <t>SCREW BN 4X50MM</t>
  </si>
  <si>
    <t>DEFIB CARD 5.37X8.08CM</t>
  </si>
  <si>
    <t>SCREW 4.5X24MM LOPRO ANK</t>
  </si>
  <si>
    <t>SCREW BN LP 4.5MMX34MM</t>
  </si>
  <si>
    <t>SCREW 4.5X26MM LOPRO ANK</t>
  </si>
  <si>
    <t>SCREW BN 4.5MM 28MM LCK</t>
  </si>
  <si>
    <t>SCREW LCK LP 4.5X32MM</t>
  </si>
  <si>
    <t>SCREW LPRO ANKL 4.5X34MM</t>
  </si>
  <si>
    <t>SCREW BN 4.5X42MM LOPRO</t>
  </si>
  <si>
    <t>SCREW BN 5.5MM 45MM</t>
  </si>
  <si>
    <t>SCREW CMPR 4.0 28MM</t>
  </si>
  <si>
    <t>SCREW TI 42X3.5MM ARTHX</t>
  </si>
  <si>
    <t>SCREW BN 3.5MM 30MM TI</t>
  </si>
  <si>
    <t>SCREW CORT AR-8935L-40</t>
  </si>
  <si>
    <t>PLATE LNG BN RT 12H</t>
  </si>
  <si>
    <t>LENS TIL 07.5 TORIC NAT</t>
  </si>
  <si>
    <t>PLATE 87MM 3.5MM SCR 4</t>
  </si>
  <si>
    <t>GRAFT SFT TIS ASEP LESS</t>
  </si>
  <si>
    <t>JOINT TOE SIL FLX ARTHPL</t>
  </si>
  <si>
    <t>NAIL 9MM 380MM FEM RT PR</t>
  </si>
  <si>
    <t>PLATE 164MM SS 3.5MM SCR</t>
  </si>
  <si>
    <t>SYSTEM IMPLNT TNPDSIS</t>
  </si>
  <si>
    <t>ANCHOR FX BLK 4.75MM</t>
  </si>
  <si>
    <t>INSERT ACTB HIP SZE 36MM</t>
  </si>
  <si>
    <t>PLATE 2.0 L22MM 4HOLES</t>
  </si>
  <si>
    <t>PLATE 2.4 L41MM 6HOLES</t>
  </si>
  <si>
    <t>PLATE 2.7 L79MM 10HOLES</t>
  </si>
  <si>
    <t>SCREW BN 2.4MM 8MM VARIA</t>
  </si>
  <si>
    <t>SCREW BN FT 2.4X28MM</t>
  </si>
  <si>
    <t>SCREW BN 2.7MM 8MM VARIA</t>
  </si>
  <si>
    <t>SCREW BN 2.7MM 6MM</t>
  </si>
  <si>
    <t>SCREW BN 2.7MM 7MM</t>
  </si>
  <si>
    <t>SCREW BN NLCKG 2.7X10MM</t>
  </si>
  <si>
    <t>SCREW BN 2.7MM L42MM</t>
  </si>
  <si>
    <t>SCREW BONE 2.0MM L24MM</t>
  </si>
  <si>
    <t>SCREW BONE 2.0MM L26MM</t>
  </si>
  <si>
    <t>SCREW BONE 2.0MM L28MM</t>
  </si>
  <si>
    <t>SCREW BONE 2.0MM L30MM</t>
  </si>
  <si>
    <t>SCREW BONE 2.0MM L32MM</t>
  </si>
  <si>
    <t>SCREW LCKNG 2.7X7MM</t>
  </si>
  <si>
    <t>NAIL LT ANKL12MM 20CM</t>
  </si>
  <si>
    <t>MESH HRN LG 10X16CM</t>
  </si>
  <si>
    <t>SCREW BN HDLS 3.5X22MM</t>
  </si>
  <si>
    <t>SCREW HDLS CMPR 3.5X38MM</t>
  </si>
  <si>
    <t>COMPNT HEAD LT 26MM</t>
  </si>
  <si>
    <t>PLATE PRXML LAT HUMERUS</t>
  </si>
  <si>
    <t>SCREW BONE T8 2.4MM L7MM</t>
  </si>
  <si>
    <t>LENS TIL 17.0 TORIC NAT</t>
  </si>
  <si>
    <t>PLATE TUB 7H QUARTER</t>
  </si>
  <si>
    <t>SCREW BN 2.7MM 38MM</t>
  </si>
  <si>
    <t>SCREW BN 2.7MM 42MM SS</t>
  </si>
  <si>
    <t>STEM STD LT ELB UN LTD M</t>
  </si>
  <si>
    <t>STEM HUM ELB LT 97X8.2MM</t>
  </si>
  <si>
    <t>NAIL FEM LT 9MM 360MM</t>
  </si>
  <si>
    <t>SCREW LCKNG 2.7X6MM</t>
  </si>
  <si>
    <t>CAP END MED LAT ULNAR</t>
  </si>
  <si>
    <t>COMPONENT HUM LTD MED</t>
  </si>
  <si>
    <t>RESTRCTOR CMNT HIP 24MM</t>
  </si>
  <si>
    <t>CLP ANRSM OPN LG 7MM 7.7</t>
  </si>
  <si>
    <t>CONNECTOR MAC 50-67 MM</t>
  </si>
  <si>
    <t>ENDCAP SPINAL DISK TIT</t>
  </si>
  <si>
    <t>HOOK SPNL TI LNG AXON</t>
  </si>
  <si>
    <t>SGARLATO HMRTOE SM</t>
  </si>
  <si>
    <t>ROD CONNECTOR 16MM XIA</t>
  </si>
  <si>
    <t>ICD VTLTY2 VR T175</t>
  </si>
  <si>
    <t>PCMKR ALTRUA DDDR S403</t>
  </si>
  <si>
    <t>PCMKR ALTRUA 60 DR 8644</t>
  </si>
  <si>
    <t>ICD 1.45 6.7X8.25 2 CHBR</t>
  </si>
  <si>
    <t>LEAD FNLN2 4457</t>
  </si>
  <si>
    <t>LEAD ACUTY SPRL 4592</t>
  </si>
  <si>
    <t>LEAD PCNG 59CM 5.9FR</t>
  </si>
  <si>
    <t>CRTP FRNTR2 5586</t>
  </si>
  <si>
    <t>PACEMKR ZPHR SR 5620</t>
  </si>
  <si>
    <t>NAIL 11MM 34CM RT FEM NL</t>
  </si>
  <si>
    <t>3.5MM L-P 8HOLE PLATE</t>
  </si>
  <si>
    <t>3.5MM LP S-T CRTX SCRE</t>
  </si>
  <si>
    <t>3.5MM S-T CRTX LCK SCR</t>
  </si>
  <si>
    <t>SCREW BNE 6.5 RECON 80</t>
  </si>
  <si>
    <t>SCREW TI RECON 6.5X 80MM</t>
  </si>
  <si>
    <t>HEAD FM ART/EZ BRN 32 +5</t>
  </si>
  <si>
    <t>BASEPLATE TIB GNSIS2 KN3</t>
  </si>
  <si>
    <t>BOLT SPNL TI L35MM OD8</t>
  </si>
  <si>
    <t>CABLE BN WIRE 2MM 750MM</t>
  </si>
  <si>
    <t>NUT LCK CLSRE MCHNSM XIA</t>
  </si>
  <si>
    <t>CITN TM2F HA HPSTM</t>
  </si>
  <si>
    <t>STEM HIP FEM CITN LT 112</t>
  </si>
  <si>
    <t>COMP FEM PFC NPZ 2</t>
  </si>
  <si>
    <t>FEM 1.5 LT CR NPOR</t>
  </si>
  <si>
    <t>COMPONENT FEMORAL 4 PF</t>
  </si>
  <si>
    <t>CMPNT FEM 3RT CR NPOR</t>
  </si>
  <si>
    <t>FEMORAL COMPONENT SCOR</t>
  </si>
  <si>
    <t>FPC SIG PERF CEM FEMOR</t>
  </si>
  <si>
    <t>GEENEN PANCR STENT ONL</t>
  </si>
  <si>
    <t>HEAD FEM 28X47 SLFCTR</t>
  </si>
  <si>
    <t>STEM FM 3 12/14 TPR PRCT</t>
  </si>
  <si>
    <t>COMPNT PTLR RSRFC 9X35MM</t>
  </si>
  <si>
    <t>IMPLANT SLSTC 20 PIP F</t>
  </si>
  <si>
    <t>INSERT ARTC 3-4 L9MM</t>
  </si>
  <si>
    <t>INSERT TIB 1.5 15MM</t>
  </si>
  <si>
    <t>INSERT TIB 2.5 H17.5MM</t>
  </si>
  <si>
    <t>INSERT TIB 4 HOLE 10MM</t>
  </si>
  <si>
    <t>INSERT TIBIAL SCORPIO</t>
  </si>
  <si>
    <t>LENS IOL SA60AT.110</t>
  </si>
  <si>
    <t>LENS IOL 0 D +13 DIOP</t>
  </si>
  <si>
    <t>LENS IOL SA60AT.190</t>
  </si>
  <si>
    <t>NAIL IM IMHS 19.5X125</t>
  </si>
  <si>
    <t>NAIL KNEE GOLD 11.5X40</t>
  </si>
  <si>
    <t>PLATE 335 RECON 88MM RAD</t>
  </si>
  <si>
    <t>PLATE ORTH 164MM 3.5MM</t>
  </si>
  <si>
    <t>PLATE BNE MED 3.5MM TI</t>
  </si>
  <si>
    <t>PLATE BNE TI L5CM THOR</t>
  </si>
  <si>
    <t>PLT LCP DI TIB 12 HL LT</t>
  </si>
  <si>
    <t>PLATE LCP 3.5MM 223.591</t>
  </si>
  <si>
    <t>PLATE TI MF 449.024</t>
  </si>
  <si>
    <t>PLATE TI DCP 2.0 5HOLE</t>
  </si>
  <si>
    <t>PLATE BRL 174X19X5.8MM</t>
  </si>
  <si>
    <t>PLATE 35X6.5X1.65MM</t>
  </si>
  <si>
    <t>PLATE 51X6.5X1.65MM</t>
  </si>
  <si>
    <t>PLATE BONE SS 86MM LCP 2</t>
  </si>
  <si>
    <t>PLATE OLECRANON 6HL 3.</t>
  </si>
  <si>
    <t>PLATE SYNT CONTOUR MESH</t>
  </si>
  <si>
    <t>PLATE PELVIC 4.5 X 3 X 4</t>
  </si>
  <si>
    <t>PLATE 150D SHRT BRL 94MM</t>
  </si>
  <si>
    <t>PLATE PUBIS 4HL 60.5MM</t>
  </si>
  <si>
    <t>PLATE TI 1 MM SCR 5X5 HL</t>
  </si>
  <si>
    <t>PLATE OBLQ 75/10/1.5MM</t>
  </si>
  <si>
    <t>PLATE 3.5 SS T 241.14</t>
  </si>
  <si>
    <t>PLATE CBL SYS 9HL 258</t>
  </si>
  <si>
    <t>PLATE CRNFCL TO 1.3MM 4</t>
  </si>
  <si>
    <t>PLATE-X 1.0 5 HOLE</t>
  </si>
  <si>
    <t>ROD BONE PRECUT BENT 10</t>
  </si>
  <si>
    <t>ROD SPNL 110X5.5 PRE-B</t>
  </si>
  <si>
    <t>ROD VERTEX SPINE L240MM</t>
  </si>
  <si>
    <t>ROD UNION 100</t>
  </si>
  <si>
    <t>ROD UNION 90</t>
  </si>
  <si>
    <t>SCORPIO FEMORAL COMPON</t>
  </si>
  <si>
    <t>SCORPIO U-DOME X3 PATE</t>
  </si>
  <si>
    <t>SCORPIO-FLEX CRC3 TIBI</t>
  </si>
  <si>
    <t>SCREW SPN PST 6.5X30MM</t>
  </si>
  <si>
    <t>SCREW ATL 6.5X40</t>
  </si>
  <si>
    <t>SCREW BN 40MM X3.5MM P</t>
  </si>
  <si>
    <t>SCREW BN CORT 3.5X45MM</t>
  </si>
  <si>
    <t>SCREW BN 55MM X 4MM PE</t>
  </si>
  <si>
    <t>SCREW BNE 14MM X3.5MM</t>
  </si>
  <si>
    <t>SCREW BNE L12MM OD2.1M</t>
  </si>
  <si>
    <t>SCREW CORT 2.7MM 14MM</t>
  </si>
  <si>
    <t>SCREW BNE L80MM OD3.5MM</t>
  </si>
  <si>
    <t>SCREW CORT 1.0 10</t>
  </si>
  <si>
    <t>SCREW CANN 6.5X130X32MM</t>
  </si>
  <si>
    <t>SCREW BONE CANULATED 6</t>
  </si>
  <si>
    <t>SCREW BONE CORTEX 2.7X</t>
  </si>
  <si>
    <t>SCREW BN NLCKG 2.7X22MM</t>
  </si>
  <si>
    <t>SCREW BONE CORTICAL 3.</t>
  </si>
  <si>
    <t>SCREW BN CAN 4X15 W/ROOT</t>
  </si>
  <si>
    <t>SCREW MINI 1.3X9 HND</t>
  </si>
  <si>
    <t>SCREW BONE STD. 4.0 X</t>
  </si>
  <si>
    <t>SCREW CORT 2.7MM 18MM</t>
  </si>
  <si>
    <t>SCREW CANN SYNT 3.0X2</t>
  </si>
  <si>
    <t>SCREW CANN 7.3X50X16MM</t>
  </si>
  <si>
    <t>SCREW 7.3 16X140MM</t>
  </si>
  <si>
    <t>SCREW CANN SYNT 7.3X1</t>
  </si>
  <si>
    <t>SCREW CANN 7.3X45X32MM</t>
  </si>
  <si>
    <t>SCREW CANN 7.3X80</t>
  </si>
  <si>
    <t>SCREW CANN 4.5X36</t>
  </si>
  <si>
    <t>SCREW CANN 4.5 X 36 FT</t>
  </si>
  <si>
    <t>SCREW CANN 4.5 X 38 FT</t>
  </si>
  <si>
    <t>SCREW CANN 4.5 X 48 FT</t>
  </si>
  <si>
    <t>SCREW CANN F-T 4.5X60</t>
  </si>
  <si>
    <t>SCREW CANN F/TH 4.5X64</t>
  </si>
  <si>
    <t>SCREW CANN LCP 4.5X38MM</t>
  </si>
  <si>
    <t>SCREW CORT S/T 4.5X100MM</t>
  </si>
  <si>
    <t>SCREW CORT S/T 4.5X38MM</t>
  </si>
  <si>
    <t>SCREW CORT S/T 4.5X40MM</t>
  </si>
  <si>
    <t>SCREW CORT S/T 4.5X52MM</t>
  </si>
  <si>
    <t>SCREW CORT S/T 4.5X56MM</t>
  </si>
  <si>
    <t>SCREW CORT S/T 4.5X58MM</t>
  </si>
  <si>
    <t>SCREW CORT S/T 4.5X90MM</t>
  </si>
  <si>
    <t>SCREW CRTX 1.5 TI TAP 24</t>
  </si>
  <si>
    <t>SCREW CORT TT ST 2.0 X 8</t>
  </si>
  <si>
    <t>SCREW CORT DCP 2.7X22MM</t>
  </si>
  <si>
    <t>SCREW CORT MF 1.5X7</t>
  </si>
  <si>
    <t>SCREW CORT MF 1.5X8</t>
  </si>
  <si>
    <t>SCREW CORT MF 201.006</t>
  </si>
  <si>
    <t>SCREW CORT 2.0X14</t>
  </si>
  <si>
    <t>SCRW CX TI 3.5X45MM</t>
  </si>
  <si>
    <t>SCREW LAG SYNT 280.55 DH</t>
  </si>
  <si>
    <t>SCREW 3.5 TI SHFT 16</t>
  </si>
  <si>
    <t>SCRW SFT 3.5X18X6MM S</t>
  </si>
  <si>
    <t>SCRW SFT 3.5X20X6MM S</t>
  </si>
  <si>
    <t>SCRW SFT 3.5X22X6MM S</t>
  </si>
  <si>
    <t>SCRW SFT 3.5X30X10MM S</t>
  </si>
  <si>
    <t>SCREW CORT S/T 4.5X34MM</t>
  </si>
  <si>
    <t>STABILIZER SCORPIO 7 F</t>
  </si>
  <si>
    <t>STABILIZER SCORPIO IMP</t>
  </si>
  <si>
    <t>COMP 4 LT KN GNSIS2 NPOR</t>
  </si>
  <si>
    <t>STEM HIP FEM CITN LT 111</t>
  </si>
  <si>
    <t>STENT XPRS PM 7X30X75</t>
  </si>
  <si>
    <t>STENT URE PFLX+ 7X24</t>
  </si>
  <si>
    <t>INSERT TRI 1X3 36MM</t>
  </si>
  <si>
    <t>STNT BIL PANC ZMN5X5X170</t>
  </si>
  <si>
    <t>ZIMMON PANCR STENT ONL</t>
  </si>
  <si>
    <t>PLATE ANT CSPN 18MM 1LVL</t>
  </si>
  <si>
    <t>PLT CERVICAL 42.5MM</t>
  </si>
  <si>
    <t>SCREW CORTICAL BONE 4.</t>
  </si>
  <si>
    <t>SCREW BN XIA 0382-1645</t>
  </si>
  <si>
    <t>SPACER SPNL PEEK SM 5M</t>
  </si>
  <si>
    <t>CAGE SPNL 37MM 22MM VLFT</t>
  </si>
  <si>
    <t>SCREW BN XIA 0382-0640</t>
  </si>
  <si>
    <t>LENS TIL 24.5 AS IQ NAT</t>
  </si>
  <si>
    <t>SPACER GFT BNE 7 CERV</t>
  </si>
  <si>
    <t>PLATE BN ORT RGHT</t>
  </si>
  <si>
    <t>LENS IOL TORIC NAT 9.5</t>
  </si>
  <si>
    <t>LENS IOL TORIC NAT 23</t>
  </si>
  <si>
    <t>SCREW BN ORTH 1.7X7MM</t>
  </si>
  <si>
    <t>PLATE FIB LT 3HL 77X3.5</t>
  </si>
  <si>
    <t>NAIL FEMUR FUSION MODULR</t>
  </si>
  <si>
    <t>MESH SURG 12CM</t>
  </si>
  <si>
    <t>PATELLA CNTLZR SET 12X14</t>
  </si>
  <si>
    <t>STEM FEM MDLR HIP 280MM</t>
  </si>
  <si>
    <t>SCREW BN TI CANC4X6X20MM</t>
  </si>
  <si>
    <t>CRTD MXMO2 D284TRK</t>
  </si>
  <si>
    <t>SCREW CORTEX 4.5MM S/T 2</t>
  </si>
  <si>
    <t>PLATE OBLQ 53/10/1.5MM</t>
  </si>
  <si>
    <t>SCREW BNE CANC 4.0X24</t>
  </si>
  <si>
    <t>TRAY TIB KNEE 7115-0007</t>
  </si>
  <si>
    <t>NEUROSTIM XTN 60CM SPN</t>
  </si>
  <si>
    <t>HEAD COMP 28MM</t>
  </si>
  <si>
    <t>SCREW 3.5X32</t>
  </si>
  <si>
    <t>SCREW CORT LCK 3.5X56MM</t>
  </si>
  <si>
    <t>SCREW 4.0X22</t>
  </si>
  <si>
    <t>SCREW DELTA AR-5035TB-09</t>
  </si>
  <si>
    <t>PLATE PRLOC 6H 2.7X81 LT</t>
  </si>
  <si>
    <t>PLATE NARROW DCP 10 HOLE</t>
  </si>
  <si>
    <t>FORCEPS BBCK ENDO BOWEL</t>
  </si>
  <si>
    <t>KIT PCMKR SERVICE</t>
  </si>
  <si>
    <t>KIT INTRODUC .038X14 9FR</t>
  </si>
  <si>
    <t>BLDE MED NAR 18.5X7.0</t>
  </si>
  <si>
    <t>HNDPC STRL DISP 10FTCRD</t>
  </si>
  <si>
    <t>PRB 10 LAPSCP ABC</t>
  </si>
  <si>
    <t>INTRODUCER CATH 40CM 7FR</t>
  </si>
  <si>
    <t>CATHETER EZPATH 7FR</t>
  </si>
  <si>
    <t>SHTH INTRO 10FRX11 W/GWE</t>
  </si>
  <si>
    <t>INTRODUCER SHTH 6FR 23CM</t>
  </si>
  <si>
    <t>SHTH BRTP 5F 23</t>
  </si>
  <si>
    <t>SHTH BRTP 6F 5.5</t>
  </si>
  <si>
    <t>SHTH BRTP 7F 5.5</t>
  </si>
  <si>
    <t>BAG DRN BILE SM 9OZ</t>
  </si>
  <si>
    <t>BAG PRSS INFS 500ML</t>
  </si>
  <si>
    <t>BAG DRNG URINE 2000ML</t>
  </si>
  <si>
    <t>BANDAGE 3YDX3IN SPCLST</t>
  </si>
  <si>
    <t>CAST PLSTR 4INX5YD</t>
  </si>
  <si>
    <t>BANDAGE PLSTR 5YDX6IN</t>
  </si>
  <si>
    <t>BINDER ABD 30-45X9IN 3</t>
  </si>
  <si>
    <t>BINDER ABD SM/MD 30-45IN</t>
  </si>
  <si>
    <t>BLADE OPTH ANG 60D MINI</t>
  </si>
  <si>
    <t>BLADE 4 TRI-CUT</t>
  </si>
  <si>
    <t>BLADE SAW SGTL18.5X9X.38</t>
  </si>
  <si>
    <t>BLADE SAG MICRO TPS 25MM</t>
  </si>
  <si>
    <t>KNIFE OPTH 3.0MM</t>
  </si>
  <si>
    <t>BLADE WRSW LOOP END 12IN</t>
  </si>
  <si>
    <t>BLADE OSCLR ME-92</t>
  </si>
  <si>
    <t>BLDE ESURG #10</t>
  </si>
  <si>
    <t>BLADE SHVR FRR 3.5MM</t>
  </si>
  <si>
    <t>BRUSH MICROBIOL SPECIMEN</t>
  </si>
  <si>
    <t>BUR CRBD MED OVL 8X4</t>
  </si>
  <si>
    <t>BUR RND FST CUT 4.0</t>
  </si>
  <si>
    <t>PLUG AU 7F 300</t>
  </si>
  <si>
    <t>CANNULA PRFSN 14FR 18MM</t>
  </si>
  <si>
    <t>PISTON MCGEE LOOP</t>
  </si>
  <si>
    <t>CANNULA TAPER TIP</t>
  </si>
  <si>
    <t>CATH CLHGM 11INCH</t>
  </si>
  <si>
    <t>RETRVL BSKT STONE 12F</t>
  </si>
  <si>
    <t>RETRVL BSKT STONE 8.5</t>
  </si>
  <si>
    <t>PADDING CAST 4YD X 2IN</t>
  </si>
  <si>
    <t>CATH 3FR PRSS MNTR</t>
  </si>
  <si>
    <t>CTHDX PRFL XT 6F IM ST</t>
  </si>
  <si>
    <t>SYSTEM PNEUMOTHORAX</t>
  </si>
  <si>
    <t>CATH ANGIO 5FR 100CM</t>
  </si>
  <si>
    <t>CATH ANGIO 4FR 65CM</t>
  </si>
  <si>
    <t>CATH BIL BLN PR 6FRX23CM</t>
  </si>
  <si>
    <t>CATH BIL BLN PR 5FRX23CM</t>
  </si>
  <si>
    <t>CATH DRN 10FR 5CM</t>
  </si>
  <si>
    <t>CATH CHOLANGIOGRAM</t>
  </si>
  <si>
    <t>CATH DLYS 15FR 62CM</t>
  </si>
  <si>
    <t>KIT CATH CV 5FR 3LUM 5CM</t>
  </si>
  <si>
    <t>KIT CATH CV 7FR 3LUM</t>
  </si>
  <si>
    <t>CATH THRMB RADPQ 4F 80CM</t>
  </si>
  <si>
    <t>CATH BIL IRR 4FRX80CM</t>
  </si>
  <si>
    <t>CATH BIL IRR 6FRX80CM</t>
  </si>
  <si>
    <t>CATH FOL 14FR 5CC IC</t>
  </si>
  <si>
    <t>CATH FOLEY 2W 14FR 3CC</t>
  </si>
  <si>
    <t>CATH FOLEY 2W 16FR 3CC</t>
  </si>
  <si>
    <t>CATH FOL 22FR 30CC 3W</t>
  </si>
  <si>
    <t>CATH FOLEY 22F 5CC IC</t>
  </si>
  <si>
    <t>CATH FOLY 2W SIL CTD 28F</t>
  </si>
  <si>
    <t>CATH FOLEY 28F 5CC IC</t>
  </si>
  <si>
    <t>CATH FOLEY 3W 18FR 5CC</t>
  </si>
  <si>
    <t>CATH FOLEY 2W 16FR 5CC</t>
  </si>
  <si>
    <t>CATH FOLEY 2W 12FR 5CC</t>
  </si>
  <si>
    <t>CATH FOLEY 2W 18FR 5CC</t>
  </si>
  <si>
    <t>CATH FOLEY 2W 20FR 5CC</t>
  </si>
  <si>
    <t>CATH FOLEY PED 10FR 3CC</t>
  </si>
  <si>
    <t>CATH FOLEY PED 8FR 3CC</t>
  </si>
  <si>
    <t>EXTRACTR FRN BDY SCHKNT</t>
  </si>
  <si>
    <t>CATH CV 8F 1LM PRC INTRO</t>
  </si>
  <si>
    <t>CTHGD GLD 5F ST 65</t>
  </si>
  <si>
    <t>OLV FLFRM CATH 4FR</t>
  </si>
  <si>
    <t>CATH IV JELCO 14GA 1 1/4</t>
  </si>
  <si>
    <t>OTO WICK POPE 24MM</t>
  </si>
  <si>
    <t>CATH MLCT 24FR 4-WING</t>
  </si>
  <si>
    <t>CATH QUINTON PERI 62</t>
  </si>
  <si>
    <t>SET CATH RADART 20GAX1</t>
  </si>
  <si>
    <t>CTH URET RTNR 5F</t>
  </si>
  <si>
    <t>CATH CHGM 23CM 4.8X1.5MM</t>
  </si>
  <si>
    <t>CATH ART 4LUM 7FR 110CM</t>
  </si>
  <si>
    <t>CATH DRN THOR 36FR 23IN</t>
  </si>
  <si>
    <t>CATHETER DRN 20FR 16IN A</t>
  </si>
  <si>
    <t>CATHETER DRN 24FR 16IN A</t>
  </si>
  <si>
    <t>CATHETER DRN 32FR 16IN A</t>
  </si>
  <si>
    <t>CAUT OPTHAL DISP</t>
  </si>
  <si>
    <t>APPLIER CLP MED 11.4IN</t>
  </si>
  <si>
    <t>COL/ILEO/URO PCH CLIP</t>
  </si>
  <si>
    <t>PUSHER COIL .41MM 177CM</t>
  </si>
  <si>
    <t>DRAIN BLAK 10F RND 1/8TR</t>
  </si>
  <si>
    <t>DRAIN BLAKE 10MM FLAT</t>
  </si>
  <si>
    <t>CTH URET 7F 70 OE</t>
  </si>
  <si>
    <t>CTH URET 6F 70 OE</t>
  </si>
  <si>
    <t>CTH URET 4.8F 70 OE</t>
  </si>
  <si>
    <t>CURRETTE SAFE FLXLP 4MM</t>
  </si>
  <si>
    <t>CATH VENTURE WIRE OTW</t>
  </si>
  <si>
    <t>GWIRE ORTH 240X2MM</t>
  </si>
  <si>
    <t>GWIRE ORTH 300X2.5X12MM</t>
  </si>
  <si>
    <t>WIRE SURG SS LIG 28GA</t>
  </si>
  <si>
    <t>CUTR STCH STRL #14</t>
  </si>
  <si>
    <t>SHUNT CV 14MM 1MM</t>
  </si>
  <si>
    <t>PLEUR EVC REPL BG</t>
  </si>
  <si>
    <t>BLN VTRC 5.5X20X135</t>
  </si>
  <si>
    <t>CATH GUIDE PUSH 10FR</t>
  </si>
  <si>
    <t>CTHPSH BIL 7F 170</t>
  </si>
  <si>
    <t>ANTNA XTRN PRGMR PATI</t>
  </si>
  <si>
    <t>STAPLER RELOAD 30MM</t>
  </si>
  <si>
    <t>CANNULA SHOEHORN 6X9</t>
  </si>
  <si>
    <t>SUTURE FBSWR 50IN</t>
  </si>
  <si>
    <t>DRESSING WND 4.34X4.34IN</t>
  </si>
  <si>
    <t>DRESSING WND PROMOGRAN</t>
  </si>
  <si>
    <t>SYSTEM BNCMNT MXR STRL D</t>
  </si>
  <si>
    <t>VALVE HRTSTRNG PNCH</t>
  </si>
  <si>
    <t>CATH BLN 5MM 75CM 5.5FR</t>
  </si>
  <si>
    <t>GW METII 025 480 TRCR</t>
  </si>
  <si>
    <t>GW TRCR M .035IN 480CM</t>
  </si>
  <si>
    <t>GW TRCR MTR ANG .0</t>
  </si>
  <si>
    <t>GWIRE AQ CT .021IN 480CM</t>
  </si>
  <si>
    <t>BNDG HMSTC QCKCLT INTVN</t>
  </si>
  <si>
    <t>CATH TRELLIS 8 120X30</t>
  </si>
  <si>
    <t>CATH TRESSIS 8 120X15</t>
  </si>
  <si>
    <t>SHUNT CV 14MM 1.75MM</t>
  </si>
  <si>
    <t>SUTURE PASSER 90D STR</t>
  </si>
  <si>
    <t>TRAY LAC STD ER</t>
  </si>
  <si>
    <t>GWIRE ORTH LCK 2.5X5MM</t>
  </si>
  <si>
    <t>BOLT INSRTN F/SLD TI NAI</t>
  </si>
  <si>
    <t>SCREW EXFX CONN DIST FEM</t>
  </si>
  <si>
    <t>DILATOR VSC 9F 038X20 RO</t>
  </si>
  <si>
    <t>BIT DRILL OD3.2MM CALBR</t>
  </si>
  <si>
    <t>SCREW EXFIX CONN SLD HUM</t>
  </si>
  <si>
    <t>BIT DRL CANN 4.5</t>
  </si>
  <si>
    <t>DRIVER CAP SURG TI FRM</t>
  </si>
  <si>
    <t>DILATOR VASC 6FR</t>
  </si>
  <si>
    <t>BOLT INSRTN F/TI CNULA T</t>
  </si>
  <si>
    <t>DILATOR VASC 7FR</t>
  </si>
  <si>
    <t>DILATOR VASC 8FR GW .038</t>
  </si>
  <si>
    <t>SCREW EXFX 5X150X6MM</t>
  </si>
  <si>
    <t>SCREW EXFX 5X175X60MM</t>
  </si>
  <si>
    <t>SCREW EXFX HIP 200X5MM</t>
  </si>
  <si>
    <t>ROD EX FIX ATTACHMENT</t>
  </si>
  <si>
    <t>DRESSING NASAL DISOLVABL</t>
  </si>
  <si>
    <t>BRACE THORACIC REG 36-55</t>
  </si>
  <si>
    <t>BELT RIB LG 45-72IN</t>
  </si>
  <si>
    <t>CATHETER WHORLEY JUMBO 4</t>
  </si>
  <si>
    <t>GW CGR .014 STRBL</t>
  </si>
  <si>
    <t>CATH EP 2-5-2MM SPC110CM</t>
  </si>
  <si>
    <t>BIT DR 2.5X83</t>
  </si>
  <si>
    <t>CLAMP ADJOPN MRI SF EXFX</t>
  </si>
  <si>
    <t>SHUNT CV 14MM 1.5MM</t>
  </si>
  <si>
    <t>BLADE SAG L18MMXW5MM</t>
  </si>
  <si>
    <t>SYSTEM FECAL MGNT</t>
  </si>
  <si>
    <t>TAPE CAST 5IN X 4YD</t>
  </si>
  <si>
    <t>SPLINT ORTH PCUT 5X30IN</t>
  </si>
  <si>
    <t>SHUNT CV 14MM 2MM</t>
  </si>
  <si>
    <t>CATHETER GD 6FR ATN</t>
  </si>
  <si>
    <t>BIT DRL TWST STP 50X1X6</t>
  </si>
  <si>
    <t>ENDO INST LUNG</t>
  </si>
  <si>
    <t>SHUNT CV 14MM 2.5MM</t>
  </si>
  <si>
    <t>COLLAR W/PAD CHILD REG</t>
  </si>
  <si>
    <t>BSKT RTRV MEM 3X220X6</t>
  </si>
  <si>
    <t>BSKT RTRV MEM 2X220X4</t>
  </si>
  <si>
    <t>CTHDRN CLN DCMPRS 14F175</t>
  </si>
  <si>
    <t>PRB 90DD L3 OPES AB</t>
  </si>
  <si>
    <t>SCISSORS LAPSCP MNPLR CR</t>
  </si>
  <si>
    <t>CATH REPLOGLE 6FR</t>
  </si>
  <si>
    <t>CATH SUC 8FR 24IN</t>
  </si>
  <si>
    <t>DRAIN INC SIL 5/8IN 15IN</t>
  </si>
  <si>
    <t>CATH THRMB 150CM 3-2.4FR</t>
  </si>
  <si>
    <t>KIT DRN 400CC 1/8IN</t>
  </si>
  <si>
    <t>CABLE MONOPOLAR HIGH FRQ</t>
  </si>
  <si>
    <t>CATH CV 9.5F 2LUM 4 VTCF</t>
  </si>
  <si>
    <t>CATH AQ SIM 5FRX100</t>
  </si>
  <si>
    <t>CATH AQ SIM 2 5FR 100</t>
  </si>
  <si>
    <t>CTHDX TMP 5FAQ BEREN 100</t>
  </si>
  <si>
    <t>GW MOV COR .035 145</t>
  </si>
  <si>
    <t>DEVICE AMPLATZ VASC 20M</t>
  </si>
  <si>
    <t>BAG DRAIN BCKR 700 ML</t>
  </si>
  <si>
    <t>GWIRE VASC 0.014IN 300CM</t>
  </si>
  <si>
    <t>GUIDEWIRE SYNCH 10X200CM</t>
  </si>
  <si>
    <t>GW APMTZ 035 180</t>
  </si>
  <si>
    <t>SYSTEM CATH ATHRCM 135CM</t>
  </si>
  <si>
    <t>CATH AQUA 5FR 125CM</t>
  </si>
  <si>
    <t>CANN SUCT SHCK ABSBR LF</t>
  </si>
  <si>
    <t>FILTER EMBL 6MM 320CM</t>
  </si>
  <si>
    <t>BALLOON SPRINTER OTW 1.5</t>
  </si>
  <si>
    <t>BLN SPNTR OTW 1.5X15</t>
  </si>
  <si>
    <t>BLN SPNTR OTW 1.5X20</t>
  </si>
  <si>
    <t>BALLOON SPRINTER OTW 2.0</t>
  </si>
  <si>
    <t>BLN SPRNTR OW 2X15</t>
  </si>
  <si>
    <t>BLN SPRNTR OW 2X20</t>
  </si>
  <si>
    <t>BALLOON SPRINTER OTW 2.5</t>
  </si>
  <si>
    <t>BLN SPRNTR OW 2.5X15</t>
  </si>
  <si>
    <t>BLN SPRNTR OW 2.5X20</t>
  </si>
  <si>
    <t>ROD CFBR EXFIX ST 11X650</t>
  </si>
  <si>
    <t>CAP PROTCT OD4MM USE W/F</t>
  </si>
  <si>
    <t>PIN FX STNM 4.0X200MM</t>
  </si>
  <si>
    <t>WIRE KRSCH FX .062IN</t>
  </si>
  <si>
    <t>GWIRE SS .025INX145</t>
  </si>
  <si>
    <t>GWIRE VASC .009MM 260CM</t>
  </si>
  <si>
    <t>GWIRE ANGIO 260CM .035IN</t>
  </si>
  <si>
    <t>KIT REP SPL CATH/ASH SPL</t>
  </si>
  <si>
    <t>CATH ANGIO .038X80X5FR</t>
  </si>
  <si>
    <t>CATH ANGIO CRV 5FR 40CM</t>
  </si>
  <si>
    <t>TACK ORTH FX PIN PLT</t>
  </si>
  <si>
    <t>DRSNG ABD VAC</t>
  </si>
  <si>
    <t>SHUNT CV 14MM 2.25MM</t>
  </si>
  <si>
    <t>BLN PFLX P3 5F 5X2X135</t>
  </si>
  <si>
    <t>CTHSPP MNNE 014X135X6</t>
  </si>
  <si>
    <t>CTHSPP MNNE 018X135X6</t>
  </si>
  <si>
    <t>CTHSPP MNNE 035X135X6</t>
  </si>
  <si>
    <t>SYSTM EMBL 18 6% 1.5ML</t>
  </si>
  <si>
    <t>SYSTM EMBL 34 8% 1.5ML</t>
  </si>
  <si>
    <t>DRESSING RIBBON 2X45CM</t>
  </si>
  <si>
    <t>BALLOON PULMON TAMPONADE</t>
  </si>
  <si>
    <t>KIT MONOPPY BX INST</t>
  </si>
  <si>
    <t>DRESSING NADH OIL 3X3IN</t>
  </si>
  <si>
    <t>DRESSING HDRCLD SQ 4X4IN</t>
  </si>
  <si>
    <t>GWIRE ORTH NTHRD 230X2MM</t>
  </si>
  <si>
    <t>DRESSING HDRCLD 4X4IN</t>
  </si>
  <si>
    <t>DRAINAGE EXTERNAL</t>
  </si>
  <si>
    <t>DRESSING HDRCLD RE 8X6IN</t>
  </si>
  <si>
    <t>CATH THOR RT ANG 28FR</t>
  </si>
  <si>
    <t>CATH DRN THOR 32FR 23IN</t>
  </si>
  <si>
    <t>GUIDEWIRE FLEX .035X260</t>
  </si>
  <si>
    <t>CATH FOLEY 3W 20FR 5CC</t>
  </si>
  <si>
    <t>BELT RIB SM 22-38IN</t>
  </si>
  <si>
    <t>CATH BLLN DILAT 80X40X5</t>
  </si>
  <si>
    <t>GWIRE VASC 190CM .014IN</t>
  </si>
  <si>
    <t>GWIRE VASC 300CM .014IN</t>
  </si>
  <si>
    <t>GWIRE VASC .035IN 260CM</t>
  </si>
  <si>
    <t>CATH BLN 6X20MM 135CM</t>
  </si>
  <si>
    <t>CATH ANGIO 135X2X5 OTW</t>
  </si>
  <si>
    <t>CATH BLNDIL OTW 7X2X135</t>
  </si>
  <si>
    <t>GLIDEWIRE .035X260 ANG</t>
  </si>
  <si>
    <t>GLIDEWIRE .035X260 ST</t>
  </si>
  <si>
    <t>GUIDEROD BALL TIP 3X900</t>
  </si>
  <si>
    <t>SUPPORT W/STR SCRT XLRG</t>
  </si>
  <si>
    <t>SUPPORT ATHL ADLT LRG</t>
  </si>
  <si>
    <t>INSERT CLAMP 90MM</t>
  </si>
  <si>
    <t>CANNULA PRFSN ADULT 30X2</t>
  </si>
  <si>
    <t>DRESSING PETRO 36X1IN</t>
  </si>
  <si>
    <t>DRESSING PETRO .5X72IN</t>
  </si>
  <si>
    <t>SCREW EXFX HIP 80X4X3MM</t>
  </si>
  <si>
    <t>DRESSING PETRO 18X3IN</t>
  </si>
  <si>
    <t>BSKT RTRV WEB 3X220X6</t>
  </si>
  <si>
    <t>SHUNT CV FLCL 24X3.5</t>
  </si>
  <si>
    <t>CLAMP EXFX 6 PSTN LG</t>
  </si>
  <si>
    <t>DRESSING PETRO 9X5IN</t>
  </si>
  <si>
    <t>MODULE IV 20GAX1.16IN</t>
  </si>
  <si>
    <t>MODULE IV 20GAX1 1/4IN</t>
  </si>
  <si>
    <t>MODULE IV 22GAX1IN</t>
  </si>
  <si>
    <t>MODULE SET EXT NDL 15GA</t>
  </si>
  <si>
    <t>MODULE IV 20GAX1IN</t>
  </si>
  <si>
    <t>MODULE IV 18GAX1 1/4IN</t>
  </si>
  <si>
    <t>BUR RND PLSH 2.0</t>
  </si>
  <si>
    <t>MODULE IV 20GAX11/4IN</t>
  </si>
  <si>
    <t>BUR OVL 4.0 DIAM</t>
  </si>
  <si>
    <t>TUBE GSTRM SIL 22F</t>
  </si>
  <si>
    <t>BALLOON OTW 8MM 135CM</t>
  </si>
  <si>
    <t>VALVE CAP REPLACEMENT</t>
  </si>
  <si>
    <t>RESERVOIR DRN LN LCK PLE</t>
  </si>
  <si>
    <t>SCREW EXFX 175X5X60MM</t>
  </si>
  <si>
    <t>BLN CUT 4X1.5/140</t>
  </si>
  <si>
    <t>PROBE LUMBAR 1.5MM DEC</t>
  </si>
  <si>
    <t>CATH FOLEY LTS FREE 16FR</t>
  </si>
  <si>
    <t>BLN CONQ 4X6X50</t>
  </si>
  <si>
    <t>PRECLUDE DURA METER 5X6</t>
  </si>
  <si>
    <t>BLADE DRMTN 1.25-4.25</t>
  </si>
  <si>
    <t>GWIRE N THRD 2.8X450</t>
  </si>
  <si>
    <t>WIRE KIRSCHNER 9X.062</t>
  </si>
  <si>
    <t>GUIDEWIRE PERSUAD FLOPPY</t>
  </si>
  <si>
    <t>GUIDEWIRE PERSUADE 300ST</t>
  </si>
  <si>
    <t>GUIDEWIRE 6 PERSUADE.014</t>
  </si>
  <si>
    <t>GUIDEWIRE THUNDR .014</t>
  </si>
  <si>
    <t>GWSTRT BEN038 150 15STR</t>
  </si>
  <si>
    <t>INSTRU BIOP BIOPINCE 18G</t>
  </si>
  <si>
    <t>GW CHC 300 ST</t>
  </si>
  <si>
    <t>DEVICE TORQUE .010-.038</t>
  </si>
  <si>
    <t>ELECTRODEESURG 24/25FR</t>
  </si>
  <si>
    <t>CATH CM SIZING 70X5FR</t>
  </si>
  <si>
    <t>TOOL DSCT 22MM 2.15MM</t>
  </si>
  <si>
    <t>BURR BALL FLUT LNG 4</t>
  </si>
  <si>
    <t>BURR BALL FLUT LNG 5</t>
  </si>
  <si>
    <t>BIT DRL ANSPACH L6B</t>
  </si>
  <si>
    <t>BURR ANSPACH L-8NS-M</t>
  </si>
  <si>
    <t>CATH UMB 3.5FR 15IN</t>
  </si>
  <si>
    <t>DEVICE ALIGATOR 4MM</t>
  </si>
  <si>
    <t>DEVICE ALLIGATOR 3MM</t>
  </si>
  <si>
    <t>DEVICE ALLIGATOR 2MM</t>
  </si>
  <si>
    <t>KIT INTRO AND TAMP</t>
  </si>
  <si>
    <t>INTRO KYPHN 1STP 1ST FX</t>
  </si>
  <si>
    <t>DEVICE TREPHN KPHX BX 3</t>
  </si>
  <si>
    <t>TRAY KPHPK 1FX XPNDR15/3</t>
  </si>
  <si>
    <t>CURETTE KPHX 8.5MM WDG</t>
  </si>
  <si>
    <t>KWIRE 2.0MM 150MM</t>
  </si>
  <si>
    <t>ARTHROWAND Q6002-01</t>
  </si>
  <si>
    <t>BIT DRL 1.5MM HEX DRVR T</t>
  </si>
  <si>
    <t>GUIDE WIRE 3.2X230MM</t>
  </si>
  <si>
    <t>DEVICE MAMMO EVAL KT</t>
  </si>
  <si>
    <t>SHEATH INTRO GR XCL 12F</t>
  </si>
  <si>
    <t>BLN MXILD 25X4X80</t>
  </si>
  <si>
    <t>INTRO TUBE P3110/P4010</t>
  </si>
  <si>
    <t>BIT DRILL LNG 4 71631121</t>
  </si>
  <si>
    <t>BIT DRL SHRT4 71631123</t>
  </si>
  <si>
    <t>GUIDE ROD BLL TIP 1000X3</t>
  </si>
  <si>
    <t>GWIRE ORTH THRD 3.2MM</t>
  </si>
  <si>
    <t>GUIDE PIN THRD 3.2</t>
  </si>
  <si>
    <t>BIT DRL LNG BRAD PNT 3.5</t>
  </si>
  <si>
    <t>GWIRE EMRLD 025 150</t>
  </si>
  <si>
    <t>GWIRE EMRLD 035 150</t>
  </si>
  <si>
    <t>BIT DRL TWST 115X1.6X35</t>
  </si>
  <si>
    <t>CLAMP SYNTHES 4MM ADJ</t>
  </si>
  <si>
    <t>SET DRILL GFTWR TRANSFX2</t>
  </si>
  <si>
    <t>DRL BIT 1.0MM</t>
  </si>
  <si>
    <t>CLAMP EXFIX BAR TO PIN</t>
  </si>
  <si>
    <t>BAR EX FIX 100MM</t>
  </si>
  <si>
    <t>BIT DRL LNG 4MM</t>
  </si>
  <si>
    <t>BIT DRL SHRT4 71631117</t>
  </si>
  <si>
    <t>DRESSING NADH 4X4</t>
  </si>
  <si>
    <t>COLLAR CERV PED 33-40IN</t>
  </si>
  <si>
    <t>CTHGD XB4.5 CRV 6F SHR</t>
  </si>
  <si>
    <t>CATH 12-15 CRE RADIAL BL</t>
  </si>
  <si>
    <t>CANNULA ERCP TPRD RPD</t>
  </si>
  <si>
    <t>CATH IAB 11X9.5F 40ML</t>
  </si>
  <si>
    <t>CATH THORAC ATP PEDI 12</t>
  </si>
  <si>
    <t>CATH THORAC ATP PEDI 10</t>
  </si>
  <si>
    <t>CATH THOR PEDI STR 12</t>
  </si>
  <si>
    <t>BLN NSL EPISTAT</t>
  </si>
  <si>
    <t>BSKT RTRV WEB 2X220X4</t>
  </si>
  <si>
    <t>XTRT STON L5 OD2.5 BSK</t>
  </si>
  <si>
    <t>ANK SPN KIT-SING CLMP</t>
  </si>
  <si>
    <t>PROBE MYOCRDL 18MM TEMP</t>
  </si>
  <si>
    <t>TRAY CATH 20CM 12FR MHRK</t>
  </si>
  <si>
    <t>GWIRE .035X180 LUND</t>
  </si>
  <si>
    <t>CATH BLNDIL 27MM 65CM</t>
  </si>
  <si>
    <t>BLN OCL EQLZR 65X40</t>
  </si>
  <si>
    <t>CATH MCR 2.4-1.7F 150CM</t>
  </si>
  <si>
    <t>CTHGD EXCL SL10 6X90X150</t>
  </si>
  <si>
    <t>CTHGD EXCL SL10 J 2TP150</t>
  </si>
  <si>
    <t>CTHGD GLD 5F C2</t>
  </si>
  <si>
    <t>TUBE GSTRM SIL 20F</t>
  </si>
  <si>
    <t>CATH TMP+ C2 100</t>
  </si>
  <si>
    <t>CATH FOLEY 20FR 5CC</t>
  </si>
  <si>
    <t>CTHGD 6F MCH1 ART3.5</t>
  </si>
  <si>
    <t>BLN ATN 6F VGRM 6215-80</t>
  </si>
  <si>
    <t>SHTH CS WRL 9F 40 FXCRV</t>
  </si>
  <si>
    <t>STAPLER RELOAD LINR TL30</t>
  </si>
  <si>
    <t>CATH ULT FLO HPC MIC</t>
  </si>
  <si>
    <t>BALLN CRE 8-10X5.5X240</t>
  </si>
  <si>
    <t>DRIVER SURG 20X2MM</t>
  </si>
  <si>
    <t>KWIRE FX 1.6MM 127MM</t>
  </si>
  <si>
    <t>GUIDE ROD ORTH 2MM</t>
  </si>
  <si>
    <t>PIN GD TRGN HUM THRD 3.2</t>
  </si>
  <si>
    <t>BIT DRILL 3.2MM GRADUATE</t>
  </si>
  <si>
    <t>DRILL GRAD BRAD PT 3.2MM</t>
  </si>
  <si>
    <t>TROCAR LAPSCP 5MM 150MM</t>
  </si>
  <si>
    <t>TROCAR ESCP OD5MM XCEL D</t>
  </si>
  <si>
    <t>TROC DIL TIP 5X75 D5ST</t>
  </si>
  <si>
    <t>TROCAR LAPSCP 11MM 100MM</t>
  </si>
  <si>
    <t>TROCAR ESCP OD12MM XCEL</t>
  </si>
  <si>
    <t>TROCAR ESCP L150MM OD12M</t>
  </si>
  <si>
    <t>TROCAR LAPSCP 12MM 100MM</t>
  </si>
  <si>
    <t>KWIRE FX 152MM 2MM</t>
  </si>
  <si>
    <t>BIT DRL 2.8MM</t>
  </si>
  <si>
    <t>BIT DRL SHRT 4MM FAST</t>
  </si>
  <si>
    <t>BAND FACL 1 UNV</t>
  </si>
  <si>
    <t>PIN GD ORTH 240X4MM</t>
  </si>
  <si>
    <t>SUTURE FIBERWIRE #2</t>
  </si>
  <si>
    <t>GWIRE 2.8X300MM</t>
  </si>
  <si>
    <t>GWRE LEAD ATTN 6216AMP47</t>
  </si>
  <si>
    <t>DRSG WND SLFADH 8X8IN</t>
  </si>
  <si>
    <t>CATH POLAR .035 7X40X120</t>
  </si>
  <si>
    <t>CTHGD XB3.75 CRV 6F SHR</t>
  </si>
  <si>
    <t>CTHGD 7FR XB3.5 CRV 7F</t>
  </si>
  <si>
    <t>CATH DX 6F NTR 100</t>
  </si>
  <si>
    <t>SHEATH SAFE 9FR 13CM</t>
  </si>
  <si>
    <t>CATH GD 48CM 9FR</t>
  </si>
  <si>
    <t>CATH GD 100CM 7FR</t>
  </si>
  <si>
    <t>CTHDX MK 5F 038X80</t>
  </si>
  <si>
    <t>GWRE PTFE 035 SPR 120J</t>
  </si>
  <si>
    <t>GWIRE VASC .016IN 180CM</t>
  </si>
  <si>
    <t>GWIRE VASC 300CM .035IN</t>
  </si>
  <si>
    <t>GWIRE VASC 190CM .035IN</t>
  </si>
  <si>
    <t>GWIRE GLD 018 180 ANG</t>
  </si>
  <si>
    <t>CATH CV PICC 4FR 135CM</t>
  </si>
  <si>
    <t>SYS THRMB 80CM 3-10MM</t>
  </si>
  <si>
    <t>TAP BONE SURG 6.4</t>
  </si>
  <si>
    <t>ROD GUIDE BLL TIP 3X1000</t>
  </si>
  <si>
    <t>SUTURE FIBERLOOP AR-7234</t>
  </si>
  <si>
    <t>DRILL BIT 2.0 QUICK REL</t>
  </si>
  <si>
    <t>KWIRE FX 100MM .9MM</t>
  </si>
  <si>
    <t>DEVICE INFLAT 30ATM 20ML</t>
  </si>
  <si>
    <t>CLMP PIN 51503070</t>
  </si>
  <si>
    <t>PIN HALF SLFDRL 5X180MM</t>
  </si>
  <si>
    <t>PIN HLF APX EXFX 150X5MM</t>
  </si>
  <si>
    <t>STAPLER SKIN WIDE 35</t>
  </si>
  <si>
    <t>CTHGD 6F MCH1 ART3 CR</t>
  </si>
  <si>
    <t>CTHGD 7FR XB3 CRV 7F SHR</t>
  </si>
  <si>
    <t>CTHGD 7FR XB3.75 CRV 7F</t>
  </si>
  <si>
    <t>CTHGD 7FR XB4 CRV 7F</t>
  </si>
  <si>
    <t>CTHGD 7FR XB4.5 CRV 7F</t>
  </si>
  <si>
    <t>CTHGD XB3.5 CRV 6F SHR</t>
  </si>
  <si>
    <t>CTHGD XB4 CRV 6F SHR</t>
  </si>
  <si>
    <t>DILATOR VSC 12F 20CM.038</t>
  </si>
  <si>
    <t>DRESSING HDRCL 2X2IN</t>
  </si>
  <si>
    <t>BANDAGE COMP 10YDX4IN</t>
  </si>
  <si>
    <t>BIT DRL SRG SHRT OD4</t>
  </si>
  <si>
    <t>BIT DRILL 2MM FAST</t>
  </si>
  <si>
    <t>CONFORMER SM W/HOLES</t>
  </si>
  <si>
    <t>CONFORMER MED HLE LTWT</t>
  </si>
  <si>
    <t>CONFORMER LRG W/HOLES</t>
  </si>
  <si>
    <t>CATH STRLNG MR 4X20/135</t>
  </si>
  <si>
    <t>BSKT RTRV WEB2 2X200X8</t>
  </si>
  <si>
    <t>CATH BLN OCC 4MM 10MM</t>
  </si>
  <si>
    <t>BLN OCL HGLD 4X20X150</t>
  </si>
  <si>
    <t>DRSG WND SIL 8X5IN</t>
  </si>
  <si>
    <t>DRSG WND ANMC AG 5X4IN</t>
  </si>
  <si>
    <t>DRSG FOM RSTN NS DISP</t>
  </si>
  <si>
    <t>CATHETER THRMB 2FR 60CM</t>
  </si>
  <si>
    <t>CATHETER THRMB 3FR 80CM</t>
  </si>
  <si>
    <t>CATHETER THRMB 4FR 80CM</t>
  </si>
  <si>
    <t>CATHETER THRMB 5FR 80CM</t>
  </si>
  <si>
    <t>SET IRR OTOLOGIC STRL</t>
  </si>
  <si>
    <t>BIT DRL CLBRT ORTHO3.2</t>
  </si>
  <si>
    <t>BIT SURG DRL OD3.8</t>
  </si>
  <si>
    <t>BIT SURG DRL OD5.5</t>
  </si>
  <si>
    <t>PIN GD 3.2 CLBRT</t>
  </si>
  <si>
    <t>SNARE SENSATION JUMBO OV</t>
  </si>
  <si>
    <t>SNARE SENSATION MICRO OV</t>
  </si>
  <si>
    <t>FORCEP RADIAL JAW</t>
  </si>
  <si>
    <t>ELECTRODE 6IN .75IN</t>
  </si>
  <si>
    <t>CATHGD GLD 5F C2 65</t>
  </si>
  <si>
    <t>GWIRE GLD 035X150 ANG</t>
  </si>
  <si>
    <t>GWIRE GLD 035X150 STRFLX</t>
  </si>
  <si>
    <t>GWIRE VASC .035IN 180CM</t>
  </si>
  <si>
    <t>GWIRE GLD 035 180 ANG</t>
  </si>
  <si>
    <t>GWIRE GLD 035 150</t>
  </si>
  <si>
    <t>GWIRE GLD .035IN 180CM</t>
  </si>
  <si>
    <t>GWIRE VASC .035IN 150CM</t>
  </si>
  <si>
    <t>CATH EMBL 4FR 40CM</t>
  </si>
  <si>
    <t>BIT TWIST DRL 0.7X3</t>
  </si>
  <si>
    <t>GREENFLD JUG 12FR ENTRY</t>
  </si>
  <si>
    <t>CTH VN AM 7F PLS FI</t>
  </si>
  <si>
    <t>GWIRE EMRLD 035 260 XCH</t>
  </si>
  <si>
    <t>GWIRE EMRLD 035 260</t>
  </si>
  <si>
    <t>GWIRE VASC 145CM .014IN</t>
  </si>
  <si>
    <t>GWSTRT BEN038 260 15STR</t>
  </si>
  <si>
    <t>WRE GD OD1.25 SPD PNT</t>
  </si>
  <si>
    <t>GWIRE ORTH 150MM 1.6MM</t>
  </si>
  <si>
    <t>GWIRE 230X2.0 THRD</t>
  </si>
  <si>
    <t>GUIDEWIRE ORTH 300MM 2.8</t>
  </si>
  <si>
    <t>SHTH BRTP 7F 23</t>
  </si>
  <si>
    <t>CTHDX ST+ 6F JL4 100</t>
  </si>
  <si>
    <t>CATH ANGIO 6.0FR 100CM</t>
  </si>
  <si>
    <t>CTHDX ST+ 6F JL5 100</t>
  </si>
  <si>
    <t>CTHDX ST+ 6F JR5 100</t>
  </si>
  <si>
    <t>CTHDX ST+ 6F AL1 100</t>
  </si>
  <si>
    <t>CTHDX ST+ 6F AL2 100</t>
  </si>
  <si>
    <t>CTHDX ST+ 6F PIG 100</t>
  </si>
  <si>
    <t>CTHDX ST+ 6F AR1 100</t>
  </si>
  <si>
    <t>CTHGD VBT 7F 078 AL2 100</t>
  </si>
  <si>
    <t>CTHGD VBT 7F 078 AL3 100</t>
  </si>
  <si>
    <t>SURGICEL ABS 4X8IN</t>
  </si>
  <si>
    <t>HEMOSTATIC ABS 2X14IN</t>
  </si>
  <si>
    <t>SURGICEL HEMO 2X3</t>
  </si>
  <si>
    <t>SHTH INTRO 5F 11 WXGWRE</t>
  </si>
  <si>
    <t>SHTH INTRO 6F 11 WXGWRE</t>
  </si>
  <si>
    <t>SHTH INTRO 7F 11 WXGWRE</t>
  </si>
  <si>
    <t>SHTH INTRO 8F 11 WXGWRE</t>
  </si>
  <si>
    <t>SHTH INTRO8FX23 W/GWE TS</t>
  </si>
  <si>
    <t>SHTH AVNT+ 5F 11 WG</t>
  </si>
  <si>
    <t>SOLUTION IRR H2O 3000ML</t>
  </si>
  <si>
    <t>TUBE NG 9FR 68.58CM</t>
  </si>
  <si>
    <t>WIRE Z .062IN SPADE TIP</t>
  </si>
  <si>
    <t>WIRE FX 5IN .035IN CWR</t>
  </si>
  <si>
    <t>CANN 27GA</t>
  </si>
  <si>
    <t>KIT ART CATH 18GA</t>
  </si>
  <si>
    <t>KIT ART LINE 20GA</t>
  </si>
  <si>
    <t>KIT FEEDING TUBE 12FR</t>
  </si>
  <si>
    <t>KNIFE STR XTN PUN</t>
  </si>
  <si>
    <t>BRACE WRST ELAS LT MD</t>
  </si>
  <si>
    <t>CATH HYPERFORM OCL BLN</t>
  </si>
  <si>
    <t>CATH BLNDIL 6X100X120CM</t>
  </si>
  <si>
    <t>CATH BLNDIL 4X100X120CM</t>
  </si>
  <si>
    <t>CATH INTRVN RAD 16GX1.1</t>
  </si>
  <si>
    <t>CATH BLNDIL 5X100X120CM</t>
  </si>
  <si>
    <t>SCISSORS CURVED W/MONOPO</t>
  </si>
  <si>
    <t>GRASPER BABCOCK 5MM5BB</t>
  </si>
  <si>
    <t>KIT LT MNFLD REV B</t>
  </si>
  <si>
    <t>FILTER LN CO2 PT</t>
  </si>
  <si>
    <t>NDL BNE BX 11G KIT</t>
  </si>
  <si>
    <t>BANDAGE 10X4 GLCST UNNA</t>
  </si>
  <si>
    <t>CTHEP BIL .035IN 7-5FR</t>
  </si>
  <si>
    <t>NEEDLE BX 17GA 11.8CM</t>
  </si>
  <si>
    <t>NEEDLE BX 17GA 16.8CM</t>
  </si>
  <si>
    <t>NEEDLE BX 17GA 6.8CM</t>
  </si>
  <si>
    <t>CATH DRN ARGYL 32FR 20IN</t>
  </si>
  <si>
    <t>INFLATOR PRESSURE 10CC</t>
  </si>
  <si>
    <t>PIN TEMP FIX SPN STD</t>
  </si>
  <si>
    <t>FORCEP ENDO 160CM 2.8MM</t>
  </si>
  <si>
    <t>CATH BLNDIL 3X100X150CM</t>
  </si>
  <si>
    <t>CATH 15-18 RADIAL EXP</t>
  </si>
  <si>
    <t>CATH PSH BIL 5FR 170CM</t>
  </si>
  <si>
    <t>DRAIN INCS 24FR BLAK SIL</t>
  </si>
  <si>
    <t>CATH TMP CNTL 10.7FX65CM</t>
  </si>
  <si>
    <t>CATH ACCUTROL 14FX65</t>
  </si>
  <si>
    <t>CATH TEMP CNTRL 10.7FR</t>
  </si>
  <si>
    <t>CATH TEMP CNTRL 14FR</t>
  </si>
  <si>
    <t>SCISSOR HNDL 14CM ACE</t>
  </si>
  <si>
    <t>TUBE GASTMY SIL OD12FR 2</t>
  </si>
  <si>
    <t>TUBE GSTRM SIL MED 16F</t>
  </si>
  <si>
    <t>CATH GUIDEWR 40X80X6</t>
  </si>
  <si>
    <t>CATH GUIDEWR 40X80X14</t>
  </si>
  <si>
    <t>CLAMP EXFX 6 PSTN 6G</t>
  </si>
  <si>
    <t>PIN STR FX LNG</t>
  </si>
  <si>
    <t>SET XTN REM PRSS RT Y</t>
  </si>
  <si>
    <t>DRILL BIT DISSCT SHT25.4</t>
  </si>
  <si>
    <t>PASSER SURG LNG 55CM</t>
  </si>
  <si>
    <t>CANNULA INR 7X100X12.3MM</t>
  </si>
  <si>
    <t>CANNULA INR 8X13.3X105MM</t>
  </si>
  <si>
    <t>TUBE TRACH 6.0MM</t>
  </si>
  <si>
    <t>TUBE TRACH XLT PROX CUFD</t>
  </si>
  <si>
    <t>ELECTRDE COAG SYS 4X15CM</t>
  </si>
  <si>
    <t>DILATOR BLN BIL 4X3</t>
  </si>
  <si>
    <t>CTHDX TMP+ 5F BRNST 100</t>
  </si>
  <si>
    <t>CATHETER FLWGATE 8F 95CM</t>
  </si>
  <si>
    <t>INTRDR ENDO 10-6FR 205CM</t>
  </si>
  <si>
    <t>CATH SUPRA STAMEY ST 14</t>
  </si>
  <si>
    <t>BLN FUSION 6.6FR 200CM</t>
  </si>
  <si>
    <t>SYSTEM RETR SCROTAL</t>
  </si>
  <si>
    <t>CATH 5FR SIM 2 125</t>
  </si>
  <si>
    <t>BLLN STERLING RX 3X2X135</t>
  </si>
  <si>
    <t>BLLN STERLING RX 3X4X135</t>
  </si>
  <si>
    <t>BLLN STERLING RX 5X4X135</t>
  </si>
  <si>
    <t>BLLN STERLING RX 6X4X135</t>
  </si>
  <si>
    <t>CATH BLNDIL 6X60X75CM</t>
  </si>
  <si>
    <t>CATH GD OUTBK 6F 120CM</t>
  </si>
  <si>
    <t>GWIRE VASC 180CM .014IN</t>
  </si>
  <si>
    <t>GWIRE VASC 180CM .009IN</t>
  </si>
  <si>
    <t>GUIDEPIN ARTHRO SHT 3.2</t>
  </si>
  <si>
    <t>STAPLER RELOAD 60MM</t>
  </si>
  <si>
    <t>STAPLER RELOAD WHT 60</t>
  </si>
  <si>
    <t>BLADE SHVR TOPAZ/AWAND</t>
  </si>
  <si>
    <t>DRESSING CLGN 2X2IN</t>
  </si>
  <si>
    <t>DRSNG WND CLGN ABS 2X2IN</t>
  </si>
  <si>
    <t>DRESSING CLGN 4X4IN</t>
  </si>
  <si>
    <t>ESCPC CATH SHEATH</t>
  </si>
  <si>
    <t>BINDER ABD 45-62X12IN 4</t>
  </si>
  <si>
    <t>CANNULA VEN SNGL STG 28F</t>
  </si>
  <si>
    <t>CATH ANGIO SW3 5FX100</t>
  </si>
  <si>
    <t>TUBE GSTRM SIL 24F</t>
  </si>
  <si>
    <t>TISSEEL 4 ML TOPICAL</t>
  </si>
  <si>
    <t>PROBE ABLATOR 45D</t>
  </si>
  <si>
    <t>GWIRE ORTH 1.1X100MM</t>
  </si>
  <si>
    <t>PIN GD L230 OD2.4</t>
  </si>
  <si>
    <t>BIT DRL CONN STRL 3.5MM</t>
  </si>
  <si>
    <t>BAR EXFX CFBR JTX 150MM</t>
  </si>
  <si>
    <t>BAR XTRN FX L300 JTX</t>
  </si>
  <si>
    <t>BAR EX FX L400 JT</t>
  </si>
  <si>
    <t>PIN HLF SS L17.5 JTX</t>
  </si>
  <si>
    <t>PIN HLF 175X45X5</t>
  </si>
  <si>
    <t>CLAMPEXFIX BAR TO BAR</t>
  </si>
  <si>
    <t>BIT DRL OD2.8 DL</t>
  </si>
  <si>
    <t>BIT DRL 2.7 QC SHRT</t>
  </si>
  <si>
    <t>CLAMP BAR TO PIN EXFX</t>
  </si>
  <si>
    <t>KIT EX FIX MINI JTX DI</t>
  </si>
  <si>
    <t>BAR EX FX L250 JT</t>
  </si>
  <si>
    <t>CLAMP BAR TO BAR EXFX</t>
  </si>
  <si>
    <t>K-WIRE 2.0MM</t>
  </si>
  <si>
    <t>BIT DRL QC STRL DISP 2MM</t>
  </si>
  <si>
    <t>CATHETER EMB 4FR 40CM</t>
  </si>
  <si>
    <t>CATHETER EMBL 3FR 40CM</t>
  </si>
  <si>
    <t>ST SPANNING KNEE EXFIX</t>
  </si>
  <si>
    <t>BUR STRAIGHT STEEL FLUTE</t>
  </si>
  <si>
    <t>BUR STL FLUT LNG 5.0</t>
  </si>
  <si>
    <t>BUR STL FLUT LNG 4.0</t>
  </si>
  <si>
    <t>BURR STRGHT STEEL FLUTE</t>
  </si>
  <si>
    <t>BUR SURG XLNG OD7 ENT</t>
  </si>
  <si>
    <t>BURR FINE DIAMOND LNG 3.</t>
  </si>
  <si>
    <t>BURR STR DMD 4MM</t>
  </si>
  <si>
    <t>BUR STRAIGHT FINE DIAMON</t>
  </si>
  <si>
    <t>BUR SURG 2X115 CRV FLUT</t>
  </si>
  <si>
    <t>INTRODUCER BILIARY</t>
  </si>
  <si>
    <t>DRESSING SLVSRB GEL1.5OZ</t>
  </si>
  <si>
    <t>BARRIER ADH ABS 3X4IN</t>
  </si>
  <si>
    <t>RETRIEVER RGP 10IN REPRC</t>
  </si>
  <si>
    <t>FSN LTHTRP EXT. BSKT 3</t>
  </si>
  <si>
    <t>FUSION LITHO BSKT 2X4</t>
  </si>
  <si>
    <t>SHTH RNL RDC-TBV 7FX45</t>
  </si>
  <si>
    <t>NEEDLE NORIAN DELIVERY K</t>
  </si>
  <si>
    <t>SET DRN 28FR THAL QUK</t>
  </si>
  <si>
    <t>SET DRN 24FR THAL QUK</t>
  </si>
  <si>
    <t>ELECTRODE ESURG 15CM NDL</t>
  </si>
  <si>
    <t>BAR EX FIX V JET</t>
  </si>
  <si>
    <t>BAR EX FX 350MM</t>
  </si>
  <si>
    <t>PIN HALF ORTH JTX 17.5X5</t>
  </si>
  <si>
    <t>PIN TRC JT 5X50</t>
  </si>
  <si>
    <t>CATH DILYSIS SAPHRE 23CM</t>
  </si>
  <si>
    <t>DEVICE SUT 9MM 2-0 48IN</t>
  </si>
  <si>
    <t>TUBE ENDBR 65CM 9FR</t>
  </si>
  <si>
    <t>GW 35X150 STR</t>
  </si>
  <si>
    <t>POST EXFIX FIXATOR LEFT</t>
  </si>
  <si>
    <t>TUBING ART M--F PVC 6IN</t>
  </si>
  <si>
    <t>ROD CFBR EXFX 11X450MM</t>
  </si>
  <si>
    <t>TUBE JJNSTM 45CM 18FR SI</t>
  </si>
  <si>
    <t>SCREW EXFX 190X6MM</t>
  </si>
  <si>
    <t>DISSECTOR BLN PRTNEAL</t>
  </si>
  <si>
    <t>SHRT SHOT HMRDHDAL BND</t>
  </si>
  <si>
    <t>PACK VITRTM STRL DISP</t>
  </si>
  <si>
    <t>SYS ULTRASOUND OPTH 0.9</t>
  </si>
  <si>
    <t>TROCAR LAPSCP 5MM 100MM</t>
  </si>
  <si>
    <t>BIT DRL SURG 3.5-4MM</t>
  </si>
  <si>
    <t>NEEDLE ABL LVN ELECTR</t>
  </si>
  <si>
    <t>ELECTRODE ESURG 15CM 15G</t>
  </si>
  <si>
    <t>ELECTRDE NDL L15X5</t>
  </si>
  <si>
    <t>SHTH PNCLP 10F 10 035</t>
  </si>
  <si>
    <t>SUT FBR WRE 90 D W/LO</t>
  </si>
  <si>
    <t>CATH XTRN MALE SM 25MM</t>
  </si>
  <si>
    <t>SHTH PNCLP 4F 10 035</t>
  </si>
  <si>
    <t>SHTH CTH L55 8F RAABE</t>
  </si>
  <si>
    <t>SHTH FLEXORXCKFLO 7F L5</t>
  </si>
  <si>
    <t>SHTH FLXR 8FX45-RB</t>
  </si>
  <si>
    <t>SHTH FLXR 7FX45-RB</t>
  </si>
  <si>
    <t>CATH NRON DLV STR 12X105</t>
  </si>
  <si>
    <t>CATH NRON DLV MP 6X105</t>
  </si>
  <si>
    <t>SPHNTM ESCPC 021 480</t>
  </si>
  <si>
    <t>MEM SFT WRE BSKT 3X6</t>
  </si>
  <si>
    <t>GWIRE VASC BNTSN 80CM</t>
  </si>
  <si>
    <t>HERC BALLOON DIL 10-12</t>
  </si>
  <si>
    <t>BLN HERC DIL 8-10</t>
  </si>
  <si>
    <t>TIP OPTH 30D 0.9MM</t>
  </si>
  <si>
    <t>ENDO RTRCT 2 10 DISP</t>
  </si>
  <si>
    <t>ORTHOSIS L/S W/ BODY S</t>
  </si>
  <si>
    <t>MANIPULATOR UTRN BLN TIP</t>
  </si>
  <si>
    <t>CATHETER THRMB 90CM 3MM</t>
  </si>
  <si>
    <t>MAXVAC TURBO 30D ROUND</t>
  </si>
  <si>
    <t>NASAL TAMPON MEROCEL</t>
  </si>
  <si>
    <t>TOKEN NO CHARGE DEVICE</t>
  </si>
  <si>
    <t>CATH NUTRI 8FR SILASTIC</t>
  </si>
  <si>
    <t>ORIG PREPERIT BLLOON UNT</t>
  </si>
  <si>
    <t>PCNG LEAD TEMP DISP</t>
  </si>
  <si>
    <t>PACKING WND 1INX5YD</t>
  </si>
  <si>
    <t>PACKING WND .5INX5YD</t>
  </si>
  <si>
    <t>PACKING WND .25INX5YD</t>
  </si>
  <si>
    <t>PACKING WND 5YDX2IN</t>
  </si>
  <si>
    <t>PAD CARDIAC INSUL ADULT</t>
  </si>
  <si>
    <t>PASTE OSTOMY 2.1OZ</t>
  </si>
  <si>
    <t>PIN GUARDS .062IN GREEN</t>
  </si>
  <si>
    <t>GWIRE ORTH 230X1.25MM</t>
  </si>
  <si>
    <t>PIN HLF 80MM 3MM APX ORT</t>
  </si>
  <si>
    <t>GDWIRE ORTH 150X1.1MM</t>
  </si>
  <si>
    <t>HOOK RETR LNSTR 5MM</t>
  </si>
  <si>
    <t>RETRCTR SURG IRIS FLXB</t>
  </si>
  <si>
    <t>SCISSORS MNPLR 33CM 5MM</t>
  </si>
  <si>
    <t>TUBE JJNSTM 24FR SIL STD</t>
  </si>
  <si>
    <t>HANDPIECE INTPLS COAX ML</t>
  </si>
  <si>
    <t>FEM CN W/SUCTION IRR</t>
  </si>
  <si>
    <t>SET ADM 105IN 180UM 15GT</t>
  </si>
  <si>
    <t>SET XTN 60IN MNBR</t>
  </si>
  <si>
    <t>SET XTN SPNLK .5ML 7IN</t>
  </si>
  <si>
    <t>SET CATH RA 20GA 1 3/4IN</t>
  </si>
  <si>
    <t>SET 2 PLSM TRNSF W/CPL</t>
  </si>
  <si>
    <t>KIT NATURA DRN 100MM 4IN</t>
  </si>
  <si>
    <t>CATH SPLIT 14FR X 32CM</t>
  </si>
  <si>
    <t>KIT PROC MCSNSR 14GA</t>
  </si>
  <si>
    <t>SYSTM CSF DRN XTRN 35CM</t>
  </si>
  <si>
    <t>INTRO SHTH STRL SLV 60CM</t>
  </si>
  <si>
    <t>SNARE GOOSENECK GN2500</t>
  </si>
  <si>
    <t>SPLINT FING 1X18IN PAD</t>
  </si>
  <si>
    <t>SPLINT ORTH FNGR MED</t>
  </si>
  <si>
    <t>SPLINT PLSTR 5INX45YD</t>
  </si>
  <si>
    <t>COLLAR STIFFNECK SEL ADJ</t>
  </si>
  <si>
    <t>SPONGE COLLAGEN 3X4</t>
  </si>
  <si>
    <t>CTH INFS 5F 16GA 8 3 LUM</t>
  </si>
  <si>
    <t>CTH INFS CVP 4F2 LUM 8</t>
  </si>
  <si>
    <t>STAPLER CUTTER 55MM</t>
  </si>
  <si>
    <t>STAPLER CUTTER 75MM</t>
  </si>
  <si>
    <t>STAPLER RELOAD 55MM</t>
  </si>
  <si>
    <t>STAPLER RELOAD 75MM</t>
  </si>
  <si>
    <t>STAPLER LINR PROX 60MM</t>
  </si>
  <si>
    <t>CATHETER EMBL 4FR 40CM</t>
  </si>
  <si>
    <t>TUBE GST 20F PSH DOME</t>
  </si>
  <si>
    <t>TUBE FEED 5FR 20IN</t>
  </si>
  <si>
    <t>SCREW HDFRM EX FIX LNG</t>
  </si>
  <si>
    <t>STRIPPER VEIN DISP</t>
  </si>
  <si>
    <t>WAX BN BULK</t>
  </si>
  <si>
    <t>DEVICE SUTURE ASSIST</t>
  </si>
  <si>
    <t>SUT ETHBND 2-0 SW112</t>
  </si>
  <si>
    <t>STAPLER RELOAD 35MM</t>
  </si>
  <si>
    <t>TROCAR THORACOPRT 5.5MM</t>
  </si>
  <si>
    <t>TROCAR ENDO TEAL 10.5MM</t>
  </si>
  <si>
    <t>THORACOPORT</t>
  </si>
  <si>
    <t>CATH THOR RT ANG 36FR</t>
  </si>
  <si>
    <t>STAPLER ROTIC AX55B</t>
  </si>
  <si>
    <t>STAPLER INT ENDO HT 33MM</t>
  </si>
  <si>
    <t>STAPLER LINEAR 30X3.5MM</t>
  </si>
  <si>
    <t>STAPLER INT 60MM</t>
  </si>
  <si>
    <t>STAPLER INT 30MM</t>
  </si>
  <si>
    <t>STAPLER LINEAR 60MM</t>
  </si>
  <si>
    <t>KIT OTHGLS ANKL PEDI</t>
  </si>
  <si>
    <t>KIT OTHGLS ANKL S-M</t>
  </si>
  <si>
    <t>KIT INTRO TW .038X14 8FR</t>
  </si>
  <si>
    <t>SPLINT NSL THRMA SNGL LG</t>
  </si>
  <si>
    <t>SPLINT NSL THRMA SNGL MD</t>
  </si>
  <si>
    <t>SPLINT NASAL THERMA</t>
  </si>
  <si>
    <t>SET XTN LO VOL TUB 60IN</t>
  </si>
  <si>
    <t>CATH EMBL 3FR 40CM</t>
  </si>
  <si>
    <t>TUBE T CATTEL 16FR</t>
  </si>
  <si>
    <t>DRAIN INCS 15FR 3/16IN</t>
  </si>
  <si>
    <t>KIT EVAC 100CC 10MM FLAT</t>
  </si>
  <si>
    <t>CATH ANGIO 5FR 65CM</t>
  </si>
  <si>
    <t>CANNULA #8 DISPOSABLE IN</t>
  </si>
  <si>
    <t>TUBE T CATTEL 10FR</t>
  </si>
  <si>
    <t>TUBE NG 43IN 12FR</t>
  </si>
  <si>
    <t>TUBE FD 5FR 15 STR</t>
  </si>
  <si>
    <t>TUBE NG 8FR 15IN</t>
  </si>
  <si>
    <t>TUBE GSTRM SIL 18F</t>
  </si>
  <si>
    <t>TUBE GSTRM 18FRX18IN</t>
  </si>
  <si>
    <t>TUBE NG 36IN 10FR 2 LUM</t>
  </si>
  <si>
    <t>TUBE NG 48IN 12FR 2 LUM</t>
  </si>
  <si>
    <t>TUBE NG 14FR 2 LUM 48IN</t>
  </si>
  <si>
    <t>TUBE NG 18FR 48IN</t>
  </si>
  <si>
    <t>TUBE NG 16FR 48IN</t>
  </si>
  <si>
    <t>CANNULA INNR SIZE 10</t>
  </si>
  <si>
    <t>CANNULA INNER SIZE 6</t>
  </si>
  <si>
    <t>TUBE TRACH SIZE 6</t>
  </si>
  <si>
    <t>TUBE TRACH CUFF 4DCT</t>
  </si>
  <si>
    <t>TUBE TRACH CUFF 6DCT</t>
  </si>
  <si>
    <t>TUBE TRACH #8 CANN LOW</t>
  </si>
  <si>
    <t>TUBING ART PRSS 84 M/F</t>
  </si>
  <si>
    <t>DRAIN WOUND 400/15 3/16</t>
  </si>
  <si>
    <t>TUBING PRSS MNTR 48IN</t>
  </si>
  <si>
    <t>VACURETTE 11MM CRVD</t>
  </si>
  <si>
    <t>VALVE ANTI REFLUX SALEM</t>
  </si>
  <si>
    <t>WTFLD HMSTC ERS 18GA</t>
  </si>
  <si>
    <t>GUIDEWIRE PATHFIND EXCHG</t>
  </si>
  <si>
    <t>WIRE FX .045IN 5IN CWR</t>
  </si>
  <si>
    <t>WIRE SNARE THROAT 8GA</t>
  </si>
  <si>
    <t>SUTURE NBS 2 18IN ETHPK</t>
  </si>
  <si>
    <t>GW WHLY J INTRMD 260CM</t>
  </si>
  <si>
    <t>ELECTRD BLDE EXT 6.5IN</t>
  </si>
  <si>
    <t>DEVICE SUT LAP 10MM 15IN</t>
  </si>
  <si>
    <t>RING TO ROD CLAMP</t>
  </si>
  <si>
    <t>RING EX FIX 3/4 165MM</t>
  </si>
  <si>
    <t>CTH INFS CVP 3F 1 LUM 8</t>
  </si>
  <si>
    <t>GLIDEWIRE .018 STRAIGHT</t>
  </si>
  <si>
    <t>PADDING CAST 4YD X 3IN</t>
  </si>
  <si>
    <t>DRESSING XTHIN 15X15CM</t>
  </si>
  <si>
    <t>DRESSING NADH OIL 3X8IN</t>
  </si>
  <si>
    <t>SUTURE REMOVAL TRAY</t>
  </si>
  <si>
    <t>COLLAR CERV FRMFT H4UNV</t>
  </si>
  <si>
    <t>COLLAR FOAM UNIV LOPRO</t>
  </si>
  <si>
    <t>SPLNT FNGR CRV MED</t>
  </si>
  <si>
    <t>PROTECTOR FINGER PAD MED</t>
  </si>
  <si>
    <t>SLING DLX ARM W PD L</t>
  </si>
  <si>
    <t>SLING DLX ARM W PD M</t>
  </si>
  <si>
    <t>SLING DLX ARM W PD S</t>
  </si>
  <si>
    <t>SHOE CAST OPN LG</t>
  </si>
  <si>
    <t>SPLINT ORTH WRST 10.5IN</t>
  </si>
  <si>
    <t>BELT RIB UNI.FEMALE24-48</t>
  </si>
  <si>
    <t>BELT RB UNIV 28-50X6IN</t>
  </si>
  <si>
    <t>IMOB ORTH 18.5X9.5IN</t>
  </si>
  <si>
    <t>IMMOBILIZER M/F SHLDR MD</t>
  </si>
  <si>
    <t>IMMOBILIZER M/F SHLDR SM</t>
  </si>
  <si>
    <t>IMMOBILIZR M/F SHLDR XLG</t>
  </si>
  <si>
    <t>IMOB ORTH KNEE 20IN</t>
  </si>
  <si>
    <t>IMOB ORTH KNEE 16IN</t>
  </si>
  <si>
    <t>IMOB ORTH KNEE 24IN</t>
  </si>
  <si>
    <t>SPLNT FOREARM LT LG</t>
  </si>
  <si>
    <t>SPLNT FOREARM RT MED</t>
  </si>
  <si>
    <t>SPLNT FOREARM RT SM</t>
  </si>
  <si>
    <t>SPLNT FOREARM RT LR</t>
  </si>
  <si>
    <t>SPLNT FOREARM LT MED</t>
  </si>
  <si>
    <t>CATH FOLY 2W SIL CTD 14F</t>
  </si>
  <si>
    <t>CATH FOLEY 3W 24FR 30CC</t>
  </si>
  <si>
    <t>CATH FOLEY 3W 16FR 5CC</t>
  </si>
  <si>
    <t>SPLINT WRIST LEFT SM</t>
  </si>
  <si>
    <t>TUM E VAC 77890080</t>
  </si>
  <si>
    <t>DRN CHST PEDI DRY</t>
  </si>
  <si>
    <t>STAPLER PURSTRING 65</t>
  </si>
  <si>
    <t>SUPPORT ATHL ADLT MED</t>
  </si>
  <si>
    <t>CATH SUBCLAV DBL LUMEN</t>
  </si>
  <si>
    <t>ELECTRODE ESURG 2CM 12CM</t>
  </si>
  <si>
    <t>CATH THOR DRN 36FR 20IN</t>
  </si>
  <si>
    <t>CATH THOR 24FR FRM</t>
  </si>
  <si>
    <t>CATH THOR DRN 28FR 20IN</t>
  </si>
  <si>
    <t>CATH THOR 20FR FRM</t>
  </si>
  <si>
    <t>ROD CFBR EXFIX ST 11X350</t>
  </si>
  <si>
    <t>PIN EXFX MR SAFE 225X6MM</t>
  </si>
  <si>
    <t>SPLINT FINGER SM 1.5IN</t>
  </si>
  <si>
    <t>CATH H/S STD 5FR</t>
  </si>
  <si>
    <t>CTH SLGR RABNV .12</t>
  </si>
  <si>
    <t>CTH SLGR RABNV .32</t>
  </si>
  <si>
    <t>INTRODUCER SHTH 6F 11CM</t>
  </si>
  <si>
    <t>SHTH BRTP 7F 11</t>
  </si>
  <si>
    <t>SET INTERLINK Y TYPE EXT</t>
  </si>
  <si>
    <t>GWIRE 018 WRE</t>
  </si>
  <si>
    <t>SUT KIT ANCHR COPE G</t>
  </si>
  <si>
    <t>INTRO SHTH PLWY 11F 5X30</t>
  </si>
  <si>
    <t>DLTR VSSL 5F 035</t>
  </si>
  <si>
    <t>DLTR VSC 11F 038X20 RO</t>
  </si>
  <si>
    <t>GWIRE VASC .014IN 190CM</t>
  </si>
  <si>
    <t>INSERT SFJW FGRTY SPRG</t>
  </si>
  <si>
    <t>CTHDRN STNT URE WGLD8X25</t>
  </si>
  <si>
    <t>CTHDRN STNT URE WGD10X25</t>
  </si>
  <si>
    <t>CATH TEMP SIM I 4F 100CM</t>
  </si>
  <si>
    <t>CATH TEMP SIM 2 4F 100CM</t>
  </si>
  <si>
    <t>BIT DRL 2.7MM EBI</t>
  </si>
  <si>
    <t>GRASPER EPTH 5 BBCK</t>
  </si>
  <si>
    <t>CLAMP EX FIX 4/6MM</t>
  </si>
  <si>
    <t>CTHDX GLD 4F C2</t>
  </si>
  <si>
    <t>KWIRE FX 150MM 1.6MM</t>
  </si>
  <si>
    <t>KWIRE FX 150MM 1.25MM</t>
  </si>
  <si>
    <t>TUBING VENT MEDULLARY</t>
  </si>
  <si>
    <t>PIN STEI 5/64X6</t>
  </si>
  <si>
    <t>CTHDRN BIL NSL 7F 250</t>
  </si>
  <si>
    <t>SHTH PNCLP 5F 10 035</t>
  </si>
  <si>
    <t>SET LCRML INTBT</t>
  </si>
  <si>
    <t>TUBE FEED VALVE ADLT</t>
  </si>
  <si>
    <t>EXTRACTOR SKIN STAPLE</t>
  </si>
  <si>
    <t>CLIP TAIL CLSR</t>
  </si>
  <si>
    <t>EVACUATOR W/TROCAR 7MM</t>
  </si>
  <si>
    <t>CATH TRAY 16CM 11.5FR</t>
  </si>
  <si>
    <t>SUPPORT W/STRAP SCRT LRG</t>
  </si>
  <si>
    <t>TRANSDUCER DELTRAN II</t>
  </si>
  <si>
    <t>NEEDLE INSFL 14GA 150MM</t>
  </si>
  <si>
    <t>TRAY PEG GWRE PLCMNT 20F</t>
  </si>
  <si>
    <t>CATH EPIST SIL SGL</t>
  </si>
  <si>
    <t>KIT DRN PCH 70MM 2.75IN</t>
  </si>
  <si>
    <t>SET MH 40 TRNSF FLTR</t>
  </si>
  <si>
    <t>DETECTOR ETCO2 18X15MM</t>
  </si>
  <si>
    <t>STAPLER SKIN REG 35MM</t>
  </si>
  <si>
    <t>STAPLR SKN 6.9MM WIDE 35</t>
  </si>
  <si>
    <t>STPCK IV 4W 5IN .82 HGFL</t>
  </si>
  <si>
    <t>RETAINER VISCERAL MED</t>
  </si>
  <si>
    <t>BSKT RTRV 0TP 3WR 5X90</t>
  </si>
  <si>
    <t>ADAPTOR SIDE ARM W/GUIDE</t>
  </si>
  <si>
    <t>TUBE JJNSTM 57.9CM 20FR</t>
  </si>
  <si>
    <t>CATH YUNE-KLATTE SLGR</t>
  </si>
  <si>
    <t>CTH SLGR RABNV .22 5MIN</t>
  </si>
  <si>
    <t>PAPILLOTOME CANNULA. 30</t>
  </si>
  <si>
    <t>INSUFFLATOR MAX FORCE BL</t>
  </si>
  <si>
    <t>PAPLTM 3LUM 20 SH</t>
  </si>
  <si>
    <t>SPHNTM D.A.S.H WX0.25X</t>
  </si>
  <si>
    <t>RADL JW 3 PULM WNEED 1</t>
  </si>
  <si>
    <t>TROCAR 5MM AND CANN</t>
  </si>
  <si>
    <t>CATH URET WHSTL 3FR 75CM</t>
  </si>
  <si>
    <t>KIT CRTD SHNT 6IN</t>
  </si>
  <si>
    <t>KNIFE UP CUTTING</t>
  </si>
  <si>
    <t>TRAY HYSTERO</t>
  </si>
  <si>
    <t>ROD CFBR EXFIX ST 11X250</t>
  </si>
  <si>
    <t>SNR GSNCK AMPTZ 10</t>
  </si>
  <si>
    <t>GWIRE VASC .035IN 75CM</t>
  </si>
  <si>
    <t>CATH 3.5FR 2LUM U.A.C.</t>
  </si>
  <si>
    <t>CLAMP HOFFMAN II HYBRID</t>
  </si>
  <si>
    <t>TROCAR ESCPC DIL 12MM</t>
  </si>
  <si>
    <t>RETR IRIS FLX DISP.</t>
  </si>
  <si>
    <t>PIN POST HYBRD TNXR EXFX</t>
  </si>
  <si>
    <t>FILTER ASP SAFE TCH</t>
  </si>
  <si>
    <t>ENEMA MINERAL OIL</t>
  </si>
  <si>
    <t>GWIRE 1.1MM NTHRD</t>
  </si>
  <si>
    <t>SET BLD ADM 180UM 121IN</t>
  </si>
  <si>
    <t>GW STRT JFC035 180 3JFS</t>
  </si>
  <si>
    <t>TROCAR ESCPC SHRT 5MM</t>
  </si>
  <si>
    <t>CATH GD 7FR 100CM</t>
  </si>
  <si>
    <t>CTHGD VBT 7F 078 XB4 100</t>
  </si>
  <si>
    <t>CTHGD VBT 7F 078 JL3 100</t>
  </si>
  <si>
    <t>CTHGD VBT 7X078JL3.5 100</t>
  </si>
  <si>
    <t>CTHGD VBT 7F 078 IM 100</t>
  </si>
  <si>
    <t>CTHGD VBT 7X078HSTK 100</t>
  </si>
  <si>
    <t>CTHGD VBT 7F 078 AR2</t>
  </si>
  <si>
    <t>CTHGD VBT 7X078JR3.5 100</t>
  </si>
  <si>
    <t>CTHGD VBT 8F 088 IM 100</t>
  </si>
  <si>
    <t>SCREW EXFX XLNG 200X5MM</t>
  </si>
  <si>
    <t>ROD CFBR EX FX 8X200MM</t>
  </si>
  <si>
    <t>ROD CFBR EX FX 8X240MM</t>
  </si>
  <si>
    <t>SCREW EXFX 200X5X80MM</t>
  </si>
  <si>
    <t>SCREW EXFX 160X6MM</t>
  </si>
  <si>
    <t>SCREW EX FIX 170MM 5MM</t>
  </si>
  <si>
    <t>ROD CFBR EXFIX ST 11X400</t>
  </si>
  <si>
    <t>ROD CFBR EXFIX ST 11X150</t>
  </si>
  <si>
    <t>KWIRE FX 285MM 2.5MM</t>
  </si>
  <si>
    <t>GWIRE ORTH CLBRT 3.2X300</t>
  </si>
  <si>
    <t>KWIRE GAM L450X3.2 TR</t>
  </si>
  <si>
    <t>PIN CPLR HRMN2 EXFX8X4.5</t>
  </si>
  <si>
    <t>PIN CLMP ASSY W/O PST</t>
  </si>
  <si>
    <t>ROD CRV CONN EXFX 134MM</t>
  </si>
  <si>
    <t>ROD CRV CONN EXFX 174MM</t>
  </si>
  <si>
    <t>GUIDEWIRE ADJUST PARA</t>
  </si>
  <si>
    <t>BIT DRL 5X230MM T2 STRL</t>
  </si>
  <si>
    <t>PUNCH BIOPSY 4MM STERILE</t>
  </si>
  <si>
    <t>BLADE SAW X-LONG WD 39MM</t>
  </si>
  <si>
    <t>GUIDEWIRE VASC 182 CM</t>
  </si>
  <si>
    <t>SPLINT FNGR PLN 2.25X5/8</t>
  </si>
  <si>
    <t>CATHETER VERIPATH 6FR</t>
  </si>
  <si>
    <t>SHTH BRTP 8F 5.5</t>
  </si>
  <si>
    <t>DRESSING WND 12X4IN</t>
  </si>
  <si>
    <t>CATH RBNSN 22FR STRL</t>
  </si>
  <si>
    <t>ARM SLNG JUV PRNT CHLD</t>
  </si>
  <si>
    <t>SLING ORTH 10.75 X 5.5IN</t>
  </si>
  <si>
    <t>SHTH AVNT 5F 5.5</t>
  </si>
  <si>
    <t>KWIRE FX 230MM .8MM</t>
  </si>
  <si>
    <t>KWIRE FX 230MM 1.1MM</t>
  </si>
  <si>
    <t>BLADE TRPHN 7.75 BRRN</t>
  </si>
  <si>
    <t>FORCEP HOT BIOPSY</t>
  </si>
  <si>
    <t>SLING ARM SUPER LARGE</t>
  </si>
  <si>
    <t>SLING ARM SUPER MEDIUM</t>
  </si>
  <si>
    <t>SLING ARM SUPER SMALL</t>
  </si>
  <si>
    <t>BLADE MIC UNITOME 3MM</t>
  </si>
  <si>
    <t>KNIFE NAR SHAFT 45DEG</t>
  </si>
  <si>
    <t>ROD CFBR EX FX 4X80MM</t>
  </si>
  <si>
    <t>ROD CFBR EX FX 4X120MM</t>
  </si>
  <si>
    <t>SHTH AVNT 4F 5.5</t>
  </si>
  <si>
    <t>CTHDX TMP+ 5F RC3SH 65</t>
  </si>
  <si>
    <t>IRRIGATOR INFINITY</t>
  </si>
  <si>
    <t>VALVE SPEAK 15MM 23MM</t>
  </si>
  <si>
    <t>GWIRE VASC 190CM .018IN</t>
  </si>
  <si>
    <t>GUIDEWIRE TRANSCEND .018</t>
  </si>
  <si>
    <t>CATH ANGIO 4FR 80CM</t>
  </si>
  <si>
    <t>CTHGD VBT 7F 078 JL4 100</t>
  </si>
  <si>
    <t>CATHETER VISTA BRITE TIP</t>
  </si>
  <si>
    <t>CTHGD VBT 7F 078 JR4 100</t>
  </si>
  <si>
    <t>SHTH 7F HLS1007M</t>
  </si>
  <si>
    <t>BLN DLVR ULTHN 4X6X90</t>
  </si>
  <si>
    <t>BALLOON G-TUBE 20FR</t>
  </si>
  <si>
    <t>TUBE 18FR STR REPL GSTRM</t>
  </si>
  <si>
    <t>BALLOON G-TUBE 16FR</t>
  </si>
  <si>
    <t>CTHGD VBTG 7F078 RDC1 55</t>
  </si>
  <si>
    <t>BRACE ORTH ANKL 9IN</t>
  </si>
  <si>
    <t>TRAY CATH LBRCTH 16FR</t>
  </si>
  <si>
    <t>HEMOSTAT ABS 1X2IN</t>
  </si>
  <si>
    <t>BIT DRL TWST 3.5X70</t>
  </si>
  <si>
    <t>GWIRE EMRLD 025 150 3 J</t>
  </si>
  <si>
    <t>PRB HM 20-23GA ERS</t>
  </si>
  <si>
    <t>KIT AIR RDCT INTSCPTN</t>
  </si>
  <si>
    <t>TUBING PRSS MNTR 12IN</t>
  </si>
  <si>
    <t>TUBING PRSS MNTR 24IN</t>
  </si>
  <si>
    <t>KIT PRSS MNTR 3W 60IN</t>
  </si>
  <si>
    <t>BSKT RTRV RX TRPZD 2.5X5</t>
  </si>
  <si>
    <t>DEV SPEC RET RTHNT 2.5MM</t>
  </si>
  <si>
    <t>TRAY BIOPSY 16GAX70MM</t>
  </si>
  <si>
    <t>BASKET RTRV RX TRP 1.5X3</t>
  </si>
  <si>
    <t>KNIFE SPHINCTERROME MCRV</t>
  </si>
  <si>
    <t>CATHETER BILIARY 6MM 18F</t>
  </si>
  <si>
    <t>CATHETER BILIARY 8MM 24F</t>
  </si>
  <si>
    <t>KIT PARACENTS GI NDL</t>
  </si>
  <si>
    <t>NDL KNF HBRTSE HPC-2</t>
  </si>
  <si>
    <t>DRAIN INCS .25IN 18IN</t>
  </si>
  <si>
    <t>SUTURE VCRYL 10-0 V450G</t>
  </si>
  <si>
    <t>DRESSING WND 18X12.5CM</t>
  </si>
  <si>
    <t>PROBE ESURG 220 APC 2.3</t>
  </si>
  <si>
    <t>RELOAD STAPLE THN TVR55</t>
  </si>
  <si>
    <t>NEEDLE BX COAX 18GA 15CM</t>
  </si>
  <si>
    <t>DEVICE BIOPSY AUTO 20X18</t>
  </si>
  <si>
    <t>ROTC EGIA 30 2.0</t>
  </si>
  <si>
    <t>RELOAD STPLR 30X3.5MM</t>
  </si>
  <si>
    <t>LIGASURE MAX HANDPIECE</t>
  </si>
  <si>
    <t>GUIDEWIRE SAVARY-GILLIAR</t>
  </si>
  <si>
    <t>GW BIOSCRW 4X.045</t>
  </si>
  <si>
    <t>SNARE VASC ARTRIEV 120CM</t>
  </si>
  <si>
    <t>CABLE DALL MILES VIT 2.0</t>
  </si>
  <si>
    <t>GWIRE 3.2X400</t>
  </si>
  <si>
    <t>ELECTRODE DEFIB PE 4X3.5</t>
  </si>
  <si>
    <t>KIT INTVN LARGE HEART</t>
  </si>
  <si>
    <t>WAND RFLX ULT 45</t>
  </si>
  <si>
    <t>INDWELL PLY 8FRX42INL</t>
  </si>
  <si>
    <t>TRAY CTH VNS DBL 5FR 8CM</t>
  </si>
  <si>
    <t>TUBE TRACH 39MM 4.5MM 3M</t>
  </si>
  <si>
    <t>TUBE 40MM 5.2MM 3.5MM SF</t>
  </si>
  <si>
    <t>TUBE TRACH 41MM 4MM</t>
  </si>
  <si>
    <t>TUBE 42MM 4.5MM CUF SHLY</t>
  </si>
  <si>
    <t>TUBE 44MM 7.1MM 5MM CUF</t>
  </si>
  <si>
    <t>TUBE 30MM 4.5MM 3MM LWR</t>
  </si>
  <si>
    <t>CATH THORACIC INF/PED 10</t>
  </si>
  <si>
    <t>CATH THORACIC INF/PED 12</t>
  </si>
  <si>
    <t>CATH THORACIC INF/PED 16</t>
  </si>
  <si>
    <t>CATH THORACIC ADULT 20F</t>
  </si>
  <si>
    <t>CTH CVC KIT 1LUM 3FR 5CM</t>
  </si>
  <si>
    <t>WIRE FX .028IN 5IN</t>
  </si>
  <si>
    <t>FEEDING TUBE NASO 8FX36</t>
  </si>
  <si>
    <t>COIL FIBER .018 STR 5MM</t>
  </si>
  <si>
    <t>SHTH FLXR 6F 45 ANSL 2</t>
  </si>
  <si>
    <t>SET RTRVL 80CM 6.3FR 11F</t>
  </si>
  <si>
    <t>SHTH FLXR 6F 45 ANSL 3</t>
  </si>
  <si>
    <t>SHTH FLXR 6F 45 ANSL 1</t>
  </si>
  <si>
    <t>SNARE ROTATABLE</t>
  </si>
  <si>
    <t>SHTH 9F HLS2509MCN</t>
  </si>
  <si>
    <t>ELECTRODE NDL STR 2IN</t>
  </si>
  <si>
    <t>CATH BALL FLOW DIRE 5.3F</t>
  </si>
  <si>
    <t>NEEDLE INSFL 14GA 120MM</t>
  </si>
  <si>
    <t>CATH URTH SIL 3.5FR</t>
  </si>
  <si>
    <t>CATH URTH SIL 5FR</t>
  </si>
  <si>
    <t>WRENCH TORQUE #2 PCMKR</t>
  </si>
  <si>
    <t>DRSG WND SLFADH 8X4IN</t>
  </si>
  <si>
    <t>DRSG SLFADH 4X4IN</t>
  </si>
  <si>
    <t>DRESSING SILFM MST 4X4IN</t>
  </si>
  <si>
    <t>DRSG WND ANMC 5X4IN</t>
  </si>
  <si>
    <t>PUNCH AORTIC 7.75X4</t>
  </si>
  <si>
    <t>DRESSING WOUND MESALT3X4</t>
  </si>
  <si>
    <t>PUNCH AORTIC 7.75X4.8</t>
  </si>
  <si>
    <t>GW TRSND 014 190 SS</t>
  </si>
  <si>
    <t>SHTH PLWY 9F 30</t>
  </si>
  <si>
    <t>SHEATH FLXR 6FR G11636</t>
  </si>
  <si>
    <t>BLN OCL HGLD 2.8X7X150</t>
  </si>
  <si>
    <t>COIL 3X4 SOFT 2-D SR</t>
  </si>
  <si>
    <t>COIL 5X10 SOFT 2-D SR</t>
  </si>
  <si>
    <t>CATH ANGIO L90 OD5FR</t>
  </si>
  <si>
    <t>BLN OCL HGLD 2.8X4X150</t>
  </si>
  <si>
    <t>CTHGD EXCL SL10 2.4X150</t>
  </si>
  <si>
    <t>GW TRSND 014 205 PLTM TP</t>
  </si>
  <si>
    <t>FLEX SHEATH 10FR .038X30</t>
  </si>
  <si>
    <t>CTH CRBRL 5F 038 L100</t>
  </si>
  <si>
    <t>CATH DRN APD REG 12F 35</t>
  </si>
  <si>
    <t>CATH ANGIO 4FR 100CM</t>
  </si>
  <si>
    <t>CTHGD GLD 4F C2 65</t>
  </si>
  <si>
    <t>DEVICE FLOW CTRL 1050PI</t>
  </si>
  <si>
    <t>GDWIRE VASC 180CM .035IN</t>
  </si>
  <si>
    <t>GW STRT ROS 035 260 1.5J</t>
  </si>
  <si>
    <t>GUIDEWIRE NEURO VASC</t>
  </si>
  <si>
    <t>SYSTEM EMBL PLUG LQ 1GM</t>
  </si>
  <si>
    <t>SHTH FLXR 6F 55-RB-RAABE</t>
  </si>
  <si>
    <t>DILATOR HDRPH CTD 14F</t>
  </si>
  <si>
    <t>SET INTRO 15CM 6FR 22GA</t>
  </si>
  <si>
    <t>GDCATH LIVER 41CM 10FR</t>
  </si>
  <si>
    <t>CATH SLIP ANGIO 5FR</t>
  </si>
  <si>
    <t>TUBE CONN 30CM 14FR 1 WY</t>
  </si>
  <si>
    <t>BLN DRGLD BLW 8.5X3</t>
  </si>
  <si>
    <t>KIT PRSS TRNDCR 1 3ML/HR</t>
  </si>
  <si>
    <t>KIT ART CATH 20GA</t>
  </si>
  <si>
    <t>PAD DEFIB 11.4X15.2CM</t>
  </si>
  <si>
    <t>DRAIN HMVC LG 1/4</t>
  </si>
  <si>
    <t>DRAIN INCS 7IN 20IN</t>
  </si>
  <si>
    <t>EVACUATR WND DRN 100CC</t>
  </si>
  <si>
    <t>SUTURE POLY SZ 0 18IN</t>
  </si>
  <si>
    <t>PAD DEFIB PED 48X4.25</t>
  </si>
  <si>
    <t>CTHDX IMG2 5F035CNTRA 65</t>
  </si>
  <si>
    <t>CTHDX IMG2 5F 038 RC1 65</t>
  </si>
  <si>
    <t>CLAMP VSCST2 45D 20-25GM</t>
  </si>
  <si>
    <t>SHTH CTH BLK 6F 40CM</t>
  </si>
  <si>
    <t>VACUSTATT MINI ANG</t>
  </si>
  <si>
    <t>CLMP VACUSTAT BLDG</t>
  </si>
  <si>
    <t>VACUSTATT MAXI ANG</t>
  </si>
  <si>
    <t>CATH OCC BLLN 27F 20X100</t>
  </si>
  <si>
    <t>CATHETER XTRN 29MM MED X</t>
  </si>
  <si>
    <t>CLSRE FMSTP CMPRSS GLD</t>
  </si>
  <si>
    <t>CTHGD 7F MCH1 ART4</t>
  </si>
  <si>
    <t>CTHGD 7F MCH1 VL3.5</t>
  </si>
  <si>
    <t>CTHGD 7F MCH1 VL4</t>
  </si>
  <si>
    <t>LEAD LEFT VENT OTW 78CM</t>
  </si>
  <si>
    <t>KIT VALVE HMSTS BORE SM</t>
  </si>
  <si>
    <t>CTHGD 6F MCH1 ART4</t>
  </si>
  <si>
    <t>CATH BLNDIL 4X20X135</t>
  </si>
  <si>
    <t>CATH BLNDIL 4X40X135</t>
  </si>
  <si>
    <t>CATH BLNDIL 5X20X135</t>
  </si>
  <si>
    <t>CATH BLNDIL 6X20X135</t>
  </si>
  <si>
    <t>BLN VTRC 6X40X 135</t>
  </si>
  <si>
    <t>BLN VTRC 7X20X135</t>
  </si>
  <si>
    <t>TRAY SURG ELECT 5FR 11CM</t>
  </si>
  <si>
    <t>CATHETER SITESEER BRACHI</t>
  </si>
  <si>
    <t>CATHETER ANGIO 100CM 6FR</t>
  </si>
  <si>
    <t>CATH DIAGDX 6F SON 2 100</t>
  </si>
  <si>
    <t>CATH DIAG DX 6F SON3 100</t>
  </si>
  <si>
    <t>GWIRE VASC .014IN 182CM</t>
  </si>
  <si>
    <t>CLIP GW TRQR</t>
  </si>
  <si>
    <t>BURR CATH ARTHRM 1.25MM</t>
  </si>
  <si>
    <t>BURR CATH ARTHRM 1.5MM</t>
  </si>
  <si>
    <t>BURR CATH ARTHRM 1.75MM</t>
  </si>
  <si>
    <t>BURR CATH ARTHRM 2.0MM</t>
  </si>
  <si>
    <t>BURR CATH ARTHRM 2.25MM</t>
  </si>
  <si>
    <t>GWIRE RTWR XS 330 5PK</t>
  </si>
  <si>
    <t>CTHDX ST 6F PIG145 110</t>
  </si>
  <si>
    <t>CTHDX ST+ 6F JL3.5SM 100</t>
  </si>
  <si>
    <t>CTHDX ST+ 6F JR3.5SM 100</t>
  </si>
  <si>
    <t>CTHDX ST+ 6F JL6 100</t>
  </si>
  <si>
    <t>CTHDX ST+ 6F JR6 100</t>
  </si>
  <si>
    <t>CTHDX ST+ 6F JL4.5 100</t>
  </si>
  <si>
    <t>CTHDX ST+ 6F MPA 2 100</t>
  </si>
  <si>
    <t>CTHDX ST+ 6F AR2 100</t>
  </si>
  <si>
    <t>CTHDX ST+ 6F AL3 100</t>
  </si>
  <si>
    <t>CTHDX ST+ 6F MPB2 100</t>
  </si>
  <si>
    <t>CTHDX ST+ 6F IM 100</t>
  </si>
  <si>
    <t>CTHDX ST+ 6F RCB 100</t>
  </si>
  <si>
    <t>CTHDX ST+ 6F LCB 100</t>
  </si>
  <si>
    <t>CTHDX INFN 6F 3DRC 100</t>
  </si>
  <si>
    <t>CTHGD VBT 7F 078 XB3 100</t>
  </si>
  <si>
    <t>CTHGD VBT 7X078XB4.5 100</t>
  </si>
  <si>
    <t>CTHGD VBT 7F 078 XBLD4.5</t>
  </si>
  <si>
    <t>CTHGD VBT 7F 078 JR5 100</t>
  </si>
  <si>
    <t>CATH GD 6FR 100CM</t>
  </si>
  <si>
    <t>CTHGD VBT 6X070AL.75 100</t>
  </si>
  <si>
    <t>CATHETER GD 100CM 6FR</t>
  </si>
  <si>
    <t>CTHGD VBT 6X070 3DRC</t>
  </si>
  <si>
    <t>CTHGD VBT 6F 070 RCB 100</t>
  </si>
  <si>
    <t>CTHGD BRB 6F VBT 100</t>
  </si>
  <si>
    <t>CATHGD VBT 6X070HSTK 100</t>
  </si>
  <si>
    <t>CATHGD XBLADE4 6FR 100CM</t>
  </si>
  <si>
    <t>CTHGD VBT 6X070JL4.5 100</t>
  </si>
  <si>
    <t>CTHGD VBT 6X070XBRCA 100</t>
  </si>
  <si>
    <t>CTHGD VBT 6F 070 AL3 100</t>
  </si>
  <si>
    <t>CTHGD VBT 6F 070 AR1 100</t>
  </si>
  <si>
    <t>CTHGD VBT 6F 070 AR2 100</t>
  </si>
  <si>
    <t>CTHGD VBT 6F 070 LCB 100</t>
  </si>
  <si>
    <t>CATH BLNDIL 1.5MM 15MM</t>
  </si>
  <si>
    <t>CTHGD VBT 6F 070 JL4 100</t>
  </si>
  <si>
    <t>CTHGD VB70 6F JFL</t>
  </si>
  <si>
    <t>CTHGD VB70 6F JFR</t>
  </si>
  <si>
    <t>CTHGD VBT 6F 070 IM 100</t>
  </si>
  <si>
    <t>CATH VERI MP 6F 50CM</t>
  </si>
  <si>
    <t>CATH VERI MP 7FR 50CM</t>
  </si>
  <si>
    <t>CATH VERI RDC1 7F 50CM</t>
  </si>
  <si>
    <t>CATH VERI RDC 6F 50CM</t>
  </si>
  <si>
    <t>CATH VERI RDC 7F 50CM</t>
  </si>
  <si>
    <t>CATH VERI LIMA 7F 50CM</t>
  </si>
  <si>
    <t>CATH VERI HS 6F 50CM</t>
  </si>
  <si>
    <t>STYLET LD 58CM .016IN KT</t>
  </si>
  <si>
    <t>STYLET LD 65CM .016IN KT</t>
  </si>
  <si>
    <t>OBTURATOR TS 7F 11CM</t>
  </si>
  <si>
    <t>DEVICE CMPR 24CM</t>
  </si>
  <si>
    <t>DISC 3-FNGR JCK CMPR ARX</t>
  </si>
  <si>
    <t>CONN SHNT THRD STR</t>
  </si>
  <si>
    <t>KIT CATH HEMODIAL 20 CM</t>
  </si>
  <si>
    <t>KIT CATH MCSNSR</t>
  </si>
  <si>
    <t>BLN DLVR ULTHN 4X7X90</t>
  </si>
  <si>
    <t>BALLOON SDS 7X6X90CM</t>
  </si>
  <si>
    <t>BLN DLVR ULTHN 2X8X75</t>
  </si>
  <si>
    <t>CATH BLNDIL 10MM 40MM</t>
  </si>
  <si>
    <t>RESERVOIR BOWL 150UM</t>
  </si>
  <si>
    <t>INTRO CTH 035 40 7F</t>
  </si>
  <si>
    <t>SHEATH FLXR CKFL 7F 70CM</t>
  </si>
  <si>
    <t>INTRODUCER CATH 70CM 8FR</t>
  </si>
  <si>
    <t>TRAY CATH 18F LTX FREE</t>
  </si>
  <si>
    <t>KWIRE FX 285MM 3MM</t>
  </si>
  <si>
    <t>GWIRE BALL TIP 2.5X800</t>
  </si>
  <si>
    <t>GWIRE SMTH TIP 2.2X800</t>
  </si>
  <si>
    <t>BIT DRL 3.5X230</t>
  </si>
  <si>
    <t>KIT CRNTMY CRNL ACC DRG</t>
  </si>
  <si>
    <t>TRAY CATH CARBT 24X14.5F</t>
  </si>
  <si>
    <t>KIT PRSS MNTR 3W 84IN</t>
  </si>
  <si>
    <t>TUNNELER 65CM</t>
  </si>
  <si>
    <t>BLN XXL 2X18X75</t>
  </si>
  <si>
    <t>CATH HEMO 14.5FR L-TERM</t>
  </si>
  <si>
    <t>SHTH HIFLO KT HC BVLV 9F</t>
  </si>
  <si>
    <t>DISTRCTR BLU CMPR 20MM</t>
  </si>
  <si>
    <t>SHEATH CTH 8F 40CM</t>
  </si>
  <si>
    <t>CANNULA SAPHENOUS VEIN</t>
  </si>
  <si>
    <t>DRAIN AXIOM MEDIASTINAL</t>
  </si>
  <si>
    <t>PIN HLF APX 120X4X30MM</t>
  </si>
  <si>
    <t>SHTH SHTL 7F X 90</t>
  </si>
  <si>
    <t>SHTH CTH SHTL 6F 90</t>
  </si>
  <si>
    <t>OBTURATOR HEMS VLV 8FR</t>
  </si>
  <si>
    <t>GWIRE ORTH T2 3X800MM</t>
  </si>
  <si>
    <t>KIT AUTOLOG WASH</t>
  </si>
  <si>
    <t>STAPLER SKIN WIDE</t>
  </si>
  <si>
    <t>CATH CHLGM 6-20FR 33CM</t>
  </si>
  <si>
    <t>RESERVOIR OMAYA STD</t>
  </si>
  <si>
    <t>KIT XTRN CATH 80CM 1.6MM</t>
  </si>
  <si>
    <t>BIT DRL GRY PNT200X3.2MM</t>
  </si>
  <si>
    <t>SUPPORT HRT 20X20</t>
  </si>
  <si>
    <t>GUIDEWRE NITINOL.035X260</t>
  </si>
  <si>
    <t>TRAY TRACH PERC DUAL 8FR</t>
  </si>
  <si>
    <t>SHTH INTRO 22FR 25 .035</t>
  </si>
  <si>
    <t>SCREW DISTRACTION 12MM</t>
  </si>
  <si>
    <t>CATH BLN 5.8X7F 12X40X75</t>
  </si>
  <si>
    <t>BLN XXL 2X14X75</t>
  </si>
  <si>
    <t>CATH BLNDIL 14MM 40MM</t>
  </si>
  <si>
    <t>INTRO SHTH 11FR 2.5CM 10</t>
  </si>
  <si>
    <t>CTHGD GLD JB2 5FR 100X40</t>
  </si>
  <si>
    <t>GWIRE GLD 035 260 FLX</t>
  </si>
  <si>
    <t>GWRE GLD 035 150J</t>
  </si>
  <si>
    <t>RETRACTOR ENDO 61CM 12MM</t>
  </si>
  <si>
    <t>WIRE GD SURG SPINE</t>
  </si>
  <si>
    <t>STD AOR ROOT CANN</t>
  </si>
  <si>
    <t>MUL PRFSN TIP 15 LGTH</t>
  </si>
  <si>
    <t>CANNULAR ARTMY DLP 2</t>
  </si>
  <si>
    <t>SET ASSMBLY ATF BT725</t>
  </si>
  <si>
    <t>RESERVOIR CARDIOTOMY</t>
  </si>
  <si>
    <t>BIT DRILL 13MM TRI-FLAT</t>
  </si>
  <si>
    <t>SYS DLV CP PMP</t>
  </si>
  <si>
    <t>SET PRESS MNTR INTRA-COM</t>
  </si>
  <si>
    <t>PRB ELHDR LITOTRIPTO</t>
  </si>
  <si>
    <t>CANNULA 2-STAGE VENOUS 9</t>
  </si>
  <si>
    <t>CANN 2 STG 36/46FR</t>
  </si>
  <si>
    <t>SHNT CV FLOCOIL 1.5</t>
  </si>
  <si>
    <t>SHNT CV FLOCOIL 2.0</t>
  </si>
  <si>
    <t>SHNT CV FLOCOIL 2.5</t>
  </si>
  <si>
    <t>CATH PRWLR SLCT LP 150</t>
  </si>
  <si>
    <t>KIT ADM IV STD 1LN 126IN</t>
  </si>
  <si>
    <t>COLLAR PED4 983122</t>
  </si>
  <si>
    <t>COLLAR CERV PED 22-33IN</t>
  </si>
  <si>
    <t>COLLAR CERV PED 29-37IN</t>
  </si>
  <si>
    <t>CATH CNTRL VNS SGL LUM</t>
  </si>
  <si>
    <t>SET CATH MELKER CRICO</t>
  </si>
  <si>
    <t>SYSTEM LENS IRRIGATION</t>
  </si>
  <si>
    <t>CANNULA CONTOUR ERCP ULT</t>
  </si>
  <si>
    <t>BIT DRL 4.2X300</t>
  </si>
  <si>
    <t>CANNULA ARTHSCP 7CM</t>
  </si>
  <si>
    <t>CANNULA TWIST-IN 5.5X9</t>
  </si>
  <si>
    <t>SOLN IRR 3% SRB 3L LF</t>
  </si>
  <si>
    <t>SOLUTION IRR 0.9% NACL1L</t>
  </si>
  <si>
    <t>TAP 4.0MM CANN CANC S</t>
  </si>
  <si>
    <t>KIT ANGIM ANGIO RT HRT</t>
  </si>
  <si>
    <t>CATH GUIDE 7F 3DRC .078</t>
  </si>
  <si>
    <t>CATHETER ART 8FR 110CM</t>
  </si>
  <si>
    <t>SET IV PEDS 2C6546</t>
  </si>
  <si>
    <t>BLN SAVY 3.5X4X120</t>
  </si>
  <si>
    <t>BLN SAVY 4X4 80</t>
  </si>
  <si>
    <t>BLN SAVY 4X4X120</t>
  </si>
  <si>
    <t>KIT MICROSENSOR BOLT</t>
  </si>
  <si>
    <t>KWIRE 1.6MM 6IN</t>
  </si>
  <si>
    <t>BIT DRL CNULA 2.9</t>
  </si>
  <si>
    <t>SOL IV 5% ISOLYTE 5 500C</t>
  </si>
  <si>
    <t>SOLUTION IRR LR 3L ARTHM</t>
  </si>
  <si>
    <t>KIT CATH 12FR 18GA</t>
  </si>
  <si>
    <t>HOOK RETR FSH DRAHK.25IN</t>
  </si>
  <si>
    <t>SHUNT CV 14MM 3MM</t>
  </si>
  <si>
    <t>PIN STEINMANN 9X3/32</t>
  </si>
  <si>
    <t>PIN STNM DMD 2E 7/64X9IN</t>
  </si>
  <si>
    <t>SOLUTION IRR 0.9% NACL P</t>
  </si>
  <si>
    <t>BLNCUT BSPRF 5X2X90</t>
  </si>
  <si>
    <t>BLN CUT 6X2X90</t>
  </si>
  <si>
    <t>BLN CUT 7X2X90</t>
  </si>
  <si>
    <t>TRNDCR PRSS ANGIO 48IN</t>
  </si>
  <si>
    <t>DRSG HDRCLD WND 10X1</t>
  </si>
  <si>
    <t>SYS EDMS DRAINAGE</t>
  </si>
  <si>
    <t>BAG DRN W/PRT 500ML</t>
  </si>
  <si>
    <t>SHUNT DRN EDS 3 CSF 5CLT</t>
  </si>
  <si>
    <t>BIT DRL TWST 3.2MM</t>
  </si>
  <si>
    <t>FILTRWRE EMBL190CM110UOM</t>
  </si>
  <si>
    <t>CATH AGIL.035 BLN6X40X13</t>
  </si>
  <si>
    <t>CATH AGIL .035BLN 8X40X1</t>
  </si>
  <si>
    <t>GW H JGWR STR 035 260</t>
  </si>
  <si>
    <t>GUIDEWIRE VASC JGWR 450C</t>
  </si>
  <si>
    <t>SHTH SFE 9.5F 7120</t>
  </si>
  <si>
    <t>STYLET LD 52CM .014IN KT</t>
  </si>
  <si>
    <t>TOOL PCMKR PNCH ON LEAD</t>
  </si>
  <si>
    <t>DRILL BIT 2.4</t>
  </si>
  <si>
    <t>RETRIEVR RNG NRYL RSN SM</t>
  </si>
  <si>
    <t>SET BLOOD RCPT CMPNT</t>
  </si>
  <si>
    <t>DRSG WND THN 6X6IN</t>
  </si>
  <si>
    <t>TIP DLV NDL 12GAX7.5</t>
  </si>
  <si>
    <t>SHTH SFE 10F 7117</t>
  </si>
  <si>
    <t>BIT DRL HND L58 OD2</t>
  </si>
  <si>
    <t>DRL 26 WRK LENG 1.6X85</t>
  </si>
  <si>
    <t>ELECTRODE ESURG 70 6IN</t>
  </si>
  <si>
    <t>BG OST STD MED TRN NS</t>
  </si>
  <si>
    <t>RING OST 2IN 4.5MM</t>
  </si>
  <si>
    <t>WAFER OST 1 7/8IN</t>
  </si>
  <si>
    <t>BLADE 7.5 TRPHN</t>
  </si>
  <si>
    <t>BLADE 8.0 TRPHN</t>
  </si>
  <si>
    <t>DRESSING LG 15X10X1CM 1</t>
  </si>
  <si>
    <t>CANISTER WND DRN</t>
  </si>
  <si>
    <t>CATH BLNDIL 3.6FR 135CM</t>
  </si>
  <si>
    <t>GWIRE VASC 300CM .018IN</t>
  </si>
  <si>
    <t>GWRE GLD 035 180 SHP</t>
  </si>
  <si>
    <t>SHEATH INTRO 6FR 10CM</t>
  </si>
  <si>
    <t>SHTH PNCL RO2 7F 10</t>
  </si>
  <si>
    <t>SHTH PNCL RO2 8F 10</t>
  </si>
  <si>
    <t>SHTH PNCLP 9F 10 035 GW</t>
  </si>
  <si>
    <t>SHEATH RENAL LIMA 6FX45</t>
  </si>
  <si>
    <t>SHEATH GD RDC 6FR</t>
  </si>
  <si>
    <t>INTRO 6F PINN DEST 90CM</t>
  </si>
  <si>
    <t>SHTH DSTN 6F 45 ST C-C</t>
  </si>
  <si>
    <t>CATH 10 MIC ECHLN 45 D</t>
  </si>
  <si>
    <t>CATH 10 MICRO ECHELON 90</t>
  </si>
  <si>
    <t>CATH INFS 45D 1.9F150CM</t>
  </si>
  <si>
    <t>CATH 14 MIC ECHLN 90 D</t>
  </si>
  <si>
    <t>GWIRE VASC OD.008MRG N</t>
  </si>
  <si>
    <t>CATH INFS 1.3FR 165X25</t>
  </si>
  <si>
    <t>PIN GD ORTH 14IN 3.6MM</t>
  </si>
  <si>
    <t>GWIRE ORTH NSE 3MM 80CM</t>
  </si>
  <si>
    <t>BIT DRL 3.8MM</t>
  </si>
  <si>
    <t>BIT DRL 4.4MM 3 FLT</t>
  </si>
  <si>
    <t>LEAD LDS RPDO RLDS</t>
  </si>
  <si>
    <t>SHTH FLXR 6F 30-RB</t>
  </si>
  <si>
    <t>SHEATH FLXR 7F 30-RB</t>
  </si>
  <si>
    <t>SHTH FLXR 7FX80-RB</t>
  </si>
  <si>
    <t>INTRODUCER FLEXR 8F 80CM</t>
  </si>
  <si>
    <t>CATH DISK RTNT 10FR</t>
  </si>
  <si>
    <t>CATH DISK RTNT 12FR</t>
  </si>
  <si>
    <t>CATH DISK RTNT 14FR</t>
  </si>
  <si>
    <t>CATH DISK RTNT 8FR</t>
  </si>
  <si>
    <t>INTRDCR 5FR 21GA 10CM</t>
  </si>
  <si>
    <t>DLTR VSC NYL 35 15 4F</t>
  </si>
  <si>
    <t>INTRO CATH 12FR 30CM</t>
  </si>
  <si>
    <t>INTRO CATH 14FR 30CM</t>
  </si>
  <si>
    <t>CATH DRN 10.2FR 25CM</t>
  </si>
  <si>
    <t>CATH DRN 12FR 23CM</t>
  </si>
  <si>
    <t>CTHDRN DSN-ML MCLC 8.5F</t>
  </si>
  <si>
    <t>CTHDX TMP+ 5F BRNST2 100</t>
  </si>
  <si>
    <t>CTHDX 5F TORCON VTK NB</t>
  </si>
  <si>
    <t>CTHDX 5FBCN TIP TR NB VE</t>
  </si>
  <si>
    <t>CTHDX TMP+ 5FSDWNDR2 100</t>
  </si>
  <si>
    <t>BLN CATH CQ CQ7564</t>
  </si>
  <si>
    <t>SPEC RETRVL 300CM</t>
  </si>
  <si>
    <t>CATH LIVER BX G08283</t>
  </si>
  <si>
    <t>SET ACC CHIBA TIP 22G</t>
  </si>
  <si>
    <t>INTRODUCER SHTH 14FR 5CM</t>
  </si>
  <si>
    <t>INTRODUCER SHTH 038 16F</t>
  </si>
  <si>
    <t>CATH PEELAWAY 18FR 30</t>
  </si>
  <si>
    <t>SHEATH SET PLWY 20FR</t>
  </si>
  <si>
    <t>SHEATH INTRO PLWY 22FR</t>
  </si>
  <si>
    <t>SHEATH CTH PLWY 24FR</t>
  </si>
  <si>
    <t>INTRO SHTH 26F 20X13CM</t>
  </si>
  <si>
    <t>SHTH PLWY PLVW-6-35</t>
  </si>
  <si>
    <t>LIGATOR ESCPC NYL POLYLP</t>
  </si>
  <si>
    <t>GUIDEWR DIAG JAG .035 SS</t>
  </si>
  <si>
    <t>GUIDEWR JAG .035 STR STF</t>
  </si>
  <si>
    <t>PROBE NRV STIM OD0.5MM</t>
  </si>
  <si>
    <t>KWIRE ORTH .035IN 4IN</t>
  </si>
  <si>
    <t>MICROSNARE GSNCK 2 200</t>
  </si>
  <si>
    <t>MICROSNARE GSNCK 4 200</t>
  </si>
  <si>
    <t>SNR GSNCK AMPTZ 5</t>
  </si>
  <si>
    <t>GUIDEWIRE VASC 40CM 5FR</t>
  </si>
  <si>
    <t>GUIDE CATH BLN 9FR</t>
  </si>
  <si>
    <t>BIT DRL TWST 115X1.9X35</t>
  </si>
  <si>
    <t>SET XTN NDL FREE 1.3ML</t>
  </si>
  <si>
    <t>CURETTE VAC 14MM PLS CRV</t>
  </si>
  <si>
    <t>CTHGD INFS CR-MC 30X135</t>
  </si>
  <si>
    <t>CTHGD INFS CR-MC5F10X135</t>
  </si>
  <si>
    <t>GWIRE VASC 0.018IN 80CM</t>
  </si>
  <si>
    <t>CATHETER BLN .035IN 6.5F</t>
  </si>
  <si>
    <t>VALVE CNTRL BLEDBK .096</t>
  </si>
  <si>
    <t>DRAIN WND BLAKE 19FR FLT</t>
  </si>
  <si>
    <t>G-TUBE 26FR SIL UNV FD P</t>
  </si>
  <si>
    <t>STAPLER PROX PPH</t>
  </si>
  <si>
    <t>HEMOCLIP TI SMALL</t>
  </si>
  <si>
    <t>CATH URTH WHSTL T 4FX65</t>
  </si>
  <si>
    <t>GUIDEWIRE FLEX .035X145</t>
  </si>
  <si>
    <t>TRANSDUCER PRSS 1BOND 1W</t>
  </si>
  <si>
    <t>CTHGD ENV .070X90X6F</t>
  </si>
  <si>
    <t>CTHGD VXTBRT TP 6FX90</t>
  </si>
  <si>
    <t>BIT DRL SRG SPN 14 STRYK</t>
  </si>
  <si>
    <t>BIT SURG DRL 16MM</t>
  </si>
  <si>
    <t>CTHDX ST+ 6F MPA1 100</t>
  </si>
  <si>
    <t>GW EMRLD 035 175</t>
  </si>
  <si>
    <t>CATH HEMODIA VAXCEL 28CM</t>
  </si>
  <si>
    <t>KIT INST ACL TRT BLD SAW</t>
  </si>
  <si>
    <t>TUBE JEJUNOSTOMY L12IN</t>
  </si>
  <si>
    <t>TIP JEJUNOSTOMY 8.5F PIG</t>
  </si>
  <si>
    <t>SPHNTM ESCPC 035 20</t>
  </si>
  <si>
    <t>PIN GUARDS .045IN GREEN</t>
  </si>
  <si>
    <t>ROD GDE L950MM OD3.0MM W</t>
  </si>
  <si>
    <t>DILATOR 038 16 20</t>
  </si>
  <si>
    <t>DILATOR VSC .38 L20 18F</t>
  </si>
  <si>
    <t>GW ULT SLCT .035/80</t>
  </si>
  <si>
    <t>CATH INFS 1.9FR 150CM</t>
  </si>
  <si>
    <t>DRESSING GRMCDL 1IN 4MM</t>
  </si>
  <si>
    <t>SET IV ADM 120IN 2.5ML</t>
  </si>
  <si>
    <t>BLN DRGLD ABV 11.5X200</t>
  </si>
  <si>
    <t>CATH CNTS NDL 5F 15 19</t>
  </si>
  <si>
    <t>FORCEP GRASP 240X3.3 RAD</t>
  </si>
  <si>
    <t>FORCEP GRASP 3 NDL240X3.</t>
  </si>
  <si>
    <t>BIT DRL TWST STP 58X2X24</t>
  </si>
  <si>
    <t>ELCTRD CUT LOOP 24FR</t>
  </si>
  <si>
    <t>ELECTRODE LOOP CUT 27FR</t>
  </si>
  <si>
    <t>PROBE ELECSURG OPES 4MM</t>
  </si>
  <si>
    <t>CATHETER ATLANTIS IVUS</t>
  </si>
  <si>
    <t>BIT DRL CNRSTN SET 11MM</t>
  </si>
  <si>
    <t>BIT DRL 2.4X14</t>
  </si>
  <si>
    <t>TIP TORX REPLACEABLE</t>
  </si>
  <si>
    <t>CATH BLN 10MM 75CM 5.8FR</t>
  </si>
  <si>
    <t>DEVICE FASCIA CLOSURE</t>
  </si>
  <si>
    <t>ROD CONN CFBR EXFX 350X8</t>
  </si>
  <si>
    <t>CARTRIDGE GRAFT CELLECT</t>
  </si>
  <si>
    <t>BAG URINE LEG 32OZ</t>
  </si>
  <si>
    <t>CATH FOLEY 3W 18FR 30CC</t>
  </si>
  <si>
    <t>PIN FIXATION TEMP 457-1</t>
  </si>
  <si>
    <t>KIT ASCP FX BTNDS BABSR</t>
  </si>
  <si>
    <t>GUIDEWIRE TRANSEND .010</t>
  </si>
  <si>
    <t>GW 35X180 VASC TE</t>
  </si>
  <si>
    <t>CTHDRN GRDN LB 16F 40</t>
  </si>
  <si>
    <t>CTHDRN GRDN LB 18F 40</t>
  </si>
  <si>
    <t>CTHDRN GRDN LB 20F 40</t>
  </si>
  <si>
    <t>CTHDRN HYDRPHL 038 40</t>
  </si>
  <si>
    <t>CATH GD DR4S 6FR .070IN</t>
  </si>
  <si>
    <t>BALLN IABP LNR 7.5F 34MM</t>
  </si>
  <si>
    <t>CATH IAB LNR X 7.5F 25ML</t>
  </si>
  <si>
    <t>CONN XTN 24/34/40CC</t>
  </si>
  <si>
    <t>GW VASC PTFE SS 3 JTP</t>
  </si>
  <si>
    <t>DILATOR OPTICAL 14-15-16</t>
  </si>
  <si>
    <t>RETRACTOR FBROP MCDSCT</t>
  </si>
  <si>
    <t>INSTR BX 16GA 10CM</t>
  </si>
  <si>
    <t>CATH ENV XB 6FR 90</t>
  </si>
  <si>
    <t>CATH PRWLR SLCT LP90X150</t>
  </si>
  <si>
    <t>SHTH FLXR 10F 40</t>
  </si>
  <si>
    <t>INSRT KIT PERC VNS</t>
  </si>
  <si>
    <t>CANNULA PRFSN 15IN 22FR</t>
  </si>
  <si>
    <t>CATH 16X16F LT HRT VENT</t>
  </si>
  <si>
    <t>CANN STD AOR ROOT</t>
  </si>
  <si>
    <t>CANNULA ARTERIAL ONE PIE</t>
  </si>
  <si>
    <t>CANN 2 STG 32/40FR</t>
  </si>
  <si>
    <t>CANNULA PRFSN 15IN 28FR</t>
  </si>
  <si>
    <t>CANNULA PRFSN 15IN 30FR</t>
  </si>
  <si>
    <t>SGL STG VNS CANN. ANG</t>
  </si>
  <si>
    <t>CANN PRFSN 3/8IN 28F VNS</t>
  </si>
  <si>
    <t>CANN PRFSN 3/8IN 30F VNS</t>
  </si>
  <si>
    <t>CANNULA PRFSN 32F 12-15</t>
  </si>
  <si>
    <t>CANNULA PRFSN 30IN 15FR</t>
  </si>
  <si>
    <t>CANNULA BIO-MEDICUS VENO</t>
  </si>
  <si>
    <t>CANNULA PRFSN BIO MED AD</t>
  </si>
  <si>
    <t>INTRODUCER LD 9.7-21</t>
  </si>
  <si>
    <t>BNDR ABD 12 IN U</t>
  </si>
  <si>
    <t>CATH SUMP VNT 14FR</t>
  </si>
  <si>
    <t>DRSNG CLLGN 4.75X4.75</t>
  </si>
  <si>
    <t>TRAY THORCNTS 13X11FR</t>
  </si>
  <si>
    <t>CATH INFS 1.7FR 155CM</t>
  </si>
  <si>
    <t>JACKET ADULT COOLING</t>
  </si>
  <si>
    <t>KIT,JEJUNOSTOMY ASSEMBLY</t>
  </si>
  <si>
    <t>DEVICE CPSL GASTRO</t>
  </si>
  <si>
    <t>GWIRE VASC .014IN 205X42</t>
  </si>
  <si>
    <t>GW VSC AGL 014 250</t>
  </si>
  <si>
    <t>CATH EP C CRV 5X120 5FR</t>
  </si>
  <si>
    <t>CATH EP J CRV 10X120 5FR</t>
  </si>
  <si>
    <t>STABLELOCK EXT FIXATOR</t>
  </si>
  <si>
    <t>CLAMP VACUSTAT BULLDOG M</t>
  </si>
  <si>
    <t>FLTR EMB ACNET RX5.5 190</t>
  </si>
  <si>
    <t>FLTR EMB ACNET RX6.5 190</t>
  </si>
  <si>
    <t>FLTR EMB ACNET RX7.5 190</t>
  </si>
  <si>
    <t>DRSNG GRMCDL SLVSRB ION</t>
  </si>
  <si>
    <t>SET INTRO 10FR 38.5CM</t>
  </si>
  <si>
    <t>CTHGD GLD 5F ST</t>
  </si>
  <si>
    <t>CATH ANG 145D 6F 110CM</t>
  </si>
  <si>
    <t>SHTH INTRO 6FX23 W/GWE</t>
  </si>
  <si>
    <t>SHTH INTRO7FX23 W/GWE TS</t>
  </si>
  <si>
    <t>SHEATH OBTRATR 6FR 11CM</t>
  </si>
  <si>
    <t>KIT PERC INTRO 6FR</t>
  </si>
  <si>
    <t>BASKET 6 WIRE WC</t>
  </si>
  <si>
    <t>HEMOSTATIC DRUG COAG</t>
  </si>
  <si>
    <t>SHTH PEELAWAY 13FRX30</t>
  </si>
  <si>
    <t>CTHGD XB3 6F 100CM SHR</t>
  </si>
  <si>
    <t>KIT ENDO VESSL HARVSTING</t>
  </si>
  <si>
    <t>CTHGD VBT 6X070JL3.5 100</t>
  </si>
  <si>
    <t>BLN DIL ESOPH 36F</t>
  </si>
  <si>
    <t>PROBE CRCMF 220CM 2.3</t>
  </si>
  <si>
    <t>GLIDEWIRE GUIDEWIRE .025</t>
  </si>
  <si>
    <t>GLIDEWIRE GUIDEWIRE .020</t>
  </si>
  <si>
    <t>GLIDEWIRE GUIDEWIRE .035</t>
  </si>
  <si>
    <t>KIT PRICRDCTS 60CM 6FR</t>
  </si>
  <si>
    <t>PIN GD STNM 9X5/64X2</t>
  </si>
  <si>
    <t>ARTHROSCOPIC FIX 5MM 38C</t>
  </si>
  <si>
    <t>ELECTRODE ESURG RFLX 55D</t>
  </si>
  <si>
    <t>TIP SCRDRVR HEX 3.5MM</t>
  </si>
  <si>
    <t>GWIRE 100X3 BALL</t>
  </si>
  <si>
    <t>BIT DRL 200X3.8MM</t>
  </si>
  <si>
    <t>PIN GD 3.2 THRD</t>
  </si>
  <si>
    <t>CANNULA ARTHRO 8.25X7</t>
  </si>
  <si>
    <t>PROBE IRR 300CM 2.3</t>
  </si>
  <si>
    <t>RETRIEVER STNT 8.5F180CM</t>
  </si>
  <si>
    <t>CTH SHNDR 6F</t>
  </si>
  <si>
    <t>BLN SHNDR 7F 200</t>
  </si>
  <si>
    <t>CATHR BALN DILAT L200 L3</t>
  </si>
  <si>
    <t>CATH BILI DIL10FR</t>
  </si>
  <si>
    <t>DILATOR BLN BIL 8X3</t>
  </si>
  <si>
    <t>INFL DEV LVN QBID-1</t>
  </si>
  <si>
    <t>BALLOON FUSION 4MM/10F</t>
  </si>
  <si>
    <t>BALLOON FUSION 6MM/18F</t>
  </si>
  <si>
    <t>BALLOON FUSION 8MM/24F</t>
  </si>
  <si>
    <t>BALLOON FUSION 10MM/30F</t>
  </si>
  <si>
    <t>DISSECTOR BLNT TIP 5MM</t>
  </si>
  <si>
    <t>SPLINT NSL</t>
  </si>
  <si>
    <t>SPLINT NASAL BIVALV CFLX</t>
  </si>
  <si>
    <t>EXTENDER TIP ULT 60MM</t>
  </si>
  <si>
    <t>DRILL SURGICAL OD7MM ULT</t>
  </si>
  <si>
    <t>DRL 9.5MM 3 DSK CMNT REM</t>
  </si>
  <si>
    <t>SYSTEM CMNT REMOV OD6MM</t>
  </si>
  <si>
    <t>BIT DRL 110MM 2.5MM QC S</t>
  </si>
  <si>
    <t>GDPIN SURG OD2 SHLDR</t>
  </si>
  <si>
    <t>SHTH 7F HLS-1007</t>
  </si>
  <si>
    <t>INTRO SHTH 6F 13CM</t>
  </si>
  <si>
    <t>SHTH 9.5F HLS-1009.5</t>
  </si>
  <si>
    <t>GWIRE VASC 190CM STR CGR</t>
  </si>
  <si>
    <t>DRILL BIT 2.5MM</t>
  </si>
  <si>
    <t>BIT DRL OD2.7 CLBRT</t>
  </si>
  <si>
    <t>BIT DRL SHRT 2.7MM QC</t>
  </si>
  <si>
    <t>BIT DRL 2MM SHRT QC</t>
  </si>
  <si>
    <t>BIT SURGICAL DRILL 180</t>
  </si>
  <si>
    <t>STAPLE BONE SML L15MM OS</t>
  </si>
  <si>
    <t>HOLDER PIN DISP 18X3.5MM</t>
  </si>
  <si>
    <t>DILATOR LCRML BIL 2MM</t>
  </si>
  <si>
    <t>STAPLE BONE TITANIUM XIA</t>
  </si>
  <si>
    <t>CATH 6F PROPAC JL4 JR4 P</t>
  </si>
  <si>
    <t>SPHINCTEROTOME ENDOSCOPI</t>
  </si>
  <si>
    <t>INTRODUCER ESCPC L200CM</t>
  </si>
  <si>
    <t>BRUSH CYTO L2.5CM L200CM</t>
  </si>
  <si>
    <t>CATH BLN DIL L200</t>
  </si>
  <si>
    <t>SPHNTM 480CM 5.5FR GWIRE</t>
  </si>
  <si>
    <t>DRSG OPTFM ADHES 6X6IN</t>
  </si>
  <si>
    <t>INTRODCR SHTH DIL 9F 2.5</t>
  </si>
  <si>
    <t>SHTH PNCL RO2 8F 25</t>
  </si>
  <si>
    <t>DRILL BIT L100MM 1.5MM</t>
  </si>
  <si>
    <t>NEEDLE PROC US ASP 22G</t>
  </si>
  <si>
    <t>NDL ECH TP 22G 2BLL TP</t>
  </si>
  <si>
    <t>NEEDLE ESCP ECHOTIP 19G</t>
  </si>
  <si>
    <t>NDL BX ESCP 25G ECHOTP</t>
  </si>
  <si>
    <t>CATH HMDIAL 11.5FX6 IJ</t>
  </si>
  <si>
    <t>DEVICE BNE CMNT 3 KYPHX</t>
  </si>
  <si>
    <t>TIPS AC0CESS SET 16 GUAG</t>
  </si>
  <si>
    <t>KWIRE FX 6IN 1.6MM</t>
  </si>
  <si>
    <t>BIT DRL 2.9 SLD S CPL</t>
  </si>
  <si>
    <t>BIT DRILL ORTH 1.8MM</t>
  </si>
  <si>
    <t>CTHGD CPS LUM 402850</t>
  </si>
  <si>
    <t>RETRCTR WND SM 2.5-6CM</t>
  </si>
  <si>
    <t>GW SKR SFT 014 200</t>
  </si>
  <si>
    <t>GW SKR STD 014 200</t>
  </si>
  <si>
    <t>GWIRE SKR STD .014 300CM</t>
  </si>
  <si>
    <t>CANNULA PRFSN 21FR 30IN</t>
  </si>
  <si>
    <t>CANNULA BIOMEDICUS PERC</t>
  </si>
  <si>
    <t>HOLDER IMP VECTRA ANT CR</t>
  </si>
  <si>
    <t>VALVE SUPPLY WATER</t>
  </si>
  <si>
    <t>ELECTRODE ESURG 4IN</t>
  </si>
  <si>
    <t>TAP 3.5MM X 70MM</t>
  </si>
  <si>
    <t>BLNCUT FLXTM 3X6</t>
  </si>
  <si>
    <t>BLNCUT FLXTM 3X10</t>
  </si>
  <si>
    <t>GUIDEWIRE VASC 260CM</t>
  </si>
  <si>
    <t>GWIRE APMTZ 035 145 SHRT</t>
  </si>
  <si>
    <t>GW SKR SFT 014 300</t>
  </si>
  <si>
    <t>GUIDE PIN ORTH 3.2MM14IN</t>
  </si>
  <si>
    <t>BRONCIAL CATH 5FR GMPULS</t>
  </si>
  <si>
    <t>GD WRE SLDNGR .32X2600</t>
  </si>
  <si>
    <t>GUIDING TUBE DIA 4.5X700</t>
  </si>
  <si>
    <t>GUIDING TUBE DIA 2.8X900</t>
  </si>
  <si>
    <t>BLADE SAW SAGITTAL NARW</t>
  </si>
  <si>
    <t>BLDE SAGTL SS T .75X18</t>
  </si>
  <si>
    <t>BLDE SAGTL 90X25X89</t>
  </si>
  <si>
    <t>BLDE SAGTL 90X25X1.37</t>
  </si>
  <si>
    <t>CATH DRN BIL 8.5F 40</t>
  </si>
  <si>
    <t>CTHDRN BIL MCLC 10.2F 40</t>
  </si>
  <si>
    <t>GUIDE CATH 8F VBT STR 90</t>
  </si>
  <si>
    <t>GUIDE CATH 9F VBT STR 90</t>
  </si>
  <si>
    <t>CATH .018IN LG CRSNT</t>
  </si>
  <si>
    <t>CATH .018IN LOPRO 4FR 4</t>
  </si>
  <si>
    <t>CATH .018IN LG CRSNT 4FR</t>
  </si>
  <si>
    <t>CATH .035IN LG CRSNT</t>
  </si>
  <si>
    <t>GUIDEWIRE VASC 300CM</t>
  </si>
  <si>
    <t>DRSG WND ANMC AG 10X4IN</t>
  </si>
  <si>
    <t>BLADE SAW SGTL 25X90MM</t>
  </si>
  <si>
    <t>BLDE SAW 90X13 SGTL</t>
  </si>
  <si>
    <t>CATH THRMB 6FR 140CM</t>
  </si>
  <si>
    <t>CATH REPRFSN.026X2.8X154</t>
  </si>
  <si>
    <t>CATH ANGIO 5FR 80CM</t>
  </si>
  <si>
    <t>TROCAR 11M VERSASTEP</t>
  </si>
  <si>
    <t>TROCAR ESCPC IO-5MM L65M</t>
  </si>
  <si>
    <t>APPLIER INT CLP 5MM 11IN</t>
  </si>
  <si>
    <t>BLN GTWY 9X2.25</t>
  </si>
  <si>
    <t>CATH DRN BILI NBD10</t>
  </si>
  <si>
    <t>PIN EXFX HLF LNG 17.5X40</t>
  </si>
  <si>
    <t>DEVICE SUT MINI-MAG RCUF</t>
  </si>
  <si>
    <t>BRACE WALK LG SP WLKR S</t>
  </si>
  <si>
    <t>SHEATH ESCPC INSFNT</t>
  </si>
  <si>
    <t>KIT DRN PLR W/CATH</t>
  </si>
  <si>
    <t>CATH DRN PRTNL PLEURX</t>
  </si>
  <si>
    <t>SUT KNEET PUSHER-STRLE</t>
  </si>
  <si>
    <t>ARTHSCP FX KITCURVED</t>
  </si>
  <si>
    <t>DEVICE FSTFX NDL CRV AB</t>
  </si>
  <si>
    <t>SHEALTH CLAMP 45MM SZ.#1</t>
  </si>
  <si>
    <t>BLDE SAW SGTL S6 90X1</t>
  </si>
  <si>
    <t>CATH 1.2F 7BAR 100PSI</t>
  </si>
  <si>
    <t>CATH 1.5F 7BAR 100PSI</t>
  </si>
  <si>
    <t>INSERT CLAMP 45MM</t>
  </si>
  <si>
    <t>INTRODUCER KYPHX OSTEO</t>
  </si>
  <si>
    <t>NEEDLE KYPHN 11GA</t>
  </si>
  <si>
    <t>PROGRAMMER NRSTM 3.7X2.2</t>
  </si>
  <si>
    <t>KIT STIM NRMSCLR ANTNA</t>
  </si>
  <si>
    <t>ANNULOPLASTY RING SEMI 2</t>
  </si>
  <si>
    <t>INSTRUMENT BS 1GA 10CM</t>
  </si>
  <si>
    <t>NEEDLE BX 15GA 6.8CM</t>
  </si>
  <si>
    <t>WAND TURBINATE PEDI ELEC</t>
  </si>
  <si>
    <t>PASSER SUT 2 FBRTP TPRD</t>
  </si>
  <si>
    <t>NEEDLE SUT SCORP SURFIRE</t>
  </si>
  <si>
    <t>PD REPL UNIV ADLT VST</t>
  </si>
  <si>
    <t>MARKER ENDO SPOT SYR PRE</t>
  </si>
  <si>
    <t>CTHGD ATTN 6218A-EH</t>
  </si>
  <si>
    <t>SYSTEM LAPSCP ACCESS</t>
  </si>
  <si>
    <t>DEVICE TORQ DIAO 14-0</t>
  </si>
  <si>
    <t>ELECTRODE ESURG 15CM</t>
  </si>
  <si>
    <t>SNARE PEDI 2.5CM LP1.8</t>
  </si>
  <si>
    <t>SNARE GRABBER 3.0CM LP</t>
  </si>
  <si>
    <t>SNARE GRABBER 2.5CM LP</t>
  </si>
  <si>
    <t>CATH THRMB 4.3FR .044IN</t>
  </si>
  <si>
    <t>DEVICE INFLATION 20ML</t>
  </si>
  <si>
    <t>DEVICE MAMOSITE BREAST</t>
  </si>
  <si>
    <t>GW CHC 182 FLPY 5PK</t>
  </si>
  <si>
    <t>CTHGD 6F MCH1 VL3</t>
  </si>
  <si>
    <t>CTHGD 6F MCH1 VL3.5</t>
  </si>
  <si>
    <t>CTHGD 6F MCH1 VL4</t>
  </si>
  <si>
    <t>CTHGD 6F MCH1 VL4.5</t>
  </si>
  <si>
    <t>CTHGD 7F MCH1 VL3</t>
  </si>
  <si>
    <t>CTHGD 7F MCH1 VL4.5</t>
  </si>
  <si>
    <t>CTHGD M1 6F FCL3.5</t>
  </si>
  <si>
    <t>CTHGD M1 6F FCL4</t>
  </si>
  <si>
    <t>CTHGD 7F MCH1 CL3.5</t>
  </si>
  <si>
    <t>CTHGD 7F MCH1 CL4</t>
  </si>
  <si>
    <t>REAMER SHFT STRL 8X448MM</t>
  </si>
  <si>
    <t>CATH ANG PIG 7F HF 110CM</t>
  </si>
  <si>
    <t>ASPIRATOR TIP 45DEG</t>
  </si>
  <si>
    <t>SUPPORT ORTHO SML BACK</t>
  </si>
  <si>
    <t>SUPPORT ORTHO LRG BACK</t>
  </si>
  <si>
    <t>COLR ASPN REPL PD ADL</t>
  </si>
  <si>
    <t>ELECTRODE ESURG PK</t>
  </si>
  <si>
    <t>CATHETER BIL ULTSND BLN</t>
  </si>
  <si>
    <t>SHOE OFF LDNG DIABTC SML</t>
  </si>
  <si>
    <t>SHOE OFF LDNG DIABTC MED</t>
  </si>
  <si>
    <t>SHOE OFF LDNG DIABTC LRG</t>
  </si>
  <si>
    <t>SHOE OFF LDNG DIABTC XLG</t>
  </si>
  <si>
    <t>LINER POD BOOT REG</t>
  </si>
  <si>
    <t>LINER POD BOOT XLRGE</t>
  </si>
  <si>
    <t>CATHETER TUNNELING LICOX</t>
  </si>
  <si>
    <t>RETROCUTTER 8MM</t>
  </si>
  <si>
    <t>DRILL ASSMBLY SRG 3 CANN</t>
  </si>
  <si>
    <t>BLN CRE 15X5.5X75</t>
  </si>
  <si>
    <t>GW JGWR 035 180 BX2</t>
  </si>
  <si>
    <t>INTRO GUID 0 .038X63 8FR</t>
  </si>
  <si>
    <t>INTRO GUID 1 .038X63 8FR</t>
  </si>
  <si>
    <t>INTRO GUID 2 .038X63 8FR</t>
  </si>
  <si>
    <t>INTRO GD SAF .038X60 8FR</t>
  </si>
  <si>
    <t>GUIDE TRANSPTL 8F SLO 81</t>
  </si>
  <si>
    <t>GUIDE TRANSPTL 8F SL1 81</t>
  </si>
  <si>
    <t>INTRODUCE TRNSF 60CM 8FR</t>
  </si>
  <si>
    <t>INTRO TRANSPTL 6FX60CM</t>
  </si>
  <si>
    <t>INTRO TRANSPTL 7FX60CM</t>
  </si>
  <si>
    <t>CATH EP CSL2-8-2X120 7FR</t>
  </si>
  <si>
    <t>CATH EP XLG 2-5-2X115 6F</t>
  </si>
  <si>
    <t>CATH ABL 115CM 7FR</t>
  </si>
  <si>
    <t>CATH ENSITE ARRAY 3D 9F</t>
  </si>
  <si>
    <t>GUIDE TRANSPTL 8F SLO 63</t>
  </si>
  <si>
    <t>GUIDE TRANSPTL 8F SL2 63</t>
  </si>
  <si>
    <t>GUIDE SHEATH 8F RAMP1 60</t>
  </si>
  <si>
    <t>INTRO MD CR 8.5F 91X71CM</t>
  </si>
  <si>
    <t>CATHETER ICE 9F PMHZ</t>
  </si>
  <si>
    <t>DEVICE FLD DOCK ICE CATH</t>
  </si>
  <si>
    <t>CTHEPBLZ2 QP7FSC2.5MD</t>
  </si>
  <si>
    <t>CATH ABL 110CM 7FR B</t>
  </si>
  <si>
    <t>CTHEPBLZ2 QP8FSC2.5ED</t>
  </si>
  <si>
    <t>CATH ABLT BLZII XPSTN8 8</t>
  </si>
  <si>
    <t>CTHEP BLZR 8F QP LGCRV</t>
  </si>
  <si>
    <t>GUIDE TRANSPTL 8F SL1 63</t>
  </si>
  <si>
    <t>CTHEPBLZ2HT QP7FSC2.5SD</t>
  </si>
  <si>
    <t>CATH ABL 110CM 7FR 4X2.5</t>
  </si>
  <si>
    <t>BALLOON SPRINTER 1.5X6</t>
  </si>
  <si>
    <t>BALLOON SPRINTER 1.5X10</t>
  </si>
  <si>
    <t>BALLOON SPRINTER 1.5X15</t>
  </si>
  <si>
    <t>BALLOON SPRINTER 2X10</t>
  </si>
  <si>
    <t>BALLOON SPRINTER 2X15</t>
  </si>
  <si>
    <t>BALLOON SPRINTER 2X20</t>
  </si>
  <si>
    <t>BALLOON SPRINTER 2.5X10</t>
  </si>
  <si>
    <t>BALLOON SPRINTER 2.5X15</t>
  </si>
  <si>
    <t>BALLOON SPRINTER 2.5X20</t>
  </si>
  <si>
    <t>BALLOON SPRINTER 3X10</t>
  </si>
  <si>
    <t>BALLOON SPRINTER 3X15</t>
  </si>
  <si>
    <t>BALLOON SPRINTER 3X20</t>
  </si>
  <si>
    <t>BALLOON SPRINTER 3.5X10</t>
  </si>
  <si>
    <t>BALLOON SPRINTER 3.5X15</t>
  </si>
  <si>
    <t>BALLOON SPRINTER 3.5X20</t>
  </si>
  <si>
    <t>ELECTRODE NDL 15CM 15GA</t>
  </si>
  <si>
    <t>INTR SHTH ST RF ABLATION</t>
  </si>
  <si>
    <t>BIT SURG DRL OD2.9</t>
  </si>
  <si>
    <t>GWIRE ORTH 28IN 2.2MM</t>
  </si>
  <si>
    <t>BLADE PLASMA 4.0MM</t>
  </si>
  <si>
    <t>HEMODIALY NXSTP 19CM 15F</t>
  </si>
  <si>
    <t>HEMODIALY NXSTP 31CM 15F</t>
  </si>
  <si>
    <t>HEMODIALY NSXTP 27CM 15F</t>
  </si>
  <si>
    <t>HEMODIALY NSXTP 23CM 15F</t>
  </si>
  <si>
    <t>SPHNTM .035INX30 450</t>
  </si>
  <si>
    <t>ELECT ESURG 15CM 3.5CM</t>
  </si>
  <si>
    <t>PUMP ONQ PBSVR3X270X4/HR</t>
  </si>
  <si>
    <t>SLEEVE DRL MSR ALPS NS D</t>
  </si>
  <si>
    <t>GWIRE ORTH SS 80X.91MM</t>
  </si>
  <si>
    <t>CTHGD INFS CRMC 4157</t>
  </si>
  <si>
    <t>SUTURE AR-7225</t>
  </si>
  <si>
    <t>KIT PORT ENDO SILS 12MM</t>
  </si>
  <si>
    <t>PROBE DPLR FLW 17.4CM</t>
  </si>
  <si>
    <t>SHEARS HRMNC +7 36CM 5MM</t>
  </si>
  <si>
    <t>CATH ENDO SNUS RLV 20ML</t>
  </si>
  <si>
    <t>ELECTRODE ESURG LG 24FR</t>
  </si>
  <si>
    <t>INTRO CTH HMSTS 63CM 10F</t>
  </si>
  <si>
    <t>BIT DRL 3.5X130</t>
  </si>
  <si>
    <t>PIN HLF APX 200X5MM</t>
  </si>
  <si>
    <t>CLAMP HFMN2 CFBR EXFX</t>
  </si>
  <si>
    <t>POST ANG HFMN2 SS EXFX</t>
  </si>
  <si>
    <t>ROD CONN CFBR EXFX 300X8</t>
  </si>
  <si>
    <t>TOOL DSCT ACRN 90MM 6MM</t>
  </si>
  <si>
    <t>TOOL DSCT ACRN 90MM 9MM</t>
  </si>
  <si>
    <t>BUR LGND 8 2.3 TPS ELT</t>
  </si>
  <si>
    <t>TOOL DSCT MDSRX 140X3</t>
  </si>
  <si>
    <t>TOOL DSCT 140X3 MDSRX</t>
  </si>
  <si>
    <t>DRILL TWIST 6MM X 1.3MM</t>
  </si>
  <si>
    <t>TOOL DSCT 210X6LGND BALL</t>
  </si>
  <si>
    <t>TOOL DSCT L80MM OD1.5MM</t>
  </si>
  <si>
    <t>GWIRE ORTH 460X3.2MM</t>
  </si>
  <si>
    <t>BIT DRL 4.5X365MM CALIB</t>
  </si>
  <si>
    <t>KWIRE FX 6IN .045IN</t>
  </si>
  <si>
    <t>GWIRE ORTH .045X 6MM OST</t>
  </si>
  <si>
    <t>BLN HRCN RX 2X6X180</t>
  </si>
  <si>
    <t>CATH ABL 110CM 7FR</t>
  </si>
  <si>
    <t>BOWL CEMENT MIX</t>
  </si>
  <si>
    <t>CONNECTOR SUT DEVC SMART</t>
  </si>
  <si>
    <t>CARTRIDGE SUT WRE ESCPC</t>
  </si>
  <si>
    <t>CATH IVUS ICROSS 3.2FR</t>
  </si>
  <si>
    <t>ADAPTER CATH .018IN</t>
  </si>
  <si>
    <t>CATH BLNDIL 5X20X40CM</t>
  </si>
  <si>
    <t>DEVICE LNTHNR MNIRL EXFX</t>
  </si>
  <si>
    <t>WRNCH ORTHFX M-210</t>
  </si>
  <si>
    <t>SET XFX MINIRAIL SYS GD</t>
  </si>
  <si>
    <t>CLAMP WRENCH ORTHO</t>
  </si>
  <si>
    <t>BIT DRILL 2.0MM 105MM</t>
  </si>
  <si>
    <t>GWIRE ORTH 2.4MM 14IN</t>
  </si>
  <si>
    <t>KIT PICC CMPLT 6F DUAL</t>
  </si>
  <si>
    <t>NDL BX PLSMBLD PK TNSL</t>
  </si>
  <si>
    <t>CANN PRFSN 17IN 21FR FEM</t>
  </si>
  <si>
    <t>CANNULA BIO-MEDICUS ARTE</t>
  </si>
  <si>
    <t>GRASPER ALLIGATOR STRL</t>
  </si>
  <si>
    <t>BIT DRL CLAV PIN 3X3.2</t>
  </si>
  <si>
    <t>PIN FX 3 CLAV ASSMBLY</t>
  </si>
  <si>
    <t>TMPLT SZ SM ORBT FLR M</t>
  </si>
  <si>
    <t>CUTTER SUT REM MNSCL</t>
  </si>
  <si>
    <t>CLAMP EXFIX TI 22MM CRNL</t>
  </si>
  <si>
    <t>CUTTER RETRO 9MM</t>
  </si>
  <si>
    <t>GW AMPLTZ 035X260</t>
  </si>
  <si>
    <t>BLN OCCL WDG 7F 110</t>
  </si>
  <si>
    <t>SYSTEM CATH ATHRCM 113CM</t>
  </si>
  <si>
    <t>CTHGD VNTRE 1296-001</t>
  </si>
  <si>
    <t>LASER FIBER NEUROCO2 REG</t>
  </si>
  <si>
    <t>SHUNT CV FLOCOIL 2.75</t>
  </si>
  <si>
    <t>SUMP INTRCRD ADLT 20FR 6</t>
  </si>
  <si>
    <t>STABILIZER SRG ACROBAT</t>
  </si>
  <si>
    <t>PUNCH AORTIC SZ 2.7</t>
  </si>
  <si>
    <t>APPLICATOR SKNCLS 12MM</t>
  </si>
  <si>
    <t>NOVARE INSERTS 86MM</t>
  </si>
  <si>
    <t>CANNULA SGL STG VNS 34F</t>
  </si>
  <si>
    <t>CLAMP SURG 8MM 11MM COMB</t>
  </si>
  <si>
    <t>SHUNT CV FLOCOIL 3.0</t>
  </si>
  <si>
    <t>INTRO SHTH 7FR 15.5CM</t>
  </si>
  <si>
    <t>CATHETER CV 6FKT VT DL</t>
  </si>
  <si>
    <t>INTRO SHTH 10F 20X15.5CM</t>
  </si>
  <si>
    <t>SYS DRG DLV 56 NEURON</t>
  </si>
  <si>
    <t>CATH NRON DLV MP 6X95CM</t>
  </si>
  <si>
    <t>CATH NRON DLVR ST 6X105</t>
  </si>
  <si>
    <t>CATH NEURON DLY MP 6X105</t>
  </si>
  <si>
    <t>CATH BLN CLRWY 134CM 2MM</t>
  </si>
  <si>
    <t>CATH BLN CLRWY 134CM 3MM</t>
  </si>
  <si>
    <t>BALN INFUSION 4X20 CLWY</t>
  </si>
  <si>
    <t>BIT DRL 4.2X260MM T2STRL</t>
  </si>
  <si>
    <t>BIT DRL 4.2X130MM T2STRL</t>
  </si>
  <si>
    <t>SEALANT SURG 8ML VASC</t>
  </si>
  <si>
    <t>SET INFS 130IN</t>
  </si>
  <si>
    <t>CATH BLNDIL 4X30X135</t>
  </si>
  <si>
    <t>SUPPORT ORTH HIP OTHS</t>
  </si>
  <si>
    <t>SHTH 7F 343592</t>
  </si>
  <si>
    <t>SURGICEL NU-KNIT 3X4</t>
  </si>
  <si>
    <t>MISTER/BLOWER ARIES 16.5</t>
  </si>
  <si>
    <t>INTRODCR SHTH .038OD11FR</t>
  </si>
  <si>
    <t>INTR0 PLWY 8FR 15.5CM</t>
  </si>
  <si>
    <t>INTRO SHTH 038 14F 10CM</t>
  </si>
  <si>
    <t>INTRO SHEATH 15F 15.5CM</t>
  </si>
  <si>
    <t>INTRO SHTH 9FR 15.5CM</t>
  </si>
  <si>
    <t>FLTR SPIDER2 3X3X190</t>
  </si>
  <si>
    <t>SPDR FLTR 7X7X190</t>
  </si>
  <si>
    <t>ROD 460MM 8MM CFBR EX FI</t>
  </si>
  <si>
    <t>SCREW EXFX HIP 125X4MM</t>
  </si>
  <si>
    <t>CLMP EXFIX MED MRI SAFE</t>
  </si>
  <si>
    <t>SUTURE CHRM 0 CCO2G</t>
  </si>
  <si>
    <t>SUT CHRM 0 SH ABS 27IN</t>
  </si>
  <si>
    <t>SUTURE ABS O UR6 27IN</t>
  </si>
  <si>
    <t>SUT CHRM ABS 5-0 U246H</t>
  </si>
  <si>
    <t>SUTURE ABS 1-0 SG15T</t>
  </si>
  <si>
    <t>SUTURE PS-2 3-0 1X27IN</t>
  </si>
  <si>
    <t>SUTURE P3 5-0 1X18IN</t>
  </si>
  <si>
    <t>SUTURE RB-1 5-0 1X27IN</t>
  </si>
  <si>
    <t>SUTURE OS-4 1 1X30IN</t>
  </si>
  <si>
    <t>SUTURE ETHBND 2-0 PXX82</t>
  </si>
  <si>
    <t>SUTURE ETHB 2-0 SH X833H</t>
  </si>
  <si>
    <t>SUTURE ETHBND 4-0 X183H</t>
  </si>
  <si>
    <t>SUTURE ETHB 4-0 BB X581H</t>
  </si>
  <si>
    <t>SUTURE ETHL 1-0 CTX 830H</t>
  </si>
  <si>
    <t>SUTURE NYL NB 10-0 9000G</t>
  </si>
  <si>
    <t>SUTURE NYL 4-0 691G</t>
  </si>
  <si>
    <t>SUTURE ETHLN 5-0 690G</t>
  </si>
  <si>
    <t>SUTURE ETHLN 6/0 689G</t>
  </si>
  <si>
    <t>SUT NYLN 8-0 M-PT 2 12IN</t>
  </si>
  <si>
    <t>SUTURE FBRWR 38IN</t>
  </si>
  <si>
    <t>SUTURE MAXON 4-0 620</t>
  </si>
  <si>
    <t>SUTURE BP 5-0 12IN</t>
  </si>
  <si>
    <t>SUTURE ETHLN 4-0 1629H</t>
  </si>
  <si>
    <t>SUTURE NYL 9 SPNT AA011</t>
  </si>
  <si>
    <t>SUTURE PDS 0 TP-1 Z991G</t>
  </si>
  <si>
    <t>SUTURE PDS #1 Z347H</t>
  </si>
  <si>
    <t>SUTURE PDS CLR 3-0 Z416H</t>
  </si>
  <si>
    <t>SUTURE ABS 2-0 CP2 27IN</t>
  </si>
  <si>
    <t>SUTURE ABSRB5-0 PS2 18IN</t>
  </si>
  <si>
    <t>SUTURE CT-1 3-0 1X27IN</t>
  </si>
  <si>
    <t>SUTURE PLN GUT 3/0 852H</t>
  </si>
  <si>
    <t>SUTURE PLN 5-0 18IN</t>
  </si>
  <si>
    <t>SUTURE PC-1 5-0 1X18IN</t>
  </si>
  <si>
    <t>SUTURE NASRB 0 CT2 30IN</t>
  </si>
  <si>
    <t>SUTURE PRLN 30 BLU 8435H</t>
  </si>
  <si>
    <t>SUTURE NBS 2-0 CT2 30IN</t>
  </si>
  <si>
    <t>SUTURE SH 2-0 1X36IN</t>
  </si>
  <si>
    <t>SUTURE PRLN 2-0 MH 8843H</t>
  </si>
  <si>
    <t>SUTURE PRLN 3 RB1 8558H</t>
  </si>
  <si>
    <t>SUTURE PRLN NABS 8665G</t>
  </si>
  <si>
    <t>SUTURE PRLN 4 RB1 M8557</t>
  </si>
  <si>
    <t>SUTURE PRLN 5-0 8554H</t>
  </si>
  <si>
    <t>SUTURE PRLN 6-0 8718H</t>
  </si>
  <si>
    <t>SUTURE PRLN 6-0 M8718</t>
  </si>
  <si>
    <t>SUTURE PRLN 4 C-1 9706H</t>
  </si>
  <si>
    <t>SUTURE SILK 1 30 K835H</t>
  </si>
  <si>
    <t>SUTURE SILK 2-0 677G</t>
  </si>
  <si>
    <t>SUTURE SH 2-0 8X18IN</t>
  </si>
  <si>
    <t>SUTURE SILK 3-0 SH-1</t>
  </si>
  <si>
    <t>SUTURE SH 3-0 8X30IN</t>
  </si>
  <si>
    <t>SUTURE SILK 3-0 1679H</t>
  </si>
  <si>
    <t>SUTURE NONDL 3-0 17X18IN</t>
  </si>
  <si>
    <t>SUTURE NONDL 3-0 10X30IN</t>
  </si>
  <si>
    <t>SUTURE SLK 4-0 C-1 K891H</t>
  </si>
  <si>
    <t>SUTURE SILK 6-0 780G EYE</t>
  </si>
  <si>
    <t>SUTURE VCRYL 0 J267H</t>
  </si>
  <si>
    <t>SUTURE VCRYL ABS 0 J701D</t>
  </si>
  <si>
    <t>SUTURE CTX SZ0 1X36IN</t>
  </si>
  <si>
    <t>SUTURE VCRYL 0 J749T</t>
  </si>
  <si>
    <t>SUTURE VCL VIL 2-0 J206G</t>
  </si>
  <si>
    <t>SUTURE VCRYL 1-0 J708T</t>
  </si>
  <si>
    <t>SUTURE VCRYL2-0 J589H</t>
  </si>
  <si>
    <t>SUTURE VCRYL 2-0 J602H</t>
  </si>
  <si>
    <t>SUTURE VCL 2-0 CTX</t>
  </si>
  <si>
    <t>SUTURE UNDYE 3-0 1X27IN</t>
  </si>
  <si>
    <t>SUTURE VCRYL 4-0 J682G</t>
  </si>
  <si>
    <t>SUTURE VCRYL 6-0 J552G</t>
  </si>
  <si>
    <t>SUTURE CHRM GUT CC38G</t>
  </si>
  <si>
    <t>SUT CHRM CT1 1 ABS 36IN</t>
  </si>
  <si>
    <t>SUTURE NONDL 2-0 12X18IN</t>
  </si>
  <si>
    <t>SUT CHRM 3-0SH-1 ABS 27</t>
  </si>
  <si>
    <t>SUTURE ETHB XCL 2-0 18IN</t>
  </si>
  <si>
    <t>SUTURE CT-1 1 8X18IN</t>
  </si>
  <si>
    <t>SUTURE EBND2-0 V-5 X423H</t>
  </si>
  <si>
    <t>SUTURE ETHBND 2-0 PXX92</t>
  </si>
  <si>
    <t>SUTURE ETH 2-0 RB1 PXX41</t>
  </si>
  <si>
    <t>SUTURE ETH 2-0 RB1 10X42</t>
  </si>
  <si>
    <t>SUTURE ETHB XCL THK1.5MM</t>
  </si>
  <si>
    <t>SUTURE NBS 2-0 SH/SH 36</t>
  </si>
  <si>
    <t>SUTURE ETHBND 2 X519H</t>
  </si>
  <si>
    <t>SUTURE NYL 1-0 824G</t>
  </si>
  <si>
    <t>SUTURE LR 2 1X30IN</t>
  </si>
  <si>
    <t>SUTURE ETHLN 2 825G</t>
  </si>
  <si>
    <t>SUTURE NYL NABS3-0 1673H</t>
  </si>
  <si>
    <t>SUTURE FIBERWIRE #5</t>
  </si>
  <si>
    <t>SUTURE MAXON 3-0 620</t>
  </si>
  <si>
    <t>SUTURE MRS 2-0 CTX D2497</t>
  </si>
  <si>
    <t>SUTURE MONCRYL 5-0 Y495G</t>
  </si>
  <si>
    <t>SUTURE MNCRL 5-0 P1</t>
  </si>
  <si>
    <t>SUTURE MERS NABS D8113</t>
  </si>
  <si>
    <t>SUTURE P-3 5-0 1X18IN</t>
  </si>
  <si>
    <t>SUTURE CT-2 2-0 1X27IN</t>
  </si>
  <si>
    <t>SUTURE ABS O CT 36IN</t>
  </si>
  <si>
    <t>SUTURE CT-1 0 1X27IN</t>
  </si>
  <si>
    <t>SUTURE PDS 3-0 Z497G</t>
  </si>
  <si>
    <t>SUTURE GUT PLN 3-0</t>
  </si>
  <si>
    <t>SUTURE NO NDL 3-0 1X54IN</t>
  </si>
  <si>
    <t>SUTURE ABS 4-0 P3N 18IN</t>
  </si>
  <si>
    <t>SUTURE CT-1 0 1X30IN</t>
  </si>
  <si>
    <t>SUTURE PRLN 2-0 CT1 30IN</t>
  </si>
  <si>
    <t>SUTURE PRLN 3-0 8684G</t>
  </si>
  <si>
    <t>SUTURE NBSRB 3-0 SH</t>
  </si>
  <si>
    <t>SUTURE NBSRB 4-0 RB1 30</t>
  </si>
  <si>
    <t>SUTURE BV-1 5-0 1X24IN</t>
  </si>
  <si>
    <t>SUTURE PRLN 6-0 M8805</t>
  </si>
  <si>
    <t>SUTURE PRLN 6-0 8606G</t>
  </si>
  <si>
    <t>SUTURE 7-0 BV175-7 18IN</t>
  </si>
  <si>
    <t>SUTURE PRLN 7-0 M8775</t>
  </si>
  <si>
    <t>SUTURE FS SZ0 1X18IN</t>
  </si>
  <si>
    <t>SUTURE SH 0 1X30IN</t>
  </si>
  <si>
    <t>SUTURE NONDL 2-0 12X30IN</t>
  </si>
  <si>
    <t>SUTURE SILK 4.0 683G</t>
  </si>
  <si>
    <t>SUTURE NABSB SLK 6-0 P1</t>
  </si>
  <si>
    <t>SUTURE CT 0 8X18IN</t>
  </si>
  <si>
    <t>SUTURE VCRYL 0 J260H</t>
  </si>
  <si>
    <t>SUTURE VCRYL VIL 0 J207G</t>
  </si>
  <si>
    <t>SUTURE VCRYL 1-0 J268H</t>
  </si>
  <si>
    <t>SUTURE UNDYE 2-0 1X27IN</t>
  </si>
  <si>
    <t>SUTURE VCRYL 2-0 J911T</t>
  </si>
  <si>
    <t>SUTURE VCRYL 3-0 J322H</t>
  </si>
  <si>
    <t>SUTURE VICRYL 3-0 J344H</t>
  </si>
  <si>
    <t>SUTURE VCL 000 CT J663H</t>
  </si>
  <si>
    <t>SUTURE PS-1 4-0 1X27IN</t>
  </si>
  <si>
    <t>SUTURE VCRYL 5-0 J493H</t>
  </si>
  <si>
    <t>SUTURE VCRYL 5-0 J500G</t>
  </si>
  <si>
    <t>SUTURE VCRYL 6-0 J590G</t>
  </si>
  <si>
    <t>SUTURE CT-2 0 1X27IN</t>
  </si>
  <si>
    <t>SUT CHRM 3-0CTI ABS 36IN</t>
  </si>
  <si>
    <t>SUT CHRM 4-0SH-1ABS 27IN</t>
  </si>
  <si>
    <t>SUTURE ETHLN 1696G</t>
  </si>
  <si>
    <t>SUTURE MERS 5-0 746G</t>
  </si>
  <si>
    <t>SUTURE SH 2-0 1X27IN</t>
  </si>
  <si>
    <t>SUTURE TP-1 1 1X54IN</t>
  </si>
  <si>
    <t>SUTURE PLN 3-0 52T</t>
  </si>
  <si>
    <t>SUTURE PLN GUT 2-0 53T</t>
  </si>
  <si>
    <t>SUTURE PRLN 2-0 8833H</t>
  </si>
  <si>
    <t>SUTURE PRLN 5 C-1 8725H</t>
  </si>
  <si>
    <t>SUTURE BV-1 6-0 1X30IN</t>
  </si>
  <si>
    <t>SUTURE BV-1 6-0 1X24IN</t>
  </si>
  <si>
    <t>SUTURE PRLN 7-0 M8701</t>
  </si>
  <si>
    <t>SUTURE SILK 2-0 685H</t>
  </si>
  <si>
    <t>SUTURE SILK 3-0 18 684G</t>
  </si>
  <si>
    <t>SUTURE SLK 3-0 NBS A304H</t>
  </si>
  <si>
    <t>SUTURE SILK 4-0 SH K831H</t>
  </si>
  <si>
    <t>SUTURE SILK 6-0 1732G</t>
  </si>
  <si>
    <t>SUTURE NBS 0 CV300 30IN</t>
  </si>
  <si>
    <t>SUTURE VCL 1 MO-4 J702D</t>
  </si>
  <si>
    <t>SUTURE ABS 1 CTX 36IN</t>
  </si>
  <si>
    <t>SUTURE VCRYL 2-0 J306H</t>
  </si>
  <si>
    <t>SUTURE VCRYL 3-0 J215H</t>
  </si>
  <si>
    <t>SUTURE VCRYL 3-0 J644H</t>
  </si>
  <si>
    <t>SUTURE NDNDL 3-0 12X18IN</t>
  </si>
  <si>
    <t>SUTURE VCRYL 3-0 J956H</t>
  </si>
  <si>
    <t>SUTURE CTX 1 1X36IN</t>
  </si>
  <si>
    <t>SUT CHRM 4-0FS2 ABS 27IN</t>
  </si>
  <si>
    <t>SUTURE CHRM 4-0 G2 798G</t>
  </si>
  <si>
    <t>SUTURE ETHBOND 0 X306H</t>
  </si>
  <si>
    <t>SUTURE ETHB 3-0 SH X562H</t>
  </si>
  <si>
    <t>SUTURE ETHLN 2-0 1674H</t>
  </si>
  <si>
    <t>SUTURE PS-3 6-0 1X18IN</t>
  </si>
  <si>
    <t>SUTURE ETHLN 6-0 697H</t>
  </si>
  <si>
    <t>SUTURE MAXON 0 GREEN</t>
  </si>
  <si>
    <t>SUTURE MONCRYL 4-0 Y682H</t>
  </si>
  <si>
    <t>SUTURE SOFSLK 3-0 C-13</t>
  </si>
  <si>
    <t>SUTURE SC-1 4-0 1X18IN</t>
  </si>
  <si>
    <t>SUTURE PLN ABS 6-0 1735G</t>
  </si>
  <si>
    <t>SUTURE PRLN 4 PS2 8682H</t>
  </si>
  <si>
    <t>SUTURE PRLN 6-0 8726H</t>
  </si>
  <si>
    <t>SUTURE PRLN 6-0 M8726</t>
  </si>
  <si>
    <t>SUTURE PRLN 7-0 8701H</t>
  </si>
  <si>
    <t>SUTURE SILK 0 30IN</t>
  </si>
  <si>
    <t>SUTURE NONDL 2-0 17X18IN</t>
  </si>
  <si>
    <t>SUTURE VCRYL 1 J261H</t>
  </si>
  <si>
    <t>SUTURE VCL UND BRD 1</t>
  </si>
  <si>
    <t>SUTURE PS-1 3-0 1X18IN</t>
  </si>
  <si>
    <t>SUTURE VCRYL 4-0 J214H</t>
  </si>
  <si>
    <t>SUTURE PS-2 4-0 1X18IN</t>
  </si>
  <si>
    <t>SUTURE VCRYL 8-0 J401G</t>
  </si>
  <si>
    <t>SUTURE RB-1 4-0 1X27IN</t>
  </si>
  <si>
    <t>SUTURE FSL 3-0 1X30IN</t>
  </si>
  <si>
    <t>SUTURE PDS 4-0 Z496G</t>
  </si>
  <si>
    <t>SUTURE PLN 3-0 SG2T</t>
  </si>
  <si>
    <t>SUTURE PLN 4-0 1824H</t>
  </si>
  <si>
    <t>SUTURE SILK 0 680H</t>
  </si>
  <si>
    <t>SUTURE SILK 1-0 SA87G</t>
  </si>
  <si>
    <t>SUTURE UNDYE 0 1X27IN</t>
  </si>
  <si>
    <t>SUTURE VCL CR 1 CTX 18IN</t>
  </si>
  <si>
    <t>SUTURE ABS 2-0 PS2 J111T</t>
  </si>
  <si>
    <t>SUTURE CHRM 1 CCO1G</t>
  </si>
  <si>
    <t>SUTURE CR 2-0 ABSRB</t>
  </si>
  <si>
    <t>SUT CHRM 3-0STD ABS 54IN</t>
  </si>
  <si>
    <t>SUTURE TP-1 1 1X60IN</t>
  </si>
  <si>
    <t>SUTURE RB-1 4-0 1X36IN</t>
  </si>
  <si>
    <t>SUTURE SILK 2-0 679H</t>
  </si>
  <si>
    <t>SUTURE SH 3-0 1X30IN</t>
  </si>
  <si>
    <t>SUTURE SLK NBS 4-0 A183H</t>
  </si>
  <si>
    <t>SUTURE VCRYL 000 J110T</t>
  </si>
  <si>
    <t>SUTURE VCRYL 5-0 J493G</t>
  </si>
  <si>
    <t>SUTURE CHRM 0 924H</t>
  </si>
  <si>
    <t>SUTURE CT-1 0 8X18IN</t>
  </si>
  <si>
    <t>SUTURE ETHBND 2-0 CX26D</t>
  </si>
  <si>
    <t>SUTURE TP-1 1 1X96IN</t>
  </si>
  <si>
    <t>SUTURE G-1 6-0 1X18IN</t>
  </si>
  <si>
    <t>SUTURE SH 3-0 1X36IN</t>
  </si>
  <si>
    <t>SUTURE PRLN 4-0 8526H</t>
  </si>
  <si>
    <t>SUTURE PRLN 7-0 M8702</t>
  </si>
  <si>
    <t>SUTURE CT-1 SZ1 8X18IN</t>
  </si>
  <si>
    <t>SUTURE CT-2 SZ0 8X18IN</t>
  </si>
  <si>
    <t>SUTURE VCRYL 2-0 J869H</t>
  </si>
  <si>
    <t>SUTURE VCL 3-0 CT1 18IN</t>
  </si>
  <si>
    <t>SUTURE ABS 4-0 SH J415H</t>
  </si>
  <si>
    <t>SUTURE VCRYL 4-0 J494H</t>
  </si>
  <si>
    <t>SUTURE VCRYL 8-0 J547G</t>
  </si>
  <si>
    <t>SUTURE ETH 2-0 RB1 MX523</t>
  </si>
  <si>
    <t>SUTURE PRLN 6-0 BV-1 18I</t>
  </si>
  <si>
    <t>SUTURE CT-1 0 1X36IN</t>
  </si>
  <si>
    <t>SUTURE CT-1 SZ1 1X36IN</t>
  </si>
  <si>
    <t>SUTURE VCRYL 3-0 J442H</t>
  </si>
  <si>
    <t>SUTURE VCL ABS 6-0 18IN</t>
  </si>
  <si>
    <t>SUTURE NAB 3-0 FS1 663G</t>
  </si>
  <si>
    <t>SUTURE ETHBND 5-0 FS2</t>
  </si>
  <si>
    <t>SUTURE PLN 2-0 853H</t>
  </si>
  <si>
    <t>SUTURE NONDL 3-0 12X18IN</t>
  </si>
  <si>
    <t>SUTURE VCRYL 4-0 J109T</t>
  </si>
  <si>
    <t>SUTURE CT-1 2-0 1X27IN</t>
  </si>
  <si>
    <t>SUTURE PS-2 5-0 1X18IN</t>
  </si>
  <si>
    <t>SUTURE PRLN 6-0 8806H</t>
  </si>
  <si>
    <t>SUTURE STEEL 6 M649G</t>
  </si>
  <si>
    <t>SUTURE NDNDL SZ0 12X18IN</t>
  </si>
  <si>
    <t>SUTURE TF 4-0 8X18IN</t>
  </si>
  <si>
    <t>SUTURE SH 3-0 1X27IN</t>
  </si>
  <si>
    <t>SUTURE 3-0 PS2 18IN</t>
  </si>
  <si>
    <t>SUTURE PS-1 3-0 1X27IN</t>
  </si>
  <si>
    <t>SUTURE CTX 0 1X30IN</t>
  </si>
  <si>
    <t>SUTURE VCRYL 1-0 J757T</t>
  </si>
  <si>
    <t>SUTURE VCRYL 2-0 J748T</t>
  </si>
  <si>
    <t>SUTURE MNCRL 4-0 18IN</t>
  </si>
  <si>
    <t>SUTURE ETHLN 10 9001G</t>
  </si>
  <si>
    <t>SUTURE SH 3-0 8X18IN</t>
  </si>
  <si>
    <t>SUTURE CT-1 2-0 1X36IN</t>
  </si>
  <si>
    <t>SUTURE VCRYL 4-0 J426H</t>
  </si>
  <si>
    <t>SUTURE NBSRB 6-0 P1 18IN</t>
  </si>
  <si>
    <t>SUTURE P-3 6-0 1X18IN</t>
  </si>
  <si>
    <t>SUTURE SH 2-0 1X30IN</t>
  </si>
  <si>
    <t>SUTURE VCL 0 CT OS-6</t>
  </si>
  <si>
    <t>SUTURE VCRYL 2-0 J762D</t>
  </si>
  <si>
    <t>SUTURE P-1 6-0 1X18IN</t>
  </si>
  <si>
    <t>SUTURE CT-1 SZ0 1X36IN</t>
  </si>
  <si>
    <t>SUTURE P-3 4-0 1X18IN</t>
  </si>
  <si>
    <t>SUTURE PS-2 4-0 1X27IN</t>
  </si>
  <si>
    <t>SUTURE VCL 0 CT1 18IN</t>
  </si>
  <si>
    <t>SUTURE VCL 2-0 CT1 18IN</t>
  </si>
  <si>
    <t>SUTURE UR-6 SZ0 1X27IN</t>
  </si>
  <si>
    <t>SUTURE ETHLN 4-0 1667G</t>
  </si>
  <si>
    <t>CATH PERIT 57CM 1 CUFF</t>
  </si>
  <si>
    <t>CATHETER DLYS 15FR 60CM</t>
  </si>
  <si>
    <t>VALVE HMSTC ROT .096IN</t>
  </si>
  <si>
    <t>DILATOR VSC AQ 8F 20 RO</t>
  </si>
  <si>
    <t>DILATOR SRG HDRPH G10285</t>
  </si>
  <si>
    <t>DILATOR VSC AQ 10F 20 RO</t>
  </si>
  <si>
    <t>INTRODUCER TUBE 14F 65CM</t>
  </si>
  <si>
    <t>CTHDX RYL FLSH 100CM</t>
  </si>
  <si>
    <t>SHTH PNCLP 10F 25</t>
  </si>
  <si>
    <t>CATH ENV 6F 90 STR</t>
  </si>
  <si>
    <t>EVACUATOR BLADDER ADPT</t>
  </si>
  <si>
    <t>FIXATOR EX FIX MTL ALLY</t>
  </si>
  <si>
    <t>BNE TMP INFL XACT 15/3</t>
  </si>
  <si>
    <t>BIT DRL LONG 4MM</t>
  </si>
  <si>
    <t>NEEDLE ESCPC CATH.SHTH</t>
  </si>
  <si>
    <t>RELOAD STAPLE 90MM</t>
  </si>
  <si>
    <t>CATHR BALN DILAT 180CM</t>
  </si>
  <si>
    <t>INTRODUCER SHTH 11X6FR</t>
  </si>
  <si>
    <t>TUBE SALEM SUMP NG 8FR</t>
  </si>
  <si>
    <t>POST OTRGR EX FIX 11MM</t>
  </si>
  <si>
    <t>NEEDLE FERGUSN 209501</t>
  </si>
  <si>
    <t>TUBING ART PRSS 33IN</t>
  </si>
  <si>
    <t>REAMER CANNULA 4.8</t>
  </si>
  <si>
    <t>REAMER CANNULATED HEAD</t>
  </si>
  <si>
    <t>CANN ANTR CHMBR 30G</t>
  </si>
  <si>
    <t>COUPLER FNWL SMPL SITE</t>
  </si>
  <si>
    <t>HUMIDIFIER HYGROSCOPIC</t>
  </si>
  <si>
    <t>HEADSET INSTRK ADLT</t>
  </si>
  <si>
    <t>CTHCV PRTNL LAV 8FX9.25</t>
  </si>
  <si>
    <t>EXPNDR TIS 30ML SAL SYR</t>
  </si>
  <si>
    <t>NEEDLE SUT .04IN .5 CIRC</t>
  </si>
  <si>
    <t>NDL BX COAX 19GA 4.2CM</t>
  </si>
  <si>
    <t>BLCKR SRNDT ENDOBRONC 9</t>
  </si>
  <si>
    <t>SET XTN MINI 6IN IV T CO</t>
  </si>
  <si>
    <t>CANNULA OPHTH OD23</t>
  </si>
  <si>
    <t>STOPCOCK 4W TAB ROTATE</t>
  </si>
  <si>
    <t>STPCK TBG FOR CHMO</t>
  </si>
  <si>
    <t>TIP CRV PRCSN 36KHZ</t>
  </si>
  <si>
    <t>TRAY CATHETER 4FR PEDI</t>
  </si>
  <si>
    <t>TRAY LMBR PNC 22GX1.5</t>
  </si>
  <si>
    <t>TUBING EXTENSTION 20IN</t>
  </si>
  <si>
    <t>REAMER RIA TUBE 520MM</t>
  </si>
  <si>
    <t>VEST HALO REPLACEMENT</t>
  </si>
  <si>
    <t>NDL BX ECHGN L15CM 20GA</t>
  </si>
  <si>
    <t>KIT CVP L30CM OD16GA STR</t>
  </si>
  <si>
    <t>DEVICE SUT ENDO #0</t>
  </si>
  <si>
    <t>STIMULATOR VRISTM III .5</t>
  </si>
  <si>
    <t>PISTON MCGEE LOOP 0.5</t>
  </si>
  <si>
    <t>SET SOL TRNSF LG</t>
  </si>
  <si>
    <t>STOPCOCK IV 3W ROT LL</t>
  </si>
  <si>
    <t>TIP ASP 36KHZ STD L4.5IN</t>
  </si>
  <si>
    <t>TIP TEST HARMONIC SCAL</t>
  </si>
  <si>
    <t>IMMOBILIZER HAND LG</t>
  </si>
  <si>
    <t>NEEDLE SCLRTX 25GX4X240</t>
  </si>
  <si>
    <t>NDL TEMNO BIOPSY W/INTRO</t>
  </si>
  <si>
    <t>PIN TROC L3INXW</t>
  </si>
  <si>
    <t>CATH BLNBIL 200CM 6.6FR</t>
  </si>
  <si>
    <t>STPCK 3WAY/ROTATOR</t>
  </si>
  <si>
    <t>PLUG MALE LUER LOK</t>
  </si>
  <si>
    <t>HOLDER PIN 21X11CM 3/16I</t>
  </si>
  <si>
    <t>BURR SIDE CUTTNG 21MM S</t>
  </si>
  <si>
    <t>KT LAPSCP CHOLE 10-12MM</t>
  </si>
  <si>
    <t>TUBING ANGIO 1200 P148IN</t>
  </si>
  <si>
    <t>BANDAGE MTRX 2INX5YD</t>
  </si>
  <si>
    <t>BAG FECAL MGMT REPL</t>
  </si>
  <si>
    <t>SLED IVUS PULBCK GLXY</t>
  </si>
  <si>
    <t>BANDAGE MTRX 3INX5YD</t>
  </si>
  <si>
    <t>ELECTRODE ESURG 3IN</t>
  </si>
  <si>
    <t>BANDAGE ELAS 6INX5YD</t>
  </si>
  <si>
    <t>BANDAGE MTRX 6INX5YD</t>
  </si>
  <si>
    <t>BANDAGE ELAS 3INX5YD</t>
  </si>
  <si>
    <t>SET XTN 2.4ML 20IN STD</t>
  </si>
  <si>
    <t>BANDAGE ELAS 4INX5YD</t>
  </si>
  <si>
    <t>SET ADM IV 2ND MX 36IN</t>
  </si>
  <si>
    <t>REAMER SURG 11MM LPRO</t>
  </si>
  <si>
    <t>CUTTER SURG 8.5MM</t>
  </si>
  <si>
    <t>BIT DRL TWST 100X2MM</t>
  </si>
  <si>
    <t>BIT DRILL PNCL QCKSET HP</t>
  </si>
  <si>
    <t>CATH GD CORSN ATRM BIDFL</t>
  </si>
  <si>
    <t>CANNULA PRFSN LL.4IN 3MM</t>
  </si>
  <si>
    <t>MHRKR 12FRX13CM CRV EX</t>
  </si>
  <si>
    <t>SHTH CTH CKFLO 038</t>
  </si>
  <si>
    <t>SYS THRMB 120CM 5-16MM</t>
  </si>
  <si>
    <t>SOLN IRR NACL 9% 3000 ML</t>
  </si>
  <si>
    <t>PIN FX INSTR SGM HP THRD</t>
  </si>
  <si>
    <t>CATH GD 9FR ATTAIN CMND</t>
  </si>
  <si>
    <t>CTHGD ATTN 6227DEF</t>
  </si>
  <si>
    <t>EXTRCTR SURG XPLNT 60MM</t>
  </si>
  <si>
    <t>BLADE OSEOTOME DISP 60MM</t>
  </si>
  <si>
    <t>PROBE LICOX INTRCRANIAL</t>
  </si>
  <si>
    <t>VITAGEL HMST SURG 4.5ML</t>
  </si>
  <si>
    <t>BLDE TRNCT 58 SHRT</t>
  </si>
  <si>
    <t>BLADE SAW LNG 60MM</t>
  </si>
  <si>
    <t>BLADE TRNCT 58 LNG</t>
  </si>
  <si>
    <t>TUBE 12IN 18FR 4.5CM</t>
  </si>
  <si>
    <t>TUBE 5CM 18FR SIL RADPQ</t>
  </si>
  <si>
    <t>BIT DRIL TWST 1.6 7</t>
  </si>
  <si>
    <t>TMPLT SZ MNDB 4 HL BAR</t>
  </si>
  <si>
    <t>CANN CLEAR 5.5X75</t>
  </si>
  <si>
    <t>DEVICE SUT 90D SHTL IDL</t>
  </si>
  <si>
    <t>PASSER SUT CHIA PERC</t>
  </si>
  <si>
    <t>CANNULA ARTHSCP CLR 75MM</t>
  </si>
  <si>
    <t>RETRACTOR ESCPC L5 OD22</t>
  </si>
  <si>
    <t>GWIRE THRD 1.25X150MM</t>
  </si>
  <si>
    <t>CTHGD ATTN 6238TEL</t>
  </si>
  <si>
    <t>CATH GD OD9FR ATN CMND</t>
  </si>
  <si>
    <t>INTRODUCER CATH 45X6FR</t>
  </si>
  <si>
    <t>COIL EMBL 13MM AMPTZ OBS</t>
  </si>
  <si>
    <t>SUPPORT ORTHOSIS MINERVA</t>
  </si>
  <si>
    <t>BRACE CLAM SHELL CUSTOM</t>
  </si>
  <si>
    <t>ORTHOSIS LUM THOR SAC</t>
  </si>
  <si>
    <t>CANN PRFSN 30IN 19FR 3/8</t>
  </si>
  <si>
    <t>TROCAR VERSAPORT 179078</t>
  </si>
  <si>
    <t>CTHGD ATTN CMND 9F EH</t>
  </si>
  <si>
    <t>TRANSVAVULAR INS TL</t>
  </si>
  <si>
    <t>CPS IMPL KIT (0.035GW</t>
  </si>
  <si>
    <t>LIGATOR DUET 5F9.5- 13MM</t>
  </si>
  <si>
    <t>CTTR SURG 11MM RTRCTR ST</t>
  </si>
  <si>
    <t>SAVI RAD RX PREP CATH</t>
  </si>
  <si>
    <t>INTRODUCER LD 13CM 8FR S</t>
  </si>
  <si>
    <t>INS CPTV HEX 2.5</t>
  </si>
  <si>
    <t>CATH BLNOCC 16-34MM</t>
  </si>
  <si>
    <t>PIN HLF BLNT EXFX 180X5</t>
  </si>
  <si>
    <t>PIN HLF 250MM 5MM APX HF</t>
  </si>
  <si>
    <t>STYLET LD RVOT KIT 52CM</t>
  </si>
  <si>
    <t>SUTURE STEEL CCS 7-0</t>
  </si>
  <si>
    <t>OCCLUDER VASC OD2.0MM</t>
  </si>
  <si>
    <t>OCCLUDER VASC OD2.5MM</t>
  </si>
  <si>
    <t>SYSTEM BNE CEMENT CRTRDG</t>
  </si>
  <si>
    <t>BALLOON QUANTUM COLON</t>
  </si>
  <si>
    <t>BIT SURG DRL OD2.5 CALB</t>
  </si>
  <si>
    <t>GW NTRX .O14X180X</t>
  </si>
  <si>
    <t>CATH IU BAKRY BLN 500ML</t>
  </si>
  <si>
    <t>TAMP KPHX INFLAT BN 20/3</t>
  </si>
  <si>
    <t>CUTTR ORTHO RETRO 10.5MM</t>
  </si>
  <si>
    <t>KIT ARTHSCP CRSSFX MNSCL</t>
  </si>
  <si>
    <t>SYS PA PMP ONQ PNBSTR 5</t>
  </si>
  <si>
    <t>BLN BIL DIL 10 G49222</t>
  </si>
  <si>
    <t>CANNULA PERFUSION 10FR</t>
  </si>
  <si>
    <t>KIT CATH EXP 7.5IN 8IN</t>
  </si>
  <si>
    <t>GD WIRE 38X3 HD</t>
  </si>
  <si>
    <t>CATH THRMB 125CM 5.2FR</t>
  </si>
  <si>
    <t>DEVICE CRSFX REPR CM8002</t>
  </si>
  <si>
    <t>BLADE SAW 71512901</t>
  </si>
  <si>
    <t>BIT DRL 100X50X2.7MM</t>
  </si>
  <si>
    <t>SUTURE FBRWR 2-0 38</t>
  </si>
  <si>
    <t>SUTURE LASSO AR-8702</t>
  </si>
  <si>
    <t>PASSER SUTLSO MIC STR</t>
  </si>
  <si>
    <t>SYSTEM O.A.T.S. 10MM</t>
  </si>
  <si>
    <t>CANN PRFSN 1 BLNT TP 2.5</t>
  </si>
  <si>
    <t>KIT POWER TRIALYS 15CM</t>
  </si>
  <si>
    <t>KIT CAT BIOBLOC L27 HEMO</t>
  </si>
  <si>
    <t>KIT CAT BIOBLOC L23 HEMO</t>
  </si>
  <si>
    <t>CABLE EXTENSION DISP</t>
  </si>
  <si>
    <t>SHNT CV FLOCOIL 1.75</t>
  </si>
  <si>
    <t>CATH BLN 9X40MM 135CM</t>
  </si>
  <si>
    <t>GWDX NTRX 018 180 INT A</t>
  </si>
  <si>
    <t>DEVICE INFL 1ML CADENCE</t>
  </si>
  <si>
    <t>SHEATH CTH 6F BALKN 40CM</t>
  </si>
  <si>
    <t>SUTURE NBSRB 0 OS4 30IN</t>
  </si>
  <si>
    <t>SPHNTM 25MM 6-5FR CTTN</t>
  </si>
  <si>
    <t>CATH SLITTER ADJ SHTH</t>
  </si>
  <si>
    <t>CATHETER GD 90D 4FR LD D</t>
  </si>
  <si>
    <t>MAZE ABLATION PROBE OSL2</t>
  </si>
  <si>
    <t>SPHINCTERTOME 200CM 4MM</t>
  </si>
  <si>
    <t>ROD CONN CFBR EXFX 450X8</t>
  </si>
  <si>
    <t>CLAMP EX FIX 10 HL</t>
  </si>
  <si>
    <t>ROD CONN CFBR EXFX 400X8</t>
  </si>
  <si>
    <t>INTRO FLXR 10FX80 LGCKFL</t>
  </si>
  <si>
    <t>CTHDRN BIL MCLC 12F 40</t>
  </si>
  <si>
    <t>SHTH RXB 16F 038 30C</t>
  </si>
  <si>
    <t>TUBING ANGIO HI PRESSURE</t>
  </si>
  <si>
    <t>WAND CRD BIOTRNK</t>
  </si>
  <si>
    <t>SYSTEM XTRN DRN CSF NO V</t>
  </si>
  <si>
    <t>BIT DRL PIN 10MM</t>
  </si>
  <si>
    <t>CANISTER WND DRN 1L</t>
  </si>
  <si>
    <t>KIT ENDO EMRKT 10-11MM</t>
  </si>
  <si>
    <t>BIT DRL T2 4.2X250</t>
  </si>
  <si>
    <t>KWIRE FX 450MM 3.2MM</t>
  </si>
  <si>
    <t>KIT PEG SIL SFTY 20FR</t>
  </si>
  <si>
    <t>BLADE 5627-10-500</t>
  </si>
  <si>
    <t>PUNCH AORTIC SZ 4.0</t>
  </si>
  <si>
    <t>SHEATH 7F SCOUTPRO</t>
  </si>
  <si>
    <t>INTRODCR LD XLNG 25CM 7F</t>
  </si>
  <si>
    <t>CATH BALLOON 240X5.5</t>
  </si>
  <si>
    <t>CATH ANGJT SPRFLX VG SYS</t>
  </si>
  <si>
    <t>CATH ANGJT SPRFLX SYS 4F</t>
  </si>
  <si>
    <t>BLADE SHVR SLT ELITE 4.5</t>
  </si>
  <si>
    <t>SET ENDO INST HIP GW NDL</t>
  </si>
  <si>
    <t>BIT DRIL .9X46 4 STP</t>
  </si>
  <si>
    <t>SUTURE PASSER 25D RT</t>
  </si>
  <si>
    <t>CANN ARTHRO 8.25X7</t>
  </si>
  <si>
    <t>GUIDEWIRE PRESSURE COMET</t>
  </si>
  <si>
    <t>NEEDLE ESCPC 230CMX2.5</t>
  </si>
  <si>
    <t>BLADE BURR DISP</t>
  </si>
  <si>
    <t>GWIRE VASC 195CM .014IN</t>
  </si>
  <si>
    <t>BIT DRIL 1X50 6 STP</t>
  </si>
  <si>
    <t>CATH HMDIAL 16F 28CM</t>
  </si>
  <si>
    <t>SEPARATOR SURG 175CM 136</t>
  </si>
  <si>
    <t>CATH REPERF .054 5F 136</t>
  </si>
  <si>
    <t>CATHETER THRMB 120CM 6FR</t>
  </si>
  <si>
    <t>CATH ANGJT AVX 6F 50 SYS</t>
  </si>
  <si>
    <t>CATH ANGJT XVG SYSTEM</t>
  </si>
  <si>
    <t>CANNULA PERFUSION 6X22</t>
  </si>
  <si>
    <t>BLADE CPLR SCR DRVR 1.3</t>
  </si>
  <si>
    <t>SUTURE STEEL M653G</t>
  </si>
  <si>
    <t>SHEARS ESURG 9CM HRM FOC</t>
  </si>
  <si>
    <t>ADAPTER CRDPLG M LUER BR</t>
  </si>
  <si>
    <t>PUNCH AORTIC 5.0</t>
  </si>
  <si>
    <t>SHNT ARTMY OD2.75</t>
  </si>
  <si>
    <t>MOLD SPCR HIP 9X125X51</t>
  </si>
  <si>
    <t>SHTH CTH .38 L30 18F</t>
  </si>
  <si>
    <t>INTRDCR STH13.4F 12F45CM</t>
  </si>
  <si>
    <t>CATH THRMB 135CM 4FR</t>
  </si>
  <si>
    <t>CATH THRMB 135CM 5FR</t>
  </si>
  <si>
    <t>CATH THRMB 5FR 135CM</t>
  </si>
  <si>
    <t>KIT CAT BIOBLOC L19 HEMO</t>
  </si>
  <si>
    <t>KIT PROC FEM PRP RSTRC</t>
  </si>
  <si>
    <t>SUTURE VCL UND 4-0 J441H</t>
  </si>
  <si>
    <t>SUTURE ETHB O CTX CX31D</t>
  </si>
  <si>
    <t>SUTURE SILK 1-0 A307H</t>
  </si>
  <si>
    <t>SUTURE VCRYL 3-0 J588H</t>
  </si>
  <si>
    <t>SUTURE SH 4-0 1X36IN</t>
  </si>
  <si>
    <t>SUTURE PRLN 5-0 M8710</t>
  </si>
  <si>
    <t>SUTURE PRLN 6-0 30 M8711</t>
  </si>
  <si>
    <t>SUTURE RB-1 5-0 1X36IN</t>
  </si>
  <si>
    <t>SUTURE TVDK 2-0 C2 HRT</t>
  </si>
  <si>
    <t>SUTURE PRLN 6-0 8711H</t>
  </si>
  <si>
    <t>SUTURE ABS 2-0 CT-1 L27</t>
  </si>
  <si>
    <t>STAPLER INT 40MM</t>
  </si>
  <si>
    <t>GUIDEWIRE SURG UCS SPNE</t>
  </si>
  <si>
    <t>BIT SURG DRILL CANNULATE</t>
  </si>
  <si>
    <t>INTRO SHTH LD HLS10105M</t>
  </si>
  <si>
    <t>INTRO ACSTK SYS NDL</t>
  </si>
  <si>
    <t>KIT CATH HMSTR 16FX19</t>
  </si>
  <si>
    <t>KIT CATH HMSTR 16FX27</t>
  </si>
  <si>
    <t>CATH THRMB 90CM 5FR</t>
  </si>
  <si>
    <t>CATH THRMB 5FR 90CM</t>
  </si>
  <si>
    <t>CATH THRMB 90CM 4FR</t>
  </si>
  <si>
    <t>CATHETER ENDO SINUS</t>
  </si>
  <si>
    <t>BIT DRILL 5.5MM LONG</t>
  </si>
  <si>
    <t>GUIDEWIRE ORTH 8X.062</t>
  </si>
  <si>
    <t>BLADE SHVR STR 4.5MM</t>
  </si>
  <si>
    <t>BLADE SHVR FULL 3.5MM</t>
  </si>
  <si>
    <t>BLADE SHVR BGE FLL 3.5MM</t>
  </si>
  <si>
    <t>BLADE SHVR ELITE 4.5MM</t>
  </si>
  <si>
    <t>BIT DRL 2.4MM</t>
  </si>
  <si>
    <t>BLN MXILD 20X4X80</t>
  </si>
  <si>
    <t>CATH BLNDL 7FR 20MM 80CM</t>
  </si>
  <si>
    <t>INTRODUCER LD 25CM 8FR</t>
  </si>
  <si>
    <t>CATH SLITTER UNV 2</t>
  </si>
  <si>
    <t>KIT STYLET 4091-52</t>
  </si>
  <si>
    <t>BIT CAN DRILL 2.4 LEIB</t>
  </si>
  <si>
    <t>KWIRE FX 1.1MM 160MM</t>
  </si>
  <si>
    <t>SHNT CV FLOCOIL 2.25</t>
  </si>
  <si>
    <t>CATH RECTAL PAIN PUMP</t>
  </si>
  <si>
    <t>PUMP INFUSION 450ML</t>
  </si>
  <si>
    <t>CATH INFINITI 534649T</t>
  </si>
  <si>
    <t>CATH ANGIO 6FR 100CM</t>
  </si>
  <si>
    <t>CATH ANGIO MPB 100CM 5F</t>
  </si>
  <si>
    <t>NTRDCR SHTH 6F 11 ACC KI</t>
  </si>
  <si>
    <t>NTRDCR SHTH 5F 11 ACC KI</t>
  </si>
  <si>
    <t>CTHDX INFN 5F JR4 100</t>
  </si>
  <si>
    <t>CATH GD 6FR 110CM</t>
  </si>
  <si>
    <t>CATH BDL .035IN 5FR 6MM</t>
  </si>
  <si>
    <t>CATH BDL .035IN 5FR 4MM</t>
  </si>
  <si>
    <t>CATH URET 4.8FR 8FR 70CM</t>
  </si>
  <si>
    <t>BLN CRE 18X5.5X75</t>
  </si>
  <si>
    <t>PIN FX 2.5 CLAV ASSMBLY</t>
  </si>
  <si>
    <t>GWIRE ORTH VRSNL 700X2MM</t>
  </si>
  <si>
    <t>BIT DRL 2.9 SHRT NS</t>
  </si>
  <si>
    <t>SPATULA PLSM W/CORD</t>
  </si>
  <si>
    <t>PIN HLF APX 120X4X35MM</t>
  </si>
  <si>
    <t>POST EX FX 30D HFMN2</t>
  </si>
  <si>
    <t>ROD CON EXFX HFMN2 5X200</t>
  </si>
  <si>
    <t>CLAMP ROD--ROD EXFX 5MM</t>
  </si>
  <si>
    <t>CLAMP HFMN2 EX FX 4HL</t>
  </si>
  <si>
    <t>DRILL SRG STRL 100X2.2MM</t>
  </si>
  <si>
    <t>PIN TEMPFIX TRN RT</t>
  </si>
  <si>
    <t>CTHDRN BIL MCLC 14F 40</t>
  </si>
  <si>
    <t>INTRODUCER CATH 30CM 8FR</t>
  </si>
  <si>
    <t>SHTH 038 16FR PLWY</t>
  </si>
  <si>
    <t>INTRDCR PEELAWAY14 38 30</t>
  </si>
  <si>
    <t>CATHETER BLNDIL 9MMX1.5</t>
  </si>
  <si>
    <t>BLN GTWY 9X3.5</t>
  </si>
  <si>
    <t>CATH BLN GATEWAY 9X3</t>
  </si>
  <si>
    <t>CATH BLN GATEWAY 9X2.5</t>
  </si>
  <si>
    <t>BLN GTWY 9X2.0</t>
  </si>
  <si>
    <t>CATH CLRWY 6F 80208</t>
  </si>
  <si>
    <t>BLN GTWY 9X2.75</t>
  </si>
  <si>
    <t>CATH ANGIO M003207221520</t>
  </si>
  <si>
    <t>CATH INTVN 6FR 1.98X135</t>
  </si>
  <si>
    <t>CATH INTVN 6FR 135X20CM</t>
  </si>
  <si>
    <t>ORTHOSIS KNEE REG ROM</t>
  </si>
  <si>
    <t>KIT ACC 40CM</t>
  </si>
  <si>
    <t>CATH CLRWY RX 1.0X20X134</t>
  </si>
  <si>
    <t>INTRDCR 63CM 8F FASTCATH</t>
  </si>
  <si>
    <t>TRNSPTL KIT 10F63CM MLNS</t>
  </si>
  <si>
    <t>CANNULA AOR TCONN 21FX35</t>
  </si>
  <si>
    <t>CANNULA ART STRGH 24FX35</t>
  </si>
  <si>
    <t>CANNULA VENOUS MEDTRON</t>
  </si>
  <si>
    <t>CANNULA PRFSN 12FR 18MM</t>
  </si>
  <si>
    <t>DUETT MULTI-BAND MUCOSEC</t>
  </si>
  <si>
    <t>MANIPULATOR SURGICAL 6.7</t>
  </si>
  <si>
    <t>CATH SURG OCLDR 6FR</t>
  </si>
  <si>
    <t>SHTH FLXR 5F 45 ANSL 2</t>
  </si>
  <si>
    <t>BAND CMPR LONG 29CM</t>
  </si>
  <si>
    <t>REAMER ACL AR-1410LP</t>
  </si>
  <si>
    <t>STYLET LD ACTFX KIT SFT</t>
  </si>
  <si>
    <t>SLEEVE DEFIB SUT</t>
  </si>
  <si>
    <t>STYLET LD 46CM KIT JTP A</t>
  </si>
  <si>
    <t>CTHEP BLZR 7FX100</t>
  </si>
  <si>
    <t>CATH DUODECA BLZR SLC 7F</t>
  </si>
  <si>
    <t>STAPLER RELOAD CRV 40MM</t>
  </si>
  <si>
    <t>BLN QUANTUM NC 3.5X20</t>
  </si>
  <si>
    <t>BLN QUANTUM NC 3.25X20</t>
  </si>
  <si>
    <t>BLN QUANTUM NC 3X20</t>
  </si>
  <si>
    <t>BLN QUANTUM NC 2.75X20</t>
  </si>
  <si>
    <t>BLN QUANTUM NC 2.5X20</t>
  </si>
  <si>
    <t>BLN QUANTUM NC 2.25X20</t>
  </si>
  <si>
    <t>BLN QUANTUM NC 2X20</t>
  </si>
  <si>
    <t>BLN QUANTUM NC 5X15</t>
  </si>
  <si>
    <t>BLN QUANTUM NC 4.5X15</t>
  </si>
  <si>
    <t>BLN QUANTUM NC 4X15</t>
  </si>
  <si>
    <t>BLN QUANTUM NC 3.75X15</t>
  </si>
  <si>
    <t>BLN QUANTUM NC 3.5X15</t>
  </si>
  <si>
    <t>CATH APEX NC RX 3.25X15</t>
  </si>
  <si>
    <t>BLN QUANTUM NC 3X15</t>
  </si>
  <si>
    <t>BLN QUANTUM NC 2.75X15</t>
  </si>
  <si>
    <t>BLN QUANTUM NC 2.5X15</t>
  </si>
  <si>
    <t>BLN QUANTUM NC 2.25X15</t>
  </si>
  <si>
    <t>BLN QUANTUM NC 2X15</t>
  </si>
  <si>
    <t>BLN QUANTUM NC 5X12</t>
  </si>
  <si>
    <t>BLN QUANTUM NC 4X12</t>
  </si>
  <si>
    <t>BLN QUANTUM NC 3.75X12</t>
  </si>
  <si>
    <t>SYSTM ABL EVDNT 22X3.7CM</t>
  </si>
  <si>
    <t>BLN QUANTUM NC 3.5X12</t>
  </si>
  <si>
    <t>BLN QUANTUM NC 3.25X12</t>
  </si>
  <si>
    <t>BLN QUANTUM NC 3X12</t>
  </si>
  <si>
    <t>BLN QUANTUM NC 2.75X12</t>
  </si>
  <si>
    <t>BLN QUANTUM NC 2.5X12</t>
  </si>
  <si>
    <t>BLN QUANTUM NC 2X12</t>
  </si>
  <si>
    <t>BLN QUANTUM NC 5X8</t>
  </si>
  <si>
    <t>BLN QUANTUM NC 4.5X8</t>
  </si>
  <si>
    <t>BLN QUANTUM NC 4X8</t>
  </si>
  <si>
    <t>BLN QUANTUM NC 3.75X8</t>
  </si>
  <si>
    <t>BLN QUANTUM NC 3.5X8</t>
  </si>
  <si>
    <t>BLN QUANTUM NC 3.25X8</t>
  </si>
  <si>
    <t>BLN QUANTUM NC 3X8</t>
  </si>
  <si>
    <t>BLN QUANTUM NC 2.75X8</t>
  </si>
  <si>
    <t>BLN QUANTUM NX 2.5X8</t>
  </si>
  <si>
    <t>BLN QUANTUM NC 2.25X8</t>
  </si>
  <si>
    <t>BLN QUANTUM NC 2X8</t>
  </si>
  <si>
    <t>COIL 2D INTRLOCK 4X15</t>
  </si>
  <si>
    <t>CATH EP DYN 6FR 125CM</t>
  </si>
  <si>
    <t>BLADE SHVR YELLOW 4.5MM</t>
  </si>
  <si>
    <t>BALN QUANTUM NC 3.75X20</t>
  </si>
  <si>
    <t>BLN QUANTUM NC 2.25X12</t>
  </si>
  <si>
    <t>WIRE FX ORTH LIGATRE 6MM</t>
  </si>
  <si>
    <t>CATHETER THRMB 6FR 80CM</t>
  </si>
  <si>
    <t>BIT DRIL TWST 58X1.6X26</t>
  </si>
  <si>
    <t>WIRE FX BLNT LGTURE 16CM</t>
  </si>
  <si>
    <t>SPLNT FNGR AL 5 1/4</t>
  </si>
  <si>
    <t>SPLNT FNGR PLSTLUM 73216</t>
  </si>
  <si>
    <t>SCREW TEMP 3.5X33MM</t>
  </si>
  <si>
    <t>STYLET LEAD KIT 58CM</t>
  </si>
  <si>
    <t>CTH GTWY 20X4</t>
  </si>
  <si>
    <t>CATHETER BLNDIL 15MMX1.5</t>
  </si>
  <si>
    <t>CTH GTWY 15X3.5</t>
  </si>
  <si>
    <t>STAPLER RELOAD 45MM</t>
  </si>
  <si>
    <t>NEEDLE BX INJ CORAL FEN</t>
  </si>
  <si>
    <t>ROD CFBR EX FX 500X11MM</t>
  </si>
  <si>
    <t>ROD EXFIX CFBR 550X11MM</t>
  </si>
  <si>
    <t>CLAMP ADJ OPN MR SF SNTH</t>
  </si>
  <si>
    <t>CATH ANGIO M003207221525</t>
  </si>
  <si>
    <t>CATH SYS ATHR RTLNK 1.25</t>
  </si>
  <si>
    <t>GUIDE CATH 7F 3DRC SHERP</t>
  </si>
  <si>
    <t>DRSG BRN ANMC AG 4X5IN</t>
  </si>
  <si>
    <t>SCREW EXFX 150X4MM</t>
  </si>
  <si>
    <t>SCREW EXFX HIP 100X5MM</t>
  </si>
  <si>
    <t>CATH 3 STG WRE GD 57-60F</t>
  </si>
  <si>
    <t>CATH 3 STG WRE GD 49-54F</t>
  </si>
  <si>
    <t>CATHETER .035IN 8FR 12-1</t>
  </si>
  <si>
    <t>CATH 3 STG WRE GD 33-36F</t>
  </si>
  <si>
    <t>CATH HRCL 3STG GW 24-30F</t>
  </si>
  <si>
    <t>WIRE FX .035 5IN CWR</t>
  </si>
  <si>
    <t>FIXATOR EXFX 200X3X4MM</t>
  </si>
  <si>
    <t>DRESSING VSCR PROT LYR D</t>
  </si>
  <si>
    <t>BLN HYPERGLIDE 3X15</t>
  </si>
  <si>
    <t>BLN HYPERGLIDE 3X10</t>
  </si>
  <si>
    <t>SHUNT CV 9FR 15CM</t>
  </si>
  <si>
    <t>KWIRE FX 160MM 1MM</t>
  </si>
  <si>
    <t>TEMPLATE BENDING 1.25</t>
  </si>
  <si>
    <t>SUTURE NAB PP2 L24CMX24C</t>
  </si>
  <si>
    <t>SUTURE PDO2-0/DE14 14X14</t>
  </si>
  <si>
    <t>KIT ABLATON ENDMTRL DISP</t>
  </si>
  <si>
    <t>SUTURE ETHB 2-0 V5 PXX50</t>
  </si>
  <si>
    <t>SUTURE ETHBND 00 PXX80</t>
  </si>
  <si>
    <t>DEV SL OD3.8MM HRTSTR</t>
  </si>
  <si>
    <t>GWIRE ORTH 3.2MM 300MM</t>
  </si>
  <si>
    <t>UNIT ESURG NEW LGSR 37CM</t>
  </si>
  <si>
    <t>KIT ARTHSCP CRSFX CM8001</t>
  </si>
  <si>
    <t>PIN TROCAR POINT 3/32X9</t>
  </si>
  <si>
    <t>K WIRE 2.0 STEINMANN PIN</t>
  </si>
  <si>
    <t>FIBER LSR BEAMPATH</t>
  </si>
  <si>
    <t>GWRE GLD 025 260 ANG</t>
  </si>
  <si>
    <t>ELECTRD ESURG BLDE 2.5IN</t>
  </si>
  <si>
    <t>BLN UT DIAMD 12X4X120</t>
  </si>
  <si>
    <t>GUIDEWIRE FATHOM 14 200C</t>
  </si>
  <si>
    <t>CATH GD STC-18 150X20CM</t>
  </si>
  <si>
    <t>SUTURE PDO RA-1029Q</t>
  </si>
  <si>
    <t>BIT DRILL STRL 11MM</t>
  </si>
  <si>
    <t>DRSSNG WND VAC LG 15X10</t>
  </si>
  <si>
    <t>BLADE SHAVER 2.9MMX7</t>
  </si>
  <si>
    <t>BLADE SHVR YLW 7CM 2MM</t>
  </si>
  <si>
    <t>BLADE SHVR GRN 7CM 2.9MM</t>
  </si>
  <si>
    <t>ELECTRODE MNPLR BLK PRB</t>
  </si>
  <si>
    <t>WIRE GD SPNL NON-THRD</t>
  </si>
  <si>
    <t>BIT DRL 3.0 CANN</t>
  </si>
  <si>
    <t>KWIRE FX 150MM 2.5MM</t>
  </si>
  <si>
    <t>BIT DRL CANN 3.8MM</t>
  </si>
  <si>
    <t>GDWR STR TIP .014X300CM</t>
  </si>
  <si>
    <t>KNEE DRL RTROBTTN DS</t>
  </si>
  <si>
    <t>STYLET LD 86CM .014IN</t>
  </si>
  <si>
    <t>GUIDEWIRE 195CM CPS DUO</t>
  </si>
  <si>
    <t>REMOVER CLIP 10CM</t>
  </si>
  <si>
    <t>KWIRE FX 285MM 2MM</t>
  </si>
  <si>
    <t>BIT DRL 2.5MM</t>
  </si>
  <si>
    <t>CTH KIT CRICOTHYRTMY 4.2</t>
  </si>
  <si>
    <t>KIT INTB RTRGD 6F 50X.38</t>
  </si>
  <si>
    <t>SHUNT CV 8FR 15CM</t>
  </si>
  <si>
    <t>STYLET PCNG LEAD 53CM</t>
  </si>
  <si>
    <t>STYLET LEAD KN OB J BLU</t>
  </si>
  <si>
    <t>CATH SHNT PSSR SBQ 60CM</t>
  </si>
  <si>
    <t>ELECTROD ESURG 90D 3.5MM</t>
  </si>
  <si>
    <t>BLADE STRNM CUT EDGE 32</t>
  </si>
  <si>
    <t>EXPANDER OPTH 6.25MM</t>
  </si>
  <si>
    <t>UNIT ESURG CBL 10FT</t>
  </si>
  <si>
    <t>SEALNT INTEGUSEAL LG</t>
  </si>
  <si>
    <t>KIT DIL VASC GW NDL 18GA</t>
  </si>
  <si>
    <t>RETRACTOR ATRM 10 DISP</t>
  </si>
  <si>
    <t>SUTURE CV-7 TTC-9 30IN</t>
  </si>
  <si>
    <t>BLADE SAW LGND 210 DL</t>
  </si>
  <si>
    <t>BIT DRL 102X1.9MM CRNMXF</t>
  </si>
  <si>
    <t>BIT DRIL TWST 1.9 58</t>
  </si>
  <si>
    <t>KWIRE RDC 150MM 1.25MM</t>
  </si>
  <si>
    <t>WIRE REDUCTION THR1.25MM</t>
  </si>
  <si>
    <t>CANNULA PRFSN DUO 23FR</t>
  </si>
  <si>
    <t>DEVICE BX L11CM OD16GA T</t>
  </si>
  <si>
    <t>NDL BX OD16GA L20CM TMN</t>
  </si>
  <si>
    <t>NDL BX 20G 11CM TMN COAX</t>
  </si>
  <si>
    <t>NEEDLE BX 16GAX15CM</t>
  </si>
  <si>
    <t>NDL BX 18GA 20CM TEMNO</t>
  </si>
  <si>
    <t>DVC BX 15CM 20GA</t>
  </si>
  <si>
    <t>NDL BX 20GA 20CM TEMNO</t>
  </si>
  <si>
    <t>GUN BX 16X 15 OD16GA</t>
  </si>
  <si>
    <t>NEEDLE BX INST 20GA 9CM</t>
  </si>
  <si>
    <t>DEVICE CLSR 6.0 AQAMNTYS</t>
  </si>
  <si>
    <t>RETRACTOR 9 ATRM SURG ST</t>
  </si>
  <si>
    <t>CANN PRFSN AOR ESTECH</t>
  </si>
  <si>
    <t>CNL PRFSN VNS 200-200</t>
  </si>
  <si>
    <t>STABILIZER ESTECH</t>
  </si>
  <si>
    <t>SHTH INT 20FR 7.5X 6.8MM</t>
  </si>
  <si>
    <t>STAPLR XTHK ARTC 60MM</t>
  </si>
  <si>
    <t>STAPLER INT SHRT HNDL</t>
  </si>
  <si>
    <t>STAPLER TRI HNDL EGIA 4</t>
  </si>
  <si>
    <t>CATH DLYS 15FR 112.8CM</t>
  </si>
  <si>
    <t>BIT DRL 35MM CLR CD</t>
  </si>
  <si>
    <t>KWIRE FX 150MM 1.1MM</t>
  </si>
  <si>
    <t>BIT DRL L300 OD3.2</t>
  </si>
  <si>
    <t>GWIRE ORTH HIP 300X3.2MM</t>
  </si>
  <si>
    <t>GWIRE ORTH ASNS3 300X3.2</t>
  </si>
  <si>
    <t>SCREW TEMPORARY 16MM</t>
  </si>
  <si>
    <t>CANNULA PRFSN 5.5IN 7FR</t>
  </si>
  <si>
    <t>CANN PERF VEN 23-25FR</t>
  </si>
  <si>
    <t>REAMER ACL AR-1409LP</t>
  </si>
  <si>
    <t>CUTTER ARTHSCP 9.0MM</t>
  </si>
  <si>
    <t>DEVICE CLSR 14GA 15CM</t>
  </si>
  <si>
    <t>ELECTRODE ESURG LAPSCP L</t>
  </si>
  <si>
    <t>CANNULA PRFSN EASYFLOW</t>
  </si>
  <si>
    <t>TIP MNPLT 6.7MM 8CM</t>
  </si>
  <si>
    <t>SYSTEM CATH ATHRCM 110CM</t>
  </si>
  <si>
    <t>NEEDLE CATH SDPRT5F 10CM</t>
  </si>
  <si>
    <t>SEAL HRTSTRNG 4.3MM</t>
  </si>
  <si>
    <t>RELOAD STAPLE TX30V</t>
  </si>
  <si>
    <t>BLLN QUANTUM NC 4X20</t>
  </si>
  <si>
    <t>BLLN QUANTUM NC 4.5X12</t>
  </si>
  <si>
    <t>BLADE SHVR GREEN 4.5MM</t>
  </si>
  <si>
    <t>HOOK CTRY SILS 5MMX36CM</t>
  </si>
  <si>
    <t>DRILL 1.9X85 26 WRK LENG</t>
  </si>
  <si>
    <t>PIN FXTN L22.9CM OD2MM</t>
  </si>
  <si>
    <t>KWIRE FX 229MM 1.6MM</t>
  </si>
  <si>
    <t>KWIRE FX 229MM 1.1MM</t>
  </si>
  <si>
    <t>KIT ACL TRNFX2 NO BLADE</t>
  </si>
  <si>
    <t>CATH BLNDIL OTW 3X20MM</t>
  </si>
  <si>
    <t>TROCAR 5MM BLADELESS</t>
  </si>
  <si>
    <t>KIT ATSBWL 30ML GPSIII</t>
  </si>
  <si>
    <t>APPLICATOR PLATLT SPRAY</t>
  </si>
  <si>
    <t>GD WIRE ORTH CRL 500MM</t>
  </si>
  <si>
    <t>TRAY KYPH FX CDS SYS</t>
  </si>
  <si>
    <t>KIT BNCMNT SYS 1IN 20/3</t>
  </si>
  <si>
    <t>DILATOR SURG 3STG 2-4-6</t>
  </si>
  <si>
    <t>SCREW EXFX HIP 150X4MM</t>
  </si>
  <si>
    <t>CATH HMDIAL 48CM 15FR</t>
  </si>
  <si>
    <t>ELECTRODE INTEGRATED CBL</t>
  </si>
  <si>
    <t>BIT DRL 5X340MM T2 STRL</t>
  </si>
  <si>
    <t>KWIRE FX 310MM 1.8MM</t>
  </si>
  <si>
    <t>SEALANT PLR PROGL 4ML</t>
  </si>
  <si>
    <t>STYLET LD 52CM RVOT KIT</t>
  </si>
  <si>
    <t>CATH GLIDE ANGLED 120CM</t>
  </si>
  <si>
    <t>STYLET LD 58CM RVOT KIT</t>
  </si>
  <si>
    <t>SEALER EPIDURAL VEIN</t>
  </si>
  <si>
    <t>KIT CNTRF 20GA 4GPS 2</t>
  </si>
  <si>
    <t>PROBE SURG LFT 8MM</t>
  </si>
  <si>
    <t>KIT MNTR 3V MRS DISP</t>
  </si>
  <si>
    <t>PROBE MALLEABLE BIPOLAR</t>
  </si>
  <si>
    <t>BSKT TIP COR ART OST</t>
  </si>
  <si>
    <t>DRAIN WND INCS 19-32FR</t>
  </si>
  <si>
    <t>KIT SYRINGE EP DEVICE</t>
  </si>
  <si>
    <t>DEVICE EX FIX 110MM KWR</t>
  </si>
  <si>
    <t>PROBE LAPSCP 10MM ABC</t>
  </si>
  <si>
    <t>BLADE SAW AGGR SAGTL STR</t>
  </si>
  <si>
    <t>BIT DRL 100X50X2MM</t>
  </si>
  <si>
    <t>WIRE FX 6IN .045IN</t>
  </si>
  <si>
    <t>CATH 1350CM/20</t>
  </si>
  <si>
    <t>CATH PRELOAD RENEGADE</t>
  </si>
  <si>
    <t>CATH BLNDIL 100CM 10MM</t>
  </si>
  <si>
    <t>SHEARS ESURG 14CM 5MM</t>
  </si>
  <si>
    <t>SHTH INT 22FR 8.3X 7.5MM</t>
  </si>
  <si>
    <t>INTRDCR SHTH 9FR 45CM</t>
  </si>
  <si>
    <t>GWIRE LNDRQS FLX 260CM</t>
  </si>
  <si>
    <t>BLN EMB XPRT 7F 014 140</t>
  </si>
  <si>
    <t>SET TUBING INNERCOOL</t>
  </si>
  <si>
    <t>PIN STNM 1 22.9X22.2X4.8</t>
  </si>
  <si>
    <t>BAG SPEC RETRVL 224ML</t>
  </si>
  <si>
    <t>BIT DRL ASNS 3 5.6</t>
  </si>
  <si>
    <t>CANNULA PRFSN FEM VNS RP</t>
  </si>
  <si>
    <t>DEVICE CLSR CLP INT 40MM</t>
  </si>
  <si>
    <t>DRAIN BLAKE 19FR 2.5IN</t>
  </si>
  <si>
    <t>CTHDRN APD REG 8F 25</t>
  </si>
  <si>
    <t>CTHDRN APD REG 6F 25</t>
  </si>
  <si>
    <t>CATHETER DRN 10FR 25CM A</t>
  </si>
  <si>
    <t>CATHETER DRN 12FR 25CM A</t>
  </si>
  <si>
    <t>CTHDRN APD REG 14F 25</t>
  </si>
  <si>
    <t>CTHDRN CHST CTD 12X25</t>
  </si>
  <si>
    <t>CTHDRN CHST CTD 14X25</t>
  </si>
  <si>
    <t>AGENT HEMOSTT ARISTA 5GR</t>
  </si>
  <si>
    <t>COLLAR CERV MI J</t>
  </si>
  <si>
    <t>PATCH SLNT 9.5CMX4.8CM</t>
  </si>
  <si>
    <t>DEVICE CLSR CLP INT 35MM</t>
  </si>
  <si>
    <t>DRAIN INC SIL 10FR 1/8IN</t>
  </si>
  <si>
    <t>SYS EMBO COIL INZONE DET</t>
  </si>
  <si>
    <t>SYSTEM FX SORBAFX ABS</t>
  </si>
  <si>
    <t>SPINCTERTOME 6FR TAPERED</t>
  </si>
  <si>
    <t>BIT DRILL 110MM OD2.5MM</t>
  </si>
  <si>
    <t>KIT STM SCSII TRL</t>
  </si>
  <si>
    <t>KIT NRSTM CHARGING</t>
  </si>
  <si>
    <t>DEVICE CLSR CLP INT 45MM</t>
  </si>
  <si>
    <t>TEMPLATE BNDG L253</t>
  </si>
  <si>
    <t>PIN GDE TROC TP PT3.2X12</t>
  </si>
  <si>
    <t>BIT DRL CANN 7.0</t>
  </si>
  <si>
    <t>PIN DSTRCT TRMLN 12MM</t>
  </si>
  <si>
    <t>PERFORATOR SKULL 14X11</t>
  </si>
  <si>
    <t>SUTURE ETHBND 2-0 X917H</t>
  </si>
  <si>
    <t>KIT CATH HMSTR 16FX42</t>
  </si>
  <si>
    <t>BLLOON ASCENT 4X7MM</t>
  </si>
  <si>
    <t>BLLOON ASCENT 6X9MM</t>
  </si>
  <si>
    <t>BLLOON OCL CMPT 4X10MM</t>
  </si>
  <si>
    <t>BLLOON ASCENT 4X15MM</t>
  </si>
  <si>
    <t>CATH BLNOCC 26-42MM</t>
  </si>
  <si>
    <t>INTRODUCER COBRA MAGNET</t>
  </si>
  <si>
    <t>SHNT INT CRNRY OD1.25</t>
  </si>
  <si>
    <t>SUTURE PRLN 3-0 8762H</t>
  </si>
  <si>
    <t>SUTURE 7-0 BV-1 30IN</t>
  </si>
  <si>
    <t>CLAMP EXFIX OD4-6MM OD4-</t>
  </si>
  <si>
    <t>PIN EXFX TRNFX 200X5MM</t>
  </si>
  <si>
    <t>BIT SURG DRL L195MM OD4M</t>
  </si>
  <si>
    <t>CLAMP EXFIX OD11MM</t>
  </si>
  <si>
    <t>ROD EXFIX L400MM</t>
  </si>
  <si>
    <t>PIN EXFEX L250MM L50MM</t>
  </si>
  <si>
    <t>BIT SURGICAL DRL L230MM</t>
  </si>
  <si>
    <t>BIT DRL L100 OD2.0 NS</t>
  </si>
  <si>
    <t>BIT DRL L100 OD2.7 NS</t>
  </si>
  <si>
    <t>GW TROC TIP .045X5.91IN</t>
  </si>
  <si>
    <t>PIN GUIDE ORTHO SM L12MM</t>
  </si>
  <si>
    <t>SET INFS IV 127IN</t>
  </si>
  <si>
    <t>CATH ANGIO 5FR 110CM</t>
  </si>
  <si>
    <t>BIT DRILL CANN 5.5MM</t>
  </si>
  <si>
    <t>CTHDX INFN 5F JR6</t>
  </si>
  <si>
    <t>CTHDX INFN 5F JL4.5 100</t>
  </si>
  <si>
    <t>GW .014X190 JTP THNDR PR</t>
  </si>
  <si>
    <t>ADAPTER PC-LD 9FR SHTH</t>
  </si>
  <si>
    <t>GW VASC 175X.035 JTIP</t>
  </si>
  <si>
    <t>TUNNELER SURG L20IN</t>
  </si>
  <si>
    <t>BALLOON EXTRACTION</t>
  </si>
  <si>
    <t>SET INFS ADM IV 113IN</t>
  </si>
  <si>
    <t>CATH COR DIL 3.5X15 RE</t>
  </si>
  <si>
    <t>CATH COR DIL 3.5X12 RE</t>
  </si>
  <si>
    <t>BLLOON TREK RX 4.0X20MM</t>
  </si>
  <si>
    <t>INTRO DR 8.5F 22.4MM</t>
  </si>
  <si>
    <t>INTRO 8.5X71 SM CURL STR</t>
  </si>
  <si>
    <t>GUIDE TRANSPTL 8FX63 SL4</t>
  </si>
  <si>
    <t>GUIDE TRANSPTL 8FX63 SL3</t>
  </si>
  <si>
    <t>GW VASC 260X.032 STD TIP</t>
  </si>
  <si>
    <t>PICC LINE 4FX55CM XCELA</t>
  </si>
  <si>
    <t>ROD EXFIX L500MM OD11MM</t>
  </si>
  <si>
    <t>BLOCK CUT TIB RT MDL SZ5</t>
  </si>
  <si>
    <t>BLOCK CUT FEM RT MDL SZ5</t>
  </si>
  <si>
    <t>LIGASURE ESURG SM</t>
  </si>
  <si>
    <t>SPLNT NSL IMP TEMP</t>
  </si>
  <si>
    <t>NET SPEC RTRVL UNV 5.5X4</t>
  </si>
  <si>
    <t>CATH SWAN NK CL 62.5CM</t>
  </si>
  <si>
    <t>PASSER SUTURE</t>
  </si>
  <si>
    <t>BUTTON INSERTER SHLDR</t>
  </si>
  <si>
    <t>SHTH 7F HLS-2507</t>
  </si>
  <si>
    <t>SUTURE SILK 0 A186H</t>
  </si>
  <si>
    <t>SUTURE NONDL 2-0 2X60IN</t>
  </si>
  <si>
    <t>SUTURE SILK 4-0 LA53G</t>
  </si>
  <si>
    <t>SUTURE SLK NBS 3-0 622H</t>
  </si>
  <si>
    <t>SUTURE NABSORB SLK 4-0 L</t>
  </si>
  <si>
    <t>SUTURE NAB 4-0 FS2 662G</t>
  </si>
  <si>
    <t>SUTURE SILK 2-0 423H</t>
  </si>
  <si>
    <t>SUTURE SILK 3-0 K872H</t>
  </si>
  <si>
    <t>SUTURE PLN 1-0 S105H</t>
  </si>
  <si>
    <t>SUTURE NO NDL 0 1X54IN</t>
  </si>
  <si>
    <t>SUTURE CHRM 1-0 S115H</t>
  </si>
  <si>
    <t>SUTURE CHR 3-0 CTX 27IN</t>
  </si>
  <si>
    <t>SUTURE CT-2 1 1X27IN</t>
  </si>
  <si>
    <t>SUTURE VCL 2 BR SH J317H</t>
  </si>
  <si>
    <t>SUTURE UNDYE 4-0 1X27IN</t>
  </si>
  <si>
    <t>SUTURE CR 3-0 FSL 36IN M</t>
  </si>
  <si>
    <t>SUTURE CHRM 3-0 U204H</t>
  </si>
  <si>
    <t>SUTURE VCRYL 5-0 J213H</t>
  </si>
  <si>
    <t>SUTURE NABSB 2-0 8623H</t>
  </si>
  <si>
    <t>SUTURE VCRYL #1 CT J959H</t>
  </si>
  <si>
    <t>SUTURE VCRYL 2-0 J957H</t>
  </si>
  <si>
    <t>SUTURE PROLENE 4-0 KS</t>
  </si>
  <si>
    <t>SUTURE VCL 000 CT J461H</t>
  </si>
  <si>
    <t>SUTURE PLN 2-0 H823H</t>
  </si>
  <si>
    <t>SUT CHRM 3-0FS2 ABS 27IN</t>
  </si>
  <si>
    <t>SUTURE FS-2 4-0 1X27IN</t>
  </si>
  <si>
    <t>SUTURE PLN GUT 5-0 FS2 2</t>
  </si>
  <si>
    <t>SUTURE CHRM GUT 5-0 634G</t>
  </si>
  <si>
    <t>SUTURE PRLN4-0 FS2 8683H</t>
  </si>
  <si>
    <t>SUTURE NABSB 4-0 8629H</t>
  </si>
  <si>
    <t>SUTURE PDS 3-0 Z316H</t>
  </si>
  <si>
    <t>SUTURE PDS 3-0 Z305</t>
  </si>
  <si>
    <t>SUTURE SLK BLK 5-0 K890H</t>
  </si>
  <si>
    <t>SUTURE CHROM 3-0 942H</t>
  </si>
  <si>
    <t>SUTURE PRLN0 V34 8444H</t>
  </si>
  <si>
    <t>SUTURE CHRM 3-0 G172H</t>
  </si>
  <si>
    <t>SUTURE NABS 5 LR B499T</t>
  </si>
  <si>
    <t>SUTURE CRM #1 TP-1 GL30G</t>
  </si>
  <si>
    <t>SUTURE VCRYL 4-0 J504G</t>
  </si>
  <si>
    <t>SUTURE ETHBND 3-0 X558H</t>
  </si>
  <si>
    <t>SUTURE PRLN 5-0 8681G</t>
  </si>
  <si>
    <t>SUTURE PRLN 5-0 8555H</t>
  </si>
  <si>
    <t>SUTURE PRLN 5-0 8710H</t>
  </si>
  <si>
    <t>SUTURE PRLN 6-0 8714H</t>
  </si>
  <si>
    <t>SUTURE UNDYE 1 6X18IN</t>
  </si>
  <si>
    <t>SUTURE CHROMIC 6/0 G-1</t>
  </si>
  <si>
    <t>SUTURE BP-1 0 1X27IN</t>
  </si>
  <si>
    <t>SUTURE C-1 6-0 1X30IN</t>
  </si>
  <si>
    <t>SUTURE C-1 5-0 1X36IN</t>
  </si>
  <si>
    <t>SUTURE PLGLU MXN 2-0 GS-</t>
  </si>
  <si>
    <t>SUTURE NO NDL 0 12X18IN</t>
  </si>
  <si>
    <t>SUTURE ABSRB POLYGLY 5-0</t>
  </si>
  <si>
    <t>SUTURE SILK BRD 0 18IN</t>
  </si>
  <si>
    <t>SUTURE NAB 6-0 BV 8610H</t>
  </si>
  <si>
    <t>SUTURE NABS 7-0 8702H</t>
  </si>
  <si>
    <t>SUTURE MRSLN 4-0 1779G</t>
  </si>
  <si>
    <t>SUTURE CHRMC GUT6-0 790G</t>
  </si>
  <si>
    <t>SUTURE SILK 4-0 SH C018T</t>
  </si>
  <si>
    <t>SUTURE NRL 3-0 FSL C566D</t>
  </si>
  <si>
    <t>SUTURE VCL UND 5-0 J671G</t>
  </si>
  <si>
    <t>SUTURE VCRYL 6-0 J670G</t>
  </si>
  <si>
    <t>SUTURE ETHBND 0 CX27D</t>
  </si>
  <si>
    <t>SUTURE SH 4-0 8X18IN</t>
  </si>
  <si>
    <t>SUTURE POLY TCRN 3-0 CV-</t>
  </si>
  <si>
    <t>SUT W/NDL 1/2 CIRC 16MM</t>
  </si>
  <si>
    <t>SUTURE MO-6 SZ0 8X18IN</t>
  </si>
  <si>
    <t>SUT CHRM GUT ABS 18IN</t>
  </si>
  <si>
    <t>SUTURE PRLN 9-0 1754G</t>
  </si>
  <si>
    <t>SUTURE TG140-8 7-0 18IN</t>
  </si>
  <si>
    <t>SUTURE ETHBND CX46G</t>
  </si>
  <si>
    <t>SUTURE TP-1 SZ2 4X27IN</t>
  </si>
  <si>
    <t>SUTURE VCRYL 9-0 V402G</t>
  </si>
  <si>
    <t>SUTURE PDS Z776D</t>
  </si>
  <si>
    <t>SUTURE PROLENE 5-0 RB-1</t>
  </si>
  <si>
    <t>SUTURE ABSORBABLE 0 GS-2</t>
  </si>
  <si>
    <t>SUTURE PRLN 8-0 BV175</t>
  </si>
  <si>
    <t>SUTURE PRLN 6-0 M8706</t>
  </si>
  <si>
    <t>SUTURE PRLN 6-0 BV 24IN</t>
  </si>
  <si>
    <t>SUTURE ETHBND 2-0 10X86</t>
  </si>
  <si>
    <t>SUTURE PRLN 7-0 M8303</t>
  </si>
  <si>
    <t>SUTURE ETHBND 2-0 PXX86</t>
  </si>
  <si>
    <t>PIN EXFX 225X5.0MM</t>
  </si>
  <si>
    <t>VALVULOTOME EXPD 1.8X25</t>
  </si>
  <si>
    <t>HANDPIECE STRTC 12CM 12G</t>
  </si>
  <si>
    <t>BIT DRILL OD 4.5MM</t>
  </si>
  <si>
    <t>CATH MLCT 20FR 4-WING</t>
  </si>
  <si>
    <t>CATH DRN MLCT 30F 4WNG</t>
  </si>
  <si>
    <t>CATH MLCT 26FR 4-WING</t>
  </si>
  <si>
    <t>LASER BEAM FIBER</t>
  </si>
  <si>
    <t>SUTURE LASSO 90DEGREE</t>
  </si>
  <si>
    <t>CATH ANGJT ULTRA PWR PLS</t>
  </si>
  <si>
    <t>TEMPLT 200X50 SPNL PIN</t>
  </si>
  <si>
    <t>G-WIRE NITOL ADVANTAGE 1</t>
  </si>
  <si>
    <t>CATH SLTTR PCK FNL SPES</t>
  </si>
  <si>
    <t>INTRO SHTH GD EP DS2C002</t>
  </si>
  <si>
    <t>SHTH INT 26FR 9.8X8.9X28</t>
  </si>
  <si>
    <t>SHTH INT 24FR 9.1X 8.2MM</t>
  </si>
  <si>
    <t>SNARE ESCP 25GA ISNR NDL</t>
  </si>
  <si>
    <t>TIP ASP SONOPET 25KHZ</t>
  </si>
  <si>
    <t>BRACE WLK MED PNEUM SMRG</t>
  </si>
  <si>
    <t>PIN TRA THRD 3.2X508</t>
  </si>
  <si>
    <t>PIN FX 3MM 305MM</t>
  </si>
  <si>
    <t>BIT DRILL 152.5MM 4.3MM</t>
  </si>
  <si>
    <t>GWIRE ORTH L100 OD3 BLL</t>
  </si>
  <si>
    <t>SPLINT ORTH 30X4IN</t>
  </si>
  <si>
    <t>GUIDEPIN ORTHO 2MM NTRL</t>
  </si>
  <si>
    <t>FIBER LSR FLX NEURO</t>
  </si>
  <si>
    <t>ROD CFBR EX FX 8X280MM</t>
  </si>
  <si>
    <t>CATHETER SET 14GAX8</t>
  </si>
  <si>
    <t>SOLUTION PRSMAST BGK 2/0</t>
  </si>
  <si>
    <t>SHUNT RSRVR DRN 2.9CM</t>
  </si>
  <si>
    <t>SHUNT VALVE 16MM</t>
  </si>
  <si>
    <t>PIN CSPR DSTRCT 14MM</t>
  </si>
  <si>
    <t>CATH SET TRNFLX 36X14</t>
  </si>
  <si>
    <t>CANNULA SHOULDR 7MM</t>
  </si>
  <si>
    <t>INTRO LD 359218</t>
  </si>
  <si>
    <t>CATH 54-57-60FR</t>
  </si>
  <si>
    <t>INSERT CLAMP 30MM</t>
  </si>
  <si>
    <t>KWIRE FX 2MM</t>
  </si>
  <si>
    <t>SUTURE ULBRD ARTHS COBRD</t>
  </si>
  <si>
    <t>NEEDLE BX COAX 20GX15</t>
  </si>
  <si>
    <t>BX SYS ACHV W COAX 20G</t>
  </si>
  <si>
    <t>NEEDLE BX COAX 20GX20</t>
  </si>
  <si>
    <t>CURETTE KYPHX LTD 6.5MM</t>
  </si>
  <si>
    <t>SUTURE TVDK 2 30IN NABS</t>
  </si>
  <si>
    <t>SUTURE ABSRB 2-0 T-5 L30</t>
  </si>
  <si>
    <t>SUTURE NABSB 2 24IN</t>
  </si>
  <si>
    <t>SUTURE TVDK 2-0 TIE</t>
  </si>
  <si>
    <t>NEEDLE SUT 12 .5 CIRC</t>
  </si>
  <si>
    <t>SUTURE NBSRB 3-0 T5 30IN</t>
  </si>
  <si>
    <t>FIBERSTICK 2-0 AR-7222</t>
  </si>
  <si>
    <t>CONFORMER PMMA OPTH LG</t>
  </si>
  <si>
    <t>PHACO TIP 45D 0.9MM</t>
  </si>
  <si>
    <t>TROCAR LAPSCP 100X12MM</t>
  </si>
  <si>
    <t>TROCAR TIP DILA XC D12LT</t>
  </si>
  <si>
    <t>TROCAR BLADELESS REPROC</t>
  </si>
  <si>
    <t>TROCAR SLEEVE REPROC</t>
  </si>
  <si>
    <t>SCOSSPRS LAPSCP MNPLR</t>
  </si>
  <si>
    <t>DRAIN 10MM BLAKE FLAT FL</t>
  </si>
  <si>
    <t>REP BLADE TW 4.5MM</t>
  </si>
  <si>
    <t>PIN SKL MYFLD CHLD</t>
  </si>
  <si>
    <t>CATH INFS MICRO 3-2.4FR</t>
  </si>
  <si>
    <t>TROCAR TIP DILAT W/STAB</t>
  </si>
  <si>
    <t>SUTURE NYLON 10 MNOFLMNT</t>
  </si>
  <si>
    <t>DEVICE WNDCLS 58CM SZ3</t>
  </si>
  <si>
    <t>CARTRDG CLIP SCLP RNY</t>
  </si>
  <si>
    <t>CATH ANGIO 4FX63</t>
  </si>
  <si>
    <t>CTHDX INFN 5F SRC 100</t>
  </si>
  <si>
    <t>CATH ANGIO VNGR BLN P1</t>
  </si>
  <si>
    <t>CATH GD 2.9X2.38X45 RADP</t>
  </si>
  <si>
    <t>INTRO LD 358735</t>
  </si>
  <si>
    <t>INTRODUCER LD 13CM 9.5FR</t>
  </si>
  <si>
    <t>BIT DRL 2.4MM 2MM QRLSE</t>
  </si>
  <si>
    <t>TUBE JJNSTM 25.4CM 16FR</t>
  </si>
  <si>
    <t>CANN AOR ROOT STD</t>
  </si>
  <si>
    <t>RSC MNL ADULT MED</t>
  </si>
  <si>
    <t>RETRACTOR ESCPC DISP</t>
  </si>
  <si>
    <t>SNARE 2MM MICRO ELITE</t>
  </si>
  <si>
    <t>CATH ABL BLU LG CURL SF</t>
  </si>
  <si>
    <t>CATH ABL BLU MED CURL SF</t>
  </si>
  <si>
    <t>SHTH 038 16FR</t>
  </si>
  <si>
    <t>TROCAR LAPSCP 12MM 150MM</t>
  </si>
  <si>
    <t>SUTURE ENS EC11</t>
  </si>
  <si>
    <t>KIT CATH 43CM 15FR 1.7ML</t>
  </si>
  <si>
    <t>SUTURE VCRYL 5-0 J495G</t>
  </si>
  <si>
    <t>WIRE ORTHO L91 OD.062MM</t>
  </si>
  <si>
    <t>GW ORTH 1.6MM STD PERIAR</t>
  </si>
  <si>
    <t>WIRE KRSH FX L152MM 1.6M</t>
  </si>
  <si>
    <t>WIRE KRSH FX 1.25 150MM</t>
  </si>
  <si>
    <t>BIT DRL QC 3.5X110</t>
  </si>
  <si>
    <t>BIT SRG DRL STD OD2.7MM</t>
  </si>
  <si>
    <t>BIT DRL STD 2.7MM</t>
  </si>
  <si>
    <t>DRILL SURG STD OD2</t>
  </si>
  <si>
    <t>CATH MUST 12MM 40MM 75CM</t>
  </si>
  <si>
    <t>CATH MUST 12MM 20MM 75CM</t>
  </si>
  <si>
    <t>CATH MUST 12MM 20MM 135C</t>
  </si>
  <si>
    <t>CATH MUST 10MM 40MM 75CM</t>
  </si>
  <si>
    <t>CATH MUST 10MM 40MM 135C</t>
  </si>
  <si>
    <t>CATHETER BLNDIL 10MM 20M</t>
  </si>
  <si>
    <t>CATH MUST 10MM 20MM 135C</t>
  </si>
  <si>
    <t>CATH MUST 9MM 40MM 75CM</t>
  </si>
  <si>
    <t>CATH MUST 9MM 40MM 135CM</t>
  </si>
  <si>
    <t>CATH MUST 9MM 30MM 75CM</t>
  </si>
  <si>
    <t>CATH MUST 9MM 20MM 75CM</t>
  </si>
  <si>
    <t>CATH MUST 8MM 180MM 135C</t>
  </si>
  <si>
    <t>CATH BLNDL 8X60MM 75CM</t>
  </si>
  <si>
    <t>CATH MUST 8MM 40MM 75CM</t>
  </si>
  <si>
    <t>CATH MUST 8MM 40MM 135CM</t>
  </si>
  <si>
    <t>CATH MUST 8MM 30MM 75CM</t>
  </si>
  <si>
    <t>CATH MUST 8MM 20MM 75CM</t>
  </si>
  <si>
    <t>CATH MUST 8MM 20MM 135CM</t>
  </si>
  <si>
    <t>CATH MUST 7MM 100MM 135C</t>
  </si>
  <si>
    <t>CATH MUST 7MM 80MM 75CM</t>
  </si>
  <si>
    <t>CATHETER DIL 7X60X75</t>
  </si>
  <si>
    <t>CATHETER DIL 7X60X135</t>
  </si>
  <si>
    <t>CATH MUST 7MM 40MM 135CM</t>
  </si>
  <si>
    <t>CATH MUST 7MM 20MM 75CM</t>
  </si>
  <si>
    <t>CATH MUST 7MM 20MM 135CM</t>
  </si>
  <si>
    <t>CATH MUST 6MM 200MM 135C</t>
  </si>
  <si>
    <t>CATH MUST 6MM 150MM 135C</t>
  </si>
  <si>
    <t>CATH MUST 6MM 100MM 75CM</t>
  </si>
  <si>
    <t>CATH MUST 6MM 100MM 135C</t>
  </si>
  <si>
    <t>CATH BLNDIL 6X80MM 75CM</t>
  </si>
  <si>
    <t>CATH MUST 6MM 80MM 135CM</t>
  </si>
  <si>
    <t>CATH MUST 6MM 60MM 75CM</t>
  </si>
  <si>
    <t>CATH MUST 6MM 60MM 135CM</t>
  </si>
  <si>
    <t>CATH MUST 6MM 40MM 75CM</t>
  </si>
  <si>
    <t>CATH MUST 6MM 40MM 135CM</t>
  </si>
  <si>
    <t>CATH BLNDIL 6X20MM 75CM</t>
  </si>
  <si>
    <t>CATH MUST 6MM 20MM 135CM</t>
  </si>
  <si>
    <t>CATH MUST 5MM 200MM 135C</t>
  </si>
  <si>
    <t>CATH MUST 5MM 150MM 135C</t>
  </si>
  <si>
    <t>CATH MUST 5MM 100MM 75CM</t>
  </si>
  <si>
    <t>CATH MUST 5MM 100MM 135C</t>
  </si>
  <si>
    <t>CATH MUST 5MM 80MM 75CM</t>
  </si>
  <si>
    <t>CATH MUST 5MM 80MM 135CM</t>
  </si>
  <si>
    <t>CATH MUST 5MM 60MM 75CM</t>
  </si>
  <si>
    <t>CATH MUST 5MM 60MM 135CM</t>
  </si>
  <si>
    <t>CATH MUST 5MM 40MM 75CM</t>
  </si>
  <si>
    <t>CATH MUST 5MM 40MM 135CM</t>
  </si>
  <si>
    <t>CATH MUST 5MM 20MM 135CM</t>
  </si>
  <si>
    <t>CATH BLNDL 4X200MM 135CM</t>
  </si>
  <si>
    <t>CATH MUST 4MM 150MM 135C</t>
  </si>
  <si>
    <t>CATH MUST 4MM 100MM 135C</t>
  </si>
  <si>
    <t>CATH MUST 4MM 80MM 75CM</t>
  </si>
  <si>
    <t>CATH MUST 4MM 60MM 75CM</t>
  </si>
  <si>
    <t>CATH MUST 4MM 60MM 135CM</t>
  </si>
  <si>
    <t>SHTH ULMN 16F 407688</t>
  </si>
  <si>
    <t>CATH MUST 4MM 40MM 75CM</t>
  </si>
  <si>
    <t>CATH MUST 4MM 40MM 135CM</t>
  </si>
  <si>
    <t>CATH MUST 4MM 20MM 75CM</t>
  </si>
  <si>
    <t>CATH MUST 4MM 20MM 135CM</t>
  </si>
  <si>
    <t>CATH MUST 3MM 200MM 135C</t>
  </si>
  <si>
    <t>CATH MUST 3MM 150MM 135C</t>
  </si>
  <si>
    <t>CATHETER BLNDIL 3MM 100M</t>
  </si>
  <si>
    <t>CATH MUST 3MM 80MM 135CM</t>
  </si>
  <si>
    <t>CATH MUST 3MM 60MM 135CM</t>
  </si>
  <si>
    <t>CATH MUST 3MM 40MM 135CM</t>
  </si>
  <si>
    <t>CATH MUST 3MM 20MM 75CM</t>
  </si>
  <si>
    <t>CATH MUST 3MM 20MM 135CM</t>
  </si>
  <si>
    <t>CATH PTA MUSTNG 5X75X20</t>
  </si>
  <si>
    <t>CATH MUST 7MM 40MM 75CM</t>
  </si>
  <si>
    <t>CATH BALN MUSTG 8X40X75</t>
  </si>
  <si>
    <t>SUT KNOT QCK LOAD CRIMPD</t>
  </si>
  <si>
    <t>DEVICE KNOT PLCMNT 5MM</t>
  </si>
  <si>
    <t>COLLAR CERV ADLT REG</t>
  </si>
  <si>
    <t>COLLAR CERV ADLT THORL</t>
  </si>
  <si>
    <t>BRACE TLS ORTH RDG FRM</t>
  </si>
  <si>
    <t>BRACE LSO FLEX ELSTC RGD</t>
  </si>
  <si>
    <t>SOCK PRTCTV BODY CTN LNG</t>
  </si>
  <si>
    <t>WRAP ORTH HIP ADLT REG</t>
  </si>
  <si>
    <t>BRACE ORTH KNEE HINGED</t>
  </si>
  <si>
    <t>BRACE KNEE POS LOCKING</t>
  </si>
  <si>
    <t>BRACE ORTH PRSSR RLF</t>
  </si>
  <si>
    <t>BRACE AFO CSTM CLTH PLST</t>
  </si>
  <si>
    <t>ORTHOTIC ANKL JNT ADLT</t>
  </si>
  <si>
    <t>ORTHOTIC STRAP VARUS ANK</t>
  </si>
  <si>
    <t>BRACE ORTH VRUS CTRL ADL</t>
  </si>
  <si>
    <t>BRACE ORTH BK JNT XL</t>
  </si>
  <si>
    <t>ORTHOTIC SOCK LWR EXTRM</t>
  </si>
  <si>
    <t>BOOT LIFT HEEL ADULT</t>
  </si>
  <si>
    <t>VEST ABDCT CNVS WB</t>
  </si>
  <si>
    <t>ORTHOTIC ELBW ARM ADLT</t>
  </si>
  <si>
    <t>ORTHOTIC JNT ELBW ADLT</t>
  </si>
  <si>
    <t>SPLINT ORTH WRST REG LT</t>
  </si>
  <si>
    <t>BRACE ORTH HUM REG ADLT</t>
  </si>
  <si>
    <t>ORTHOTIC SOCK FX ADLT</t>
  </si>
  <si>
    <t>PROTECTR STUMP KN ADLT</t>
  </si>
  <si>
    <t>PAD BELOW KN DSTL ADLT</t>
  </si>
  <si>
    <t>KIT STYL BALL TIP 58CM</t>
  </si>
  <si>
    <t>CAPS PROTECTIVE 6MM</t>
  </si>
  <si>
    <t>SCREW EXFX HIP 250X5MM</t>
  </si>
  <si>
    <t>DRILL SURG SHRT 4.9MM</t>
  </si>
  <si>
    <t>BIT DRL SHRT FEM 4.9MM</t>
  </si>
  <si>
    <t>BIT DRL CNULA 40X3.5</t>
  </si>
  <si>
    <t>BIT DRILL 1.9MM 105MM</t>
  </si>
  <si>
    <t>ROD CFBR EX FIX MED360X8</t>
  </si>
  <si>
    <t>CLAMP MLPN 6 PSTN MRI SA</t>
  </si>
  <si>
    <t>ROD CFBR EX FIX MED160X8</t>
  </si>
  <si>
    <t>KWIRE FX 1.25MM 150MM</t>
  </si>
  <si>
    <t>PIN EXFX ST NTRL NL 2MM</t>
  </si>
  <si>
    <t>ORTHOSIS KN W/ADJ FLXN</t>
  </si>
  <si>
    <t>KWIRE OLIV FX ORTH 1.3MM</t>
  </si>
  <si>
    <t>SNARE SPRL OVAL 230CM</t>
  </si>
  <si>
    <t>CATH CANALPLSTY ITRCK</t>
  </si>
  <si>
    <t>BRACE SOMI CLTH XTR LNG</t>
  </si>
  <si>
    <t>NEEDLE TRANSPTL 18GX89</t>
  </si>
  <si>
    <t>CATH IA BLN 7FR 40CC</t>
  </si>
  <si>
    <t>CATH EP 5MM SPC LG 6FR</t>
  </si>
  <si>
    <t>PIN DSTRCT TRMLN 14MM</t>
  </si>
  <si>
    <t>PIN DSTRCT TRMLN 16MM</t>
  </si>
  <si>
    <t>SYSTEM HALO MRI COMPT</t>
  </si>
  <si>
    <t>BLADE STRYK 2108-125-000</t>
  </si>
  <si>
    <t>WIRE FIXTN SS L15.2CM OD</t>
  </si>
  <si>
    <t>GWIRE TEAR DRP 3MM 100CM</t>
  </si>
  <si>
    <t>SEALER ERG .092IN .226IN</t>
  </si>
  <si>
    <t>SEALANT EVICEL FIBRN 2ML</t>
  </si>
  <si>
    <t>ELECTRODE NDLE NIM SPN</t>
  </si>
  <si>
    <t>DILATOR INS LUMBAR NIM</t>
  </si>
  <si>
    <t>PROBE NRV STIM 9IN</t>
  </si>
  <si>
    <t>PROBE NERVE STM NIM SPNL</t>
  </si>
  <si>
    <t>HANDPIEC BX 9G 10CM 20MM</t>
  </si>
  <si>
    <t>HANDPIECE BRSTBIO EVIVA</t>
  </si>
  <si>
    <t>HANDPIECE BRSTBIO 20MM</t>
  </si>
  <si>
    <t>NEEDLE GD VERT LATRL 9G</t>
  </si>
  <si>
    <t>DEVICE BX SITE IDENTIFR</t>
  </si>
  <si>
    <t>SUTURE MAXBRD PE2 900334</t>
  </si>
  <si>
    <t>LIFT HL ELEV SOLE TPR</t>
  </si>
  <si>
    <t>SOCK PROS FEM FX ADLT</t>
  </si>
  <si>
    <t>LIFT HL ELEV SOLE CORK</t>
  </si>
  <si>
    <t>BRACE ORTH FX FEM ADLT</t>
  </si>
  <si>
    <t>IMMOBLZR REG KN ADLT</t>
  </si>
  <si>
    <t>BRACE RIB FX ADLT REG</t>
  </si>
  <si>
    <t>COLLAR CERV REG HRD ADLT</t>
  </si>
  <si>
    <t>DEVICE SCKT BLCK INNRFLX</t>
  </si>
  <si>
    <t>DEVICE PROS FT TRMA ADLT</t>
  </si>
  <si>
    <t>SOCKET PROS TRMA AK ADLT</t>
  </si>
  <si>
    <t>SHRINKER PROS RT STMP AD</t>
  </si>
  <si>
    <t>BRACE ANKL FT OTHS PREFB</t>
  </si>
  <si>
    <t>CAST BOOT AMBULTORY</t>
  </si>
  <si>
    <t>BOOT AMBULATORY L3260B</t>
  </si>
  <si>
    <t>ORTHOSIS LMBR SCRL PSTOP</t>
  </si>
  <si>
    <t>ORTHOSIS LUMBAR SACRAL 3</t>
  </si>
  <si>
    <t>SPLINT ORTH WRST FX ADLT</t>
  </si>
  <si>
    <t>PILLOW ABDCT WHITE PLSH</t>
  </si>
  <si>
    <t>SCALP CLIP GUN RELOADS</t>
  </si>
  <si>
    <t>BRACE FNGR ORTH VLCR</t>
  </si>
  <si>
    <t>HEMOSTAT ABS NWVN 4X4IN</t>
  </si>
  <si>
    <t>SURGICEL NU-KNIT 6X9</t>
  </si>
  <si>
    <t>PIN GUIDE 2.5MM BREAKAWY</t>
  </si>
  <si>
    <t>STYLET LD 58CM STRMLN</t>
  </si>
  <si>
    <t>SLEEVE SUT PC-LD</t>
  </si>
  <si>
    <t>CTHGD ATTN CMND 9F MP</t>
  </si>
  <si>
    <t>TOOL INSRTN TRNSVLVR 7FR</t>
  </si>
  <si>
    <t>STYLET LD 75CM .014IN</t>
  </si>
  <si>
    <t>STYLET PCNG LEAD 6091-53</t>
  </si>
  <si>
    <t>GWRE LEAD ATTN GWR419478</t>
  </si>
  <si>
    <t>DRILL SURG CLBRT XL</t>
  </si>
  <si>
    <t>PIN FX NTRL STD THRD 3MM</t>
  </si>
  <si>
    <t>DRILL BIT 00249007243</t>
  </si>
  <si>
    <t>SUTURE SNGL ARM 2-0 18IN</t>
  </si>
  <si>
    <t>BIT DRILL 14MM</t>
  </si>
  <si>
    <t>SHEATH NRN STR 6F 80X4CM</t>
  </si>
  <si>
    <t>INTRO SHTH NRN MP 4X80</t>
  </si>
  <si>
    <t>INTRO SHTH NRN STR 4X90</t>
  </si>
  <si>
    <t>INTRO SHTH NRN MP 4X90</t>
  </si>
  <si>
    <t>SET ADM IV PRIM 72IN</t>
  </si>
  <si>
    <t>CATH PWR TRIALYSIS 13X20</t>
  </si>
  <si>
    <t>KNIFE SURG BYNT HD ANLTM</t>
  </si>
  <si>
    <t>SUTURE POLY DCRN2MM 40IN</t>
  </si>
  <si>
    <t>SCREW EXFX 6X130X50MM</t>
  </si>
  <si>
    <t>SCREW EXFX 4X2.5X80MM</t>
  </si>
  <si>
    <t>SUTURE DCRN DEKNATEL</t>
  </si>
  <si>
    <t>SET ADM 90IN 4ML IV ALR</t>
  </si>
  <si>
    <t>SET ADM IV 113IN 2.6ML</t>
  </si>
  <si>
    <t>SCREW TAP QC END 3.5X110</t>
  </si>
  <si>
    <t>GWIRE .045IN X 4IN O</t>
  </si>
  <si>
    <t>BIT DRL PILT FPS 2.4-3.5</t>
  </si>
  <si>
    <t>SET PERFSN 225CC W/RESV</t>
  </si>
  <si>
    <t>BAG SPEC RETRVL 1850ML</t>
  </si>
  <si>
    <t>BIT DRILL SURG 4.2X360MM</t>
  </si>
  <si>
    <t>GUIDE T/K CUT SURG</t>
  </si>
  <si>
    <t>PIN FX HOLDER 9790904</t>
  </si>
  <si>
    <t>PIN GDE TROC TIP 3.2X12</t>
  </si>
  <si>
    <t>SUT PSSR MGNMWR 26.5MM</t>
  </si>
  <si>
    <t>SPLNT LT WRST FRARM 10IN</t>
  </si>
  <si>
    <t>SPLNT RT WRST FRARM 10IN</t>
  </si>
  <si>
    <t>CONNCTR IV NEEDLESS 28ML</t>
  </si>
  <si>
    <t>BLADE SHVR DIEGO 4MM</t>
  </si>
  <si>
    <t>CATH EP DYN 6F 110CM 5MM</t>
  </si>
  <si>
    <t>CATHETER INFUSION CLRWY</t>
  </si>
  <si>
    <t>VALVE HMSTS 8FR .023IN</t>
  </si>
  <si>
    <t>CATH BLN IAB 6IN 8FR</t>
  </si>
  <si>
    <t>CATH PRTNL RT SWAN NK</t>
  </si>
  <si>
    <t>STYLET TUNNELING QUINTON</t>
  </si>
  <si>
    <t>GWIRE ORTH L100 OD2.4 BL</t>
  </si>
  <si>
    <t>TUBING PRFSN PMP GRN 4:1</t>
  </si>
  <si>
    <t>DRAIN INCS 1/8IN 49IN</t>
  </si>
  <si>
    <t>DEVICE IMPL INSERT DISP</t>
  </si>
  <si>
    <t>DRILL CNTRSNK LAG2X2.4MM</t>
  </si>
  <si>
    <t>SCREWDRVR TI CANN 2/4MM</t>
  </si>
  <si>
    <t>SUTURE QL 2-0 3/8 CR 24</t>
  </si>
  <si>
    <t>SPLINT ORTH 30X5IN</t>
  </si>
  <si>
    <t>WAND ABL SYS COOLCUT 90D</t>
  </si>
  <si>
    <t>CTHDRN HC SFT 10F 35</t>
  </si>
  <si>
    <t>DRAIN SIL RND 7FR 3/32IN</t>
  </si>
  <si>
    <t>CATH DRN SDPRT 14FR 29CM</t>
  </si>
  <si>
    <t>CATH ASPRTN 135CM 6FR</t>
  </si>
  <si>
    <t>CATH IA BLN 7FR 34CC</t>
  </si>
  <si>
    <t>KIT GSTRM 14FR MIC INTRO</t>
  </si>
  <si>
    <t>BIT DRILL 4.9MM</t>
  </si>
  <si>
    <t>PIN FX NTHRD 3X355MM</t>
  </si>
  <si>
    <t>STAPLER INT ENDO 25MM</t>
  </si>
  <si>
    <t>GWIRE VASC .014IN 180CM</t>
  </si>
  <si>
    <t>DISK DRILL ULT DR 11MM</t>
  </si>
  <si>
    <t>DISK DRILL ULT DR 13MM</t>
  </si>
  <si>
    <t>EXTENDER TIP ULT 180MM</t>
  </si>
  <si>
    <t>ELECTRD SURG TRBVC 90D</t>
  </si>
  <si>
    <t>BURR SHVR DISP 4.0MM</t>
  </si>
  <si>
    <t>SET BLD Y-TYPE W/PUMP NV</t>
  </si>
  <si>
    <t>TOOL SINUS DIL FRNTL BLN</t>
  </si>
  <si>
    <t>RESTORE PATIENT PROGRAMR</t>
  </si>
  <si>
    <t>SPLNT FNGR STX 79-72250</t>
  </si>
  <si>
    <t>LEAD PCNG BRKWY IMPLNT</t>
  </si>
  <si>
    <t>INTRODUCER SHTH 7FR 13CM</t>
  </si>
  <si>
    <t>INTRODUCER SHTH 9FR 13CM</t>
  </si>
  <si>
    <t>INTRODUCER SHTH 8F 13CM</t>
  </si>
  <si>
    <t>CATH GD CORSN ATTAIN HK</t>
  </si>
  <si>
    <t>DVC REVASC 6MM 42MM</t>
  </si>
  <si>
    <t>SYSTEM ABL EVDNT17X3.7CM</t>
  </si>
  <si>
    <t>PORT 1 SITE DAVNCI 8.5FR</t>
  </si>
  <si>
    <t>KIT CATH CVP 16GA 8IN</t>
  </si>
  <si>
    <t>OBTURATOR BLADELESS 8MM</t>
  </si>
  <si>
    <t>TUBE GASTRIC LAVAGE 32F</t>
  </si>
  <si>
    <t>NEEDLE ECHOTIP ULTRA22GA</t>
  </si>
  <si>
    <t>INTRODUCER ENDO 19FR MIN</t>
  </si>
  <si>
    <t>SPLINT ORHT 15X4IN</t>
  </si>
  <si>
    <t>GWIRE ORTH 3.2MM</t>
  </si>
  <si>
    <t>SET CATH BSC 14F 24CM</t>
  </si>
  <si>
    <t>CATH SPLIT 14FR X 28CM</t>
  </si>
  <si>
    <t>SET CATH TRNFLX 40CM 14F</t>
  </si>
  <si>
    <t>TAMP SURG KYPHX BNE DIR</t>
  </si>
  <si>
    <t>STBILZR SRG ACRB OM10000</t>
  </si>
  <si>
    <t>ELECTRD ESURG 12X1CM3/32</t>
  </si>
  <si>
    <t>ELECT LEEP RDS 1CMX1CM</t>
  </si>
  <si>
    <t>ELECTRD ESURG 12CM 5MM</t>
  </si>
  <si>
    <t>ELECTRD ESURG RND 20X15</t>
  </si>
  <si>
    <t>DVC REVASC 4MM 31MM</t>
  </si>
  <si>
    <t>DVC REVASC 4MM 26MM</t>
  </si>
  <si>
    <t>CATH ANGIO 7FR 100CM</t>
  </si>
  <si>
    <t>INTRODUCER 8.5F 55D 60CM</t>
  </si>
  <si>
    <t>INTRODUCER 8.5F 30D 60CM</t>
  </si>
  <si>
    <t>CATH IMAGING 2.7FR KIT</t>
  </si>
  <si>
    <t>UNIT ESURG PROC HTA SYS</t>
  </si>
  <si>
    <t>TROCAR LAPSCP 130X12MM</t>
  </si>
  <si>
    <t>DEVICE FBRJT 318X5</t>
  </si>
  <si>
    <t>CATH ARMDA PTA 4X135X60</t>
  </si>
  <si>
    <t>CATH ARMDA PTA 4X135X80</t>
  </si>
  <si>
    <t>CATH BLN ARMDA 135X6X60</t>
  </si>
  <si>
    <t>KIT SPN PDCL ACC REVERE</t>
  </si>
  <si>
    <t>CUTTER STCH SEQNT DISP</t>
  </si>
  <si>
    <t>CATHETER DLYS 15FR 39CM</t>
  </si>
  <si>
    <t>ROD CPLNG EXFX 3X3MM</t>
  </si>
  <si>
    <t>CLAMP MULTI-PIN HFMN 2</t>
  </si>
  <si>
    <t>ROD EXFX HFMN2 60X3MM</t>
  </si>
  <si>
    <t>PIN HLF APX BLNT 36X2X15</t>
  </si>
  <si>
    <t>PIN HALF APX S/T 2.0X45</t>
  </si>
  <si>
    <t>PIN HALF APX 1.65X45X12</t>
  </si>
  <si>
    <t>CATH SHTL SLP 6.5F 125CM</t>
  </si>
  <si>
    <t>CATH ANGIO SLIP VTK125CM</t>
  </si>
  <si>
    <t>WIRE GUIDE ORTH 5.75IN</t>
  </si>
  <si>
    <t>CTHGD INFS CRMC 5X5X135</t>
  </si>
  <si>
    <t>FIBER LSR BEAM PTH XLT</t>
  </si>
  <si>
    <t>SCREW EXFX 250X5X50MM</t>
  </si>
  <si>
    <t>SPHINCTERTOME DSH 6F 480</t>
  </si>
  <si>
    <t>NEEDLE 19GA ECHOTIP ULTR</t>
  </si>
  <si>
    <t>DEVICE GMMA3 DSTL TRGTNG</t>
  </si>
  <si>
    <t>SHUNT CV 8FR 31CM</t>
  </si>
  <si>
    <t>NEEDLE ENDO ECHO TP 19GA</t>
  </si>
  <si>
    <t>TUBE 20FR BLN REPL BLSTR</t>
  </si>
  <si>
    <t>GWIRE BLUNT NITNL 1.6X19</t>
  </si>
  <si>
    <t>KWIRE FX 150MM 1MM</t>
  </si>
  <si>
    <t>GW TROC TIP .45X5.91IN</t>
  </si>
  <si>
    <t>GUIDEPN ARTHSCP PRSTP SM</t>
  </si>
  <si>
    <t>INTRODCER SPRPB 16F SHRP</t>
  </si>
  <si>
    <t>CATH EXCEL XT 27 150X18</t>
  </si>
  <si>
    <t>CATH ATHRCM DMDBCK 1.5MM</t>
  </si>
  <si>
    <t>CATH ORBTL ATHRCM 1.25MM</t>
  </si>
  <si>
    <t>CATH ATHRCM DMDBCK 2MM</t>
  </si>
  <si>
    <t>GWIRE VASC .017X.014 PGW</t>
  </si>
  <si>
    <t>PIN HLF APX EXFX 30X5X50</t>
  </si>
  <si>
    <t>DEVICE WNDCLS 23CM SZ2</t>
  </si>
  <si>
    <t>APPLIER CLIP 5MM 33CM</t>
  </si>
  <si>
    <t>DRESSING HDRCLD 25X9CM A</t>
  </si>
  <si>
    <t>SUTURE TCRN 2-0 CV316 30</t>
  </si>
  <si>
    <t>SUTURE TCRN 2-0 Y31 30IN</t>
  </si>
  <si>
    <t>BUR SURG PEAR 6.1MM</t>
  </si>
  <si>
    <t>BURR OVAL SOLID MED 4MM</t>
  </si>
  <si>
    <t>STOPCOCK IV 4W GNG SWVL</t>
  </si>
  <si>
    <t>DEVICE CLSR CLP INT 50MM</t>
  </si>
  <si>
    <t>SUTURE NYLN 5IN BLCK 8-0</t>
  </si>
  <si>
    <t>INSERT CLAMP 60MM</t>
  </si>
  <si>
    <t>OBTURATOR BLDLS DVNC</t>
  </si>
  <si>
    <t>TEMPLATE SZ MNDB 26MM</t>
  </si>
  <si>
    <t>GUIDE SZNG IMPLNT CMPRSN</t>
  </si>
  <si>
    <t>KIT DRILL BIT DISP 2.0MM</t>
  </si>
  <si>
    <t>ELECTRODE ABLT PEN 20X8</t>
  </si>
  <si>
    <t>APPLICATOR COSEAL 934033</t>
  </si>
  <si>
    <t>TUBING INSFL PNEUMSR HTD</t>
  </si>
  <si>
    <t>TUBING INSFL PNEUMOSURE</t>
  </si>
  <si>
    <t>SHTH INT 18FR 6.8X 6.1MM</t>
  </si>
  <si>
    <t>SHTH INT 14FR 5.5X4.8X28</t>
  </si>
  <si>
    <t>CATH OCCL 65CM 10-50MM</t>
  </si>
  <si>
    <t>BLADE SHRT MED.38X11.5X9</t>
  </si>
  <si>
    <t>PIN GUARD 0.035 LT BLUE</t>
  </si>
  <si>
    <t>BALLOON SPRINTER OTW 3.0</t>
  </si>
  <si>
    <t>BLN SPR OTW D3 X L15 MM</t>
  </si>
  <si>
    <t>BLN SPRNTR OW 3X20</t>
  </si>
  <si>
    <t>CATH BLN 10 3.5 SPRINTR</t>
  </si>
  <si>
    <t>BLN SPRNTR OW 3.5X15</t>
  </si>
  <si>
    <t>BLN SPRNTR OW 3.5X20</t>
  </si>
  <si>
    <t>BLN SPRNTR OW 4X6</t>
  </si>
  <si>
    <t>CATH BLN 10 4 SPRINTR</t>
  </si>
  <si>
    <t>BLN SPRNTR OW 4X15</t>
  </si>
  <si>
    <t>BLN SPRNTR OW 4X20</t>
  </si>
  <si>
    <t>BALLN SPNTR RX 1.5X12</t>
  </si>
  <si>
    <t>BLN SPNTR RX 2.0X6</t>
  </si>
  <si>
    <t>CATH BLN 2.5MM 6MM</t>
  </si>
  <si>
    <t>BALLN SPNTR RX 2.5X12</t>
  </si>
  <si>
    <t>BLN SPNTR RX 3.0X6</t>
  </si>
  <si>
    <t>BALLN SPNTR RX 3.0X12</t>
  </si>
  <si>
    <t>CATH BLN 3.5MM 6MM</t>
  </si>
  <si>
    <t>BALLN SPNTR RX 3.5X12</t>
  </si>
  <si>
    <t>CATH BLN 4.0MM 6MM</t>
  </si>
  <si>
    <t>BALLN SPNTR RX 4.0X10</t>
  </si>
  <si>
    <t>BALLN SPNTR RX 4.0X12</t>
  </si>
  <si>
    <t>BALLN SPNTR RX 4.0X15</t>
  </si>
  <si>
    <t>BALLN SPNTR RX 4.0X20</t>
  </si>
  <si>
    <t>CATH BLN NCSP2006X NCSPR</t>
  </si>
  <si>
    <t>CATH BLN 2.0MM 9MM RX NC</t>
  </si>
  <si>
    <t>CATH BLN 2.0MM 12MM RXNC</t>
  </si>
  <si>
    <t>CATH BLN 2.0MM 15MM RX N</t>
  </si>
  <si>
    <t>CATH BLN NCSP22506X RXNC</t>
  </si>
  <si>
    <t>CATH BLN 2.25MM 12MMRXNC</t>
  </si>
  <si>
    <t>CATH BLN 2.5MM 6MM RX NC</t>
  </si>
  <si>
    <t>BALLN NC SPNTR RX 2.5X09</t>
  </si>
  <si>
    <t>BALLN NC SPNTR RX 2.5X12</t>
  </si>
  <si>
    <t>BALLN NC SPNTR RX 2.5X15</t>
  </si>
  <si>
    <t>CATH BLN 2.75MM 6MM RXNC</t>
  </si>
  <si>
    <t>CATH BLN 2.75MM 12MMRXNC</t>
  </si>
  <si>
    <t>CATH BLN 2.75MM 15MMRXNC</t>
  </si>
  <si>
    <t>BALLN NC SPNTR RX 3.0X06</t>
  </si>
  <si>
    <t>BALLN NC SPNTR RX 3.0X09</t>
  </si>
  <si>
    <t>BALLN NC SPRINTER RX 3</t>
  </si>
  <si>
    <t>BALLN NC SPNTR RX 3.0X15</t>
  </si>
  <si>
    <t>CATH BLN 3.25MM 6MM RXNC</t>
  </si>
  <si>
    <t>CATH BLN RX 3.25X9X9MM</t>
  </si>
  <si>
    <t>CATH BLN 3.25MM 12MMRXNC</t>
  </si>
  <si>
    <t>CATH BLN 3.25MM 15MMRXNC</t>
  </si>
  <si>
    <t>BALLN NC SPNTR RX 3.5X06</t>
  </si>
  <si>
    <t>BALLN NC SPNTR RX 3.5X09</t>
  </si>
  <si>
    <t>BALLN NC SPNTR RX 3.5X12</t>
  </si>
  <si>
    <t>BALLN NC SPNTR RX 3.5X15</t>
  </si>
  <si>
    <t>CATH BLN 3.75MM 6MM RXNC</t>
  </si>
  <si>
    <t>CATH BLN 3.75MM 9MM RXNC</t>
  </si>
  <si>
    <t>CATH BLN 3.75MM 12MMRXNC</t>
  </si>
  <si>
    <t>CATH BLN 3.75MM 15MMRXNC</t>
  </si>
  <si>
    <t>CATH BLN 4.0MM 6MM RX NC</t>
  </si>
  <si>
    <t>BALLN NC SPNTR RX 4.0X09</t>
  </si>
  <si>
    <t>BALLN NC SPNTR RX 4.0X12</t>
  </si>
  <si>
    <t>BALLN NC SPNTR RX 4.0X15</t>
  </si>
  <si>
    <t>CATH BLN 4.5MM 15MM RXNC</t>
  </si>
  <si>
    <t>CATH BLN 5MM 15MM RX NC</t>
  </si>
  <si>
    <t>CATH ANGIO PGTL 6FR</t>
  </si>
  <si>
    <t>BALLN SPNTR RX 2.0X12</t>
  </si>
  <si>
    <t>CATH ANGIO RDLTGR 405014</t>
  </si>
  <si>
    <t>INTRODUCER SHTH 5FR 10CM</t>
  </si>
  <si>
    <t>INTRDCR SHTH 6FR RADL ND</t>
  </si>
  <si>
    <t>CATHETER DX L100CM OD6FR</t>
  </si>
  <si>
    <t>CATH ANG JR4 6FR 125CM</t>
  </si>
  <si>
    <t>CATH ANG JR6 6FR 100CM</t>
  </si>
  <si>
    <t>CATH DIAG PRO FLO XT 6FR</t>
  </si>
  <si>
    <t>CATH DX L100CM OD6FR</t>
  </si>
  <si>
    <t>CATH ANG MPB1 6FR 100CM</t>
  </si>
  <si>
    <t>CATH ANG JL4 6FR 125CM</t>
  </si>
  <si>
    <t>CATH ANG MPB2 5FR 110CM</t>
  </si>
  <si>
    <t>CATH ANGIO BR3.5 CRV 5FR</t>
  </si>
  <si>
    <t>CATH ANG BR4.5 5FR 100CM</t>
  </si>
  <si>
    <t>CATHETER XT27 150CMX18CM</t>
  </si>
  <si>
    <t>CATHETER XT27 PS 150X6</t>
  </si>
  <si>
    <t>CATH BLN.035 14ATM 80 60</t>
  </si>
  <si>
    <t>CATH BLN 8X60X80</t>
  </si>
  <si>
    <t>CATH BLN .035 OD9 L80CM</t>
  </si>
  <si>
    <t>BLN EVRCRS 7X80X80</t>
  </si>
  <si>
    <t>CATH BLN .035 OD8 L80CM</t>
  </si>
  <si>
    <t>CATH BLN EVRCRS 8X60X135</t>
  </si>
  <si>
    <t>CATH BLN EVRCRS 9X60X135</t>
  </si>
  <si>
    <t>CATH BLN EVRCRS 7X80X135</t>
  </si>
  <si>
    <t>CATH BLN EVRCRS 8X80X135</t>
  </si>
  <si>
    <t>GWRE PTFE 035 175J</t>
  </si>
  <si>
    <t>GW VASC 175CM .035IN STD</t>
  </si>
  <si>
    <t>ROD CFBR EXFIX ST 11X600</t>
  </si>
  <si>
    <t>BIT DRL 3.2MM</t>
  </si>
  <si>
    <t>CONNECTOR PRFSN.25X3/8IN</t>
  </si>
  <si>
    <t>BIT DRL 6.5 T2 STP SLD</t>
  </si>
  <si>
    <t>TUBE TRCH PEDS SZ 5.0</t>
  </si>
  <si>
    <t>PILLOW ABDCT ORTH IMOB</t>
  </si>
  <si>
    <t>MNPLT OCCLR BLN 3.0CM</t>
  </si>
  <si>
    <t>SUTURE CV-6 TTC-9 24IN</t>
  </si>
  <si>
    <t>SUTURE GORTX CV-8</t>
  </si>
  <si>
    <t>SET SPRAY COSEAL SEALANT</t>
  </si>
  <si>
    <t>DRILL 5.5 ACUTRAK 2 SURG</t>
  </si>
  <si>
    <t>BIT DRL 4/5 CANN STD</t>
  </si>
  <si>
    <t>MANIPULTOR 6 CM 5.1MM</t>
  </si>
  <si>
    <t>CONTROLLER DETACH EMBL</t>
  </si>
  <si>
    <t>BIT DRL 50MM 1.6MM 5MM</t>
  </si>
  <si>
    <t>SUTURE ETHIPAK DS22</t>
  </si>
  <si>
    <t>DISTRCTR ELB CNULA DJD</t>
  </si>
  <si>
    <t>COUPLING ROD TO ROD EXFX</t>
  </si>
  <si>
    <t>ROD CONN C L200 OD5PCT</t>
  </si>
  <si>
    <t>PIN APX EXFX 200X3MM</t>
  </si>
  <si>
    <t>WAND ARTHROCARE 2.5MM</t>
  </si>
  <si>
    <t>CATH URET DLVR AXCS 6X70</t>
  </si>
  <si>
    <t>SYSTEM BNCMNT BRKWY FEM</t>
  </si>
  <si>
    <t>TROCAR LAPSCP 75X5 REPR</t>
  </si>
  <si>
    <t>TROCAR DILATING TIP REPC</t>
  </si>
  <si>
    <t>DRESSING FOAM LG 15X10CM</t>
  </si>
  <si>
    <t>CATH DAC THRMB 105X70CM</t>
  </si>
  <si>
    <t>CATH ABL RFLX SPRL 20MM</t>
  </si>
  <si>
    <t>GAUGE SZD LNG SCR CANN</t>
  </si>
  <si>
    <t>PROBE CRYO-ABLTN 10CM</t>
  </si>
  <si>
    <t>TRAY CTH MHRKR 16CM 12FR</t>
  </si>
  <si>
    <t>BIT DRL 3.2 QC</t>
  </si>
  <si>
    <t>NEEDLE BX 25GA 5.2FR 0-8</t>
  </si>
  <si>
    <t>SUTURE PDS QUILL 2-0 FS1</t>
  </si>
  <si>
    <t>SUTURE CV-4 36IN</t>
  </si>
  <si>
    <t>BUTTON ORTHO POLY 14MM</t>
  </si>
  <si>
    <t>SUTURE CV-4 TH-18 36IN</t>
  </si>
  <si>
    <t>CABLE TRAILNG EKG LD10MM</t>
  </si>
  <si>
    <t>GWIRE ORTH FLUT 2.8X450</t>
  </si>
  <si>
    <t>TOOL DSCT FLUT 90MM 3MM</t>
  </si>
  <si>
    <t>BURR SURG CRBDE MED 50X2</t>
  </si>
  <si>
    <t>CLAMP EXFX PIN BAR 75MM</t>
  </si>
  <si>
    <t>CLAMP EXFIX PIN BAR 45MM</t>
  </si>
  <si>
    <t>CLAMP EXFIX BAR/BAR 3D</t>
  </si>
  <si>
    <t>PIN EXFX 5X200X45MM</t>
  </si>
  <si>
    <t>PIN EXFX 5X250X85MM SS</t>
  </si>
  <si>
    <t>BAR EXFX ORTH 11X200MM</t>
  </si>
  <si>
    <t>BAR EXFIX 11MMX500MM</t>
  </si>
  <si>
    <t>TOOL DSCT 3X210 MDSRX</t>
  </si>
  <si>
    <t>BIT DRL 27X87X1.9 TWST</t>
  </si>
  <si>
    <t>NEEDLE BX 18GA 6CM Q LTW</t>
  </si>
  <si>
    <t>DEVICE EMBOSHLD NAV6 LG</t>
  </si>
  <si>
    <t>SYSTEM EMBL PRTC SM EMBS</t>
  </si>
  <si>
    <t>TUBE FD G-J 18FX30</t>
  </si>
  <si>
    <t>CTHDRN HC FIRM 8F 35</t>
  </si>
  <si>
    <t>CATH BLN 3.0X150MM 150CM</t>
  </si>
  <si>
    <t>CATH INFS 65CM 4.8F</t>
  </si>
  <si>
    <t>BIT DRL AXSOS 204X3.1MM</t>
  </si>
  <si>
    <t>KWIRE TROC 2.0MM 150MM</t>
  </si>
  <si>
    <t>DEVICE STAB PLV 2 PRT FB</t>
  </si>
  <si>
    <t>KIT DEVICE INFL 20/20</t>
  </si>
  <si>
    <t>WIRE FX GMMA3 U HIP 180</t>
  </si>
  <si>
    <t>GUIDE SURGICAL DRILL OD1</t>
  </si>
  <si>
    <t>BIT DRILL NEURO 2.4MM</t>
  </si>
  <si>
    <t>GWIRE .035X150 ANG SENSR</t>
  </si>
  <si>
    <t>CATH THRMB REPRFSN 3MAXC</t>
  </si>
  <si>
    <t>CATH THRMB REPRFXN 4MAXC</t>
  </si>
  <si>
    <t>SEPARATOR THRMB 190CM .0</t>
  </si>
  <si>
    <t>SEPARATOR THRMB158X190CM</t>
  </si>
  <si>
    <t>SEPARATOR SURG FEX 041</t>
  </si>
  <si>
    <t>SEPARATOR SURG FEX 054</t>
  </si>
  <si>
    <t>SUTURE PLY TCRN 2-0Y-31</t>
  </si>
  <si>
    <t>PIN TEMP PLT HOLDING</t>
  </si>
  <si>
    <t>CATH BLN EMER MR 6FRX2MM</t>
  </si>
  <si>
    <t>CATH EMERGE MR 8X2.50MM</t>
  </si>
  <si>
    <t>CATH EMERGE MR 8X3.00MM</t>
  </si>
  <si>
    <t>CATH EMERGE MR 8X3.50MM</t>
  </si>
  <si>
    <t>CATH EMERGE MR 12X3.00MM</t>
  </si>
  <si>
    <t>CATH EMERGE MR 12X3.50MM</t>
  </si>
  <si>
    <t>CATH BLNDIL 15MM 1.50MM</t>
  </si>
  <si>
    <t>CATH EMERGE MR 15X3.00MM</t>
  </si>
  <si>
    <t>CATH EMERGE MR 15X3.50MM</t>
  </si>
  <si>
    <t>CATH EMERGE MR 8X4.00MM</t>
  </si>
  <si>
    <t>CATH EMRG MR 12X2.00MM</t>
  </si>
  <si>
    <t>CATH EMERGE MR 12X2.50MM</t>
  </si>
  <si>
    <t>DRESSING HDR GEL 30GM</t>
  </si>
  <si>
    <t>CATH EMERGE MR 12X4.00MM</t>
  </si>
  <si>
    <t>DRSG WND 2X3IN</t>
  </si>
  <si>
    <t>CATH EMERGE MR 15X2.00MM</t>
  </si>
  <si>
    <t>CATH EMERGE MR 15X2.50MM</t>
  </si>
  <si>
    <t>CATH BLNDIL 15MM 4.00MM</t>
  </si>
  <si>
    <t>CATH BLNDIL 20MM 1.5MM</t>
  </si>
  <si>
    <t>CATH EMERGE MR 20X2.00MM</t>
  </si>
  <si>
    <t>CATH BLN DIL 2.5DX20L MM</t>
  </si>
  <si>
    <t>CATH EMERGE MR 20X3.00MM</t>
  </si>
  <si>
    <t>CATH EMERGE MR 20X3.50MM</t>
  </si>
  <si>
    <t>CATH EMERGE MR 20X4.00MM</t>
  </si>
  <si>
    <t>CATH EMERGE OTW 8X1.5MM</t>
  </si>
  <si>
    <t>BALLN EMRGE OTW 8X2MM</t>
  </si>
  <si>
    <t>CATH BALLN OTW 8/2.5MM</t>
  </si>
  <si>
    <t>BALLN EMRGE OTW 8X3.0MM</t>
  </si>
  <si>
    <t>BALLN EMRGE OTW 8X4.0MM</t>
  </si>
  <si>
    <t>CATH BALLN OTW 12X2.5MM</t>
  </si>
  <si>
    <t>BALLN EMRGE OTW 12X3.0MM</t>
  </si>
  <si>
    <t>BALLN EMRGE OTW 12X3.5MM</t>
  </si>
  <si>
    <t>BALLN EMRGE OTW 12X4.0MM</t>
  </si>
  <si>
    <t>CATH EMERGE OTW 15X1.5MM</t>
  </si>
  <si>
    <t>BALLN EMRGE OTW 15X2.0MM</t>
  </si>
  <si>
    <t>CATH BLN EMRG OTW 15X2.5</t>
  </si>
  <si>
    <t>BALLN EMRGE TOW 15X3.0MM</t>
  </si>
  <si>
    <t>CATH BLN EMRG OTW 15X3.5</t>
  </si>
  <si>
    <t>CATH BLN EMRG OTW 15X4.0</t>
  </si>
  <si>
    <t>BALLN EMRGE OTW 12X2.0MM</t>
  </si>
  <si>
    <t>BALLN EMRGE OTW 8X3.5MM</t>
  </si>
  <si>
    <t>BIT DRL SHRT 4.2</t>
  </si>
  <si>
    <t>WIRE FX 3.2MM 400MM KRSH</t>
  </si>
  <si>
    <t>KWIRE FX 400MM 3.2MM</t>
  </si>
  <si>
    <t>GWIRE ORTH S2 3X1000MM</t>
  </si>
  <si>
    <t>TEMPLATE SZ TACK BIOABS</t>
  </si>
  <si>
    <t>DRILL BIT CANNULATED ART</t>
  </si>
  <si>
    <t>DRILL BIT CALIBRATED ART</t>
  </si>
  <si>
    <t>CTHDRN HC REG 8F 35 RO</t>
  </si>
  <si>
    <t>BLADE SCRWDRVR 1USE 2.3</t>
  </si>
  <si>
    <t>CLAMP EXFX 6PSTN MLPN</t>
  </si>
  <si>
    <t>ROD ATCH LG EXFX</t>
  </si>
  <si>
    <t>CLIP MRI SAFE EXFX REPR</t>
  </si>
  <si>
    <t>ROD EXFX 450X11MM CFBR</t>
  </si>
  <si>
    <t>ROD CFBR EXFIX ST 11X100</t>
  </si>
  <si>
    <t>BIT DRL BN LONG 4MM</t>
  </si>
  <si>
    <t>SUTURE CV-2 TH-26 36IN</t>
  </si>
  <si>
    <t>CLIP SURG CLS TUBE GMA3</t>
  </si>
  <si>
    <t>TAP 3MM SURG 3MM SCR</t>
  </si>
  <si>
    <t>PIN GD DRL 14MM</t>
  </si>
  <si>
    <t>SYSTEM CTH TREVO PROVUE4</t>
  </si>
  <si>
    <t>CATH BLN Q50+ 10-50X65</t>
  </si>
  <si>
    <t>CATH HEMODIA 16F 42CM</t>
  </si>
  <si>
    <t>BRIDGE OSTMY LOOP 3.5</t>
  </si>
  <si>
    <t>MNPLT OCCLR BLN 2.5CM</t>
  </si>
  <si>
    <t>MNPLT OCCLR BLN 3.5CM</t>
  </si>
  <si>
    <t>NEEDLE SUT 1ST PASS ORTH</t>
  </si>
  <si>
    <t>GUIDEWIRE ORTH 110MM 2MM</t>
  </si>
  <si>
    <t>KWIRE FX 1.6MM 480MM</t>
  </si>
  <si>
    <t>INTRO SAFSHEATH/OPTISEAL</t>
  </si>
  <si>
    <t>INTRODUCR OPTISL 10F13CM</t>
  </si>
  <si>
    <t>CATH EP D MD2-5-2X110 4F</t>
  </si>
  <si>
    <t>BANDAGE ELAS 2INX5YD</t>
  </si>
  <si>
    <t>CATH GD STC-18 130X20CM</t>
  </si>
  <si>
    <t>BLN GTWY 15X2.25</t>
  </si>
  <si>
    <t>CATHETER ADLT 55CM 15.5F</t>
  </si>
  <si>
    <t>KIT CATH 32CM 15.5FR</t>
  </si>
  <si>
    <t>KIT CATH JUG OPTS 90CM</t>
  </si>
  <si>
    <t>SUTURE BV-1 7-0 1X30IN</t>
  </si>
  <si>
    <t>CATHETER BLNDIL 2MM 20MM</t>
  </si>
  <si>
    <t>CATH DRN EDS. 3 VTRCLR</t>
  </si>
  <si>
    <t>SUTURE FBRWR 5 NDL</t>
  </si>
  <si>
    <t>SET XTN .2UM 5.8ML 16IN</t>
  </si>
  <si>
    <t>TUBE NG 36IN 5FR 2 EYE</t>
  </si>
  <si>
    <t>AGENT FLOSEAL BVN 5ML</t>
  </si>
  <si>
    <t>BIT DRLSPN 3 FLAT11X2MM</t>
  </si>
  <si>
    <t>SET IV XTN 6ML 41IN SMRT</t>
  </si>
  <si>
    <t>NEEDLE BX BNE MRW 8GAX6</t>
  </si>
  <si>
    <t>PIN GUIDE ORTH 230X3.2MM</t>
  </si>
  <si>
    <t>PIN SPNL ZEPHIR PRE-FX</t>
  </si>
  <si>
    <t>CATH DLVR TRQ 80X8X45</t>
  </si>
  <si>
    <t>CATH DEL SYS TRQ9F 45/80</t>
  </si>
  <si>
    <t>CATH DLVR SYS 10F 45/80</t>
  </si>
  <si>
    <t>CATH DLVR TRQ 12F 45/80</t>
  </si>
  <si>
    <t>CATH DLV TRQ 80X12X45</t>
  </si>
  <si>
    <t>CATH BLN AMPLZR 70X3.5CM</t>
  </si>
  <si>
    <t>CATH BLN SZNG AGA 24</t>
  </si>
  <si>
    <t>CATH BLN SZNG AGA 34</t>
  </si>
  <si>
    <t>SUT MAGNMWIRE OM-9041</t>
  </si>
  <si>
    <t>ROD XFIX CRBN MIC 40X3MM</t>
  </si>
  <si>
    <t>ROD CONN 50X3 CBFR EXFX</t>
  </si>
  <si>
    <t>ROD EXFIX 90 3 HFMN 2</t>
  </si>
  <si>
    <t>ROD CPLNG EXFX 2X3MM</t>
  </si>
  <si>
    <t>DEVICE BRSTBIO 12GA</t>
  </si>
  <si>
    <t>DEVICE BRSTBX 12GA</t>
  </si>
  <si>
    <t>SHOE POST OP MENS LG</t>
  </si>
  <si>
    <t>SHOE POST OP WOMENS MED</t>
  </si>
  <si>
    <t>SHOE POST OP MENS MED</t>
  </si>
  <si>
    <t>SHOE POST OP WOMENS LG</t>
  </si>
  <si>
    <t>SHOE POST OP WOMENS SM</t>
  </si>
  <si>
    <t>SHOE POST-OP MENS SMALL</t>
  </si>
  <si>
    <t>SLING ORTH SHLDR 9.5IN</t>
  </si>
  <si>
    <t>BRACE WALKER SIDEKICK LG</t>
  </si>
  <si>
    <t>BRACE ANKL LRG UNV</t>
  </si>
  <si>
    <t>BRACE ANKL #303XLG</t>
  </si>
  <si>
    <t>CATH BLN EVRCRS 6X80X80</t>
  </si>
  <si>
    <t>DRILL HND NTRL 4.3MM</t>
  </si>
  <si>
    <t>DRESSING WND 26X15CM</t>
  </si>
  <si>
    <t>PAD WND DRAIN</t>
  </si>
  <si>
    <t>CLIP HMCLP 230X16X2.8</t>
  </si>
  <si>
    <t>BLN INV A 2.0X150</t>
  </si>
  <si>
    <t>BLN INV A 3.0X210</t>
  </si>
  <si>
    <t>BLN INV A 3.5X210</t>
  </si>
  <si>
    <t>BLN AMPHRN 2.5X80X150</t>
  </si>
  <si>
    <t>CATH BLN 3MM 150CM 40MM</t>
  </si>
  <si>
    <t>CATH BLN 40CM 4CM</t>
  </si>
  <si>
    <t>CATH BLN 4MM 150CM 80MM</t>
  </si>
  <si>
    <t>BANDAGE 5YDX5IN SPCLST P</t>
  </si>
  <si>
    <t>CAST GRN SPCLST 5YD 8IN</t>
  </si>
  <si>
    <t>MARKER SECURE MARK SHP 3</t>
  </si>
  <si>
    <t>CLAMP BAR TO BAR</t>
  </si>
  <si>
    <t>FIXATOR EXFX HFMN 5HL</t>
  </si>
  <si>
    <t>POST ANGLED EX FIX 30D</t>
  </si>
  <si>
    <t>ROD CONN MRI EXFX 150X8</t>
  </si>
  <si>
    <t>ROD CONN MRI EXFX 250X8</t>
  </si>
  <si>
    <t>CATH ABL 7F 4MM 2-5-2 M</t>
  </si>
  <si>
    <t>BIT DRL GRY PNT 200X4MM</t>
  </si>
  <si>
    <t>BIT DRL SURG ORTH 2.0MM</t>
  </si>
  <si>
    <t>GWIRE ORTH 6X.035IN</t>
  </si>
  <si>
    <t>CATH ABL 7F 4MM 2-5-2 LG</t>
  </si>
  <si>
    <t>BRACE WLK SM TALL 4.5-7</t>
  </si>
  <si>
    <t>BRACE ANKL MED UNV</t>
  </si>
  <si>
    <t>LINE AAL ASP ANTICOAG1/4</t>
  </si>
  <si>
    <t>GUIDEWIRE VASC STREAMER</t>
  </si>
  <si>
    <t>CATHETER GD 8.7FR 45CM</t>
  </si>
  <si>
    <t>KIT CARDIAC CATHETER</t>
  </si>
  <si>
    <t>CATH GD 6FR 45CM ACC PRO</t>
  </si>
  <si>
    <t>INTRODUCER SYS 6FR 90CM</t>
  </si>
  <si>
    <t>PACK CSTM PMP TBL 7Q89R</t>
  </si>
  <si>
    <t>SHEATH HIFLO KIT BVLV 9F</t>
  </si>
  <si>
    <t>CATH ANGIO C2 5FR 65CM</t>
  </si>
  <si>
    <t>KIT ARTHSCP FX APRFX ACL</t>
  </si>
  <si>
    <t>NEEDLE QUATRO LINK 90111</t>
  </si>
  <si>
    <t>BIT DRL AO 2.0X102</t>
  </si>
  <si>
    <t>BIT DRILL SPEED GUIDE</t>
  </si>
  <si>
    <t>BIT DRILL TRA 2.0</t>
  </si>
  <si>
    <t>BIT DRL AO SHFT 102X2MM</t>
  </si>
  <si>
    <t>KWIRE FX 150MM 1.4MM</t>
  </si>
  <si>
    <t>DEVICE XPRESS LPLF-106</t>
  </si>
  <si>
    <t>CATH THRMB 6.3FR 120CM</t>
  </si>
  <si>
    <t>TAP 4MM SRG MNTNR</t>
  </si>
  <si>
    <t>CATH BLN APEX NC 4.5X20</t>
  </si>
  <si>
    <t>CATH BLN APEX NC 5.0X20</t>
  </si>
  <si>
    <t>CATH BLNDL 2.25X30X142CM</t>
  </si>
  <si>
    <t>CANNULA PRFSN 15INX28-36</t>
  </si>
  <si>
    <t>BAR CONN EX FX 4X60</t>
  </si>
  <si>
    <t>CANNULA PRFSN  11IN 22FR</t>
  </si>
  <si>
    <t>CANNULA PRFSN 11IN 20FR</t>
  </si>
  <si>
    <t>CATH GD MPR ATN 9FR 45CM</t>
  </si>
  <si>
    <t>CATH INFS 3.8F 4-6MM 120</t>
  </si>
  <si>
    <t>GWIRE ST ARTH .062IN</t>
  </si>
  <si>
    <t>NEEDLE ENDO ASP 22GA</t>
  </si>
  <si>
    <t>GUIDEWIRE VASC</t>
  </si>
  <si>
    <t>CATH GD 55CM 8.7FR</t>
  </si>
  <si>
    <t>CANNULA PRFSN SAPH VEIN</t>
  </si>
  <si>
    <t>CANNULA PRFSN TX DRFL</t>
  </si>
  <si>
    <t>DRILL EZ 11MM FX</t>
  </si>
  <si>
    <t>DSSCTR BLN SPCMKR + PRPR</t>
  </si>
  <si>
    <t>REAMER SURG 8.5MM PILOT</t>
  </si>
  <si>
    <t>BAR EXFIX 11MMX250MM</t>
  </si>
  <si>
    <t>PIN BN EXFX 65X5X200MM</t>
  </si>
  <si>
    <t>ROD CONN CRBN 08X400MM</t>
  </si>
  <si>
    <t>CAP PROT TIP BLUE 5MM</t>
  </si>
  <si>
    <t>COUPLING PIN-ROD 4-5/8MM</t>
  </si>
  <si>
    <t>ADAPTER EDGE FT 90 PROC</t>
  </si>
  <si>
    <t>KIT CATH ENDO 180DEGREE</t>
  </si>
  <si>
    <t>ADAPTER EDGE FT 45 PROC</t>
  </si>
  <si>
    <t>FORCEP BX SPRTRX 110X1.7</t>
  </si>
  <si>
    <t>NEEDLE ASP 130MM 1.8MM I</t>
  </si>
  <si>
    <t>KWIRE FX .9MM 150MM</t>
  </si>
  <si>
    <t>SOL DLYST BCARB 35 5L</t>
  </si>
  <si>
    <t>SOL DLYST BCARB 25 5L</t>
  </si>
  <si>
    <t>PROBE 2.5 SERFAS AARDVRK</t>
  </si>
  <si>
    <t>CTHDRN HC FIRM 10F 35</t>
  </si>
  <si>
    <t>CANNULA INNER 6 DIC FEN</t>
  </si>
  <si>
    <t>STABILIZER SURG URCHN EV</t>
  </si>
  <si>
    <t>DRILL MEDIALP2 &amp; P3</t>
  </si>
  <si>
    <t>BAR EXFIX 11MMX300MM</t>
  </si>
  <si>
    <t>BAR EXFIX 11MMX350MM</t>
  </si>
  <si>
    <t>PIN CLAMP 2-BAR 75MM</t>
  </si>
  <si>
    <t>BRACE ORTH UNV KN SWVL</t>
  </si>
  <si>
    <t>BRACE ORTH X-ACT LT ELB</t>
  </si>
  <si>
    <t>BRACE ORTH X-ACT ROM UNV</t>
  </si>
  <si>
    <t>TROCAR LAPSCP K2 55X5MM</t>
  </si>
  <si>
    <t>TROCAR LAPSCP 5MM 75MM</t>
  </si>
  <si>
    <t>TROCAR KII FIOS CFF03</t>
  </si>
  <si>
    <t>BIT DRL MICRO ASNS 2.1MM</t>
  </si>
  <si>
    <t>KWIRE FX 100MM .8MM</t>
  </si>
  <si>
    <t>KWIRE FX 100MM 1.2MM</t>
  </si>
  <si>
    <t>TAPE CAST 2IN X 4YD</t>
  </si>
  <si>
    <t>TAPE CAST 3IN X 4YD</t>
  </si>
  <si>
    <t>TAPE CAST 4IN X 4YD</t>
  </si>
  <si>
    <t>CAST GRN 3YDX2IN</t>
  </si>
  <si>
    <t>CAST PLASTER 4INX5YD</t>
  </si>
  <si>
    <t>CAST PLSTR 3INX5YD</t>
  </si>
  <si>
    <t>TROCAR LAP 15MM 100MM</t>
  </si>
  <si>
    <t>SPLINT FOREARM WITH SOCK</t>
  </si>
  <si>
    <t>ROD 2.8 DRL SURG EX FIX</t>
  </si>
  <si>
    <t>DRILL BIT SPEED GD 2.7MM</t>
  </si>
  <si>
    <t>CATHETER TRNS OCC 3X10MM</t>
  </si>
  <si>
    <t>CATH BLNOCC 2.8FR 3X15MM</t>
  </si>
  <si>
    <t>CATHETER TRNS OCC 4X10MM</t>
  </si>
  <si>
    <t>CATHETER TRNS OCC 4X15MM</t>
  </si>
  <si>
    <t>CATH BLN OCC 4MM 2OMM</t>
  </si>
  <si>
    <t>CATHETER BLN 4MM 30MM</t>
  </si>
  <si>
    <t>CATH TRANS COMPLNT 5X10</t>
  </si>
  <si>
    <t>CATH TRANS COMPLNT 5X15</t>
  </si>
  <si>
    <t>CATHETER BLN 5MM 20MM</t>
  </si>
  <si>
    <t>CATH TRANS COMPLNT 5X30</t>
  </si>
  <si>
    <t>PIN HLF APX EXFX250X5X70</t>
  </si>
  <si>
    <t>PIN HLF EXFX 200X5X45MM</t>
  </si>
  <si>
    <t>CATH TRANS COMPLT 3X5MM</t>
  </si>
  <si>
    <t>CATHETER TRNS OCC 4X7MM</t>
  </si>
  <si>
    <t>CATHETER TRNS OCC 7X7MM</t>
  </si>
  <si>
    <t>CATHETR BLNOCC 2.8FR 7M</t>
  </si>
  <si>
    <t>CATH TRANS COMPLNT 7X15</t>
  </si>
  <si>
    <t>DRILL BIT PROXIMAL BN</t>
  </si>
  <si>
    <t>CATH INFS EKOSONC 135X50</t>
  </si>
  <si>
    <t>CATH INFS EKOSONC 106X6</t>
  </si>
  <si>
    <t>CATH INFS 106X12</t>
  </si>
  <si>
    <t>CATH INFS EKOSONC 106X24</t>
  </si>
  <si>
    <t>CATH INFS EKOSONC 106X30</t>
  </si>
  <si>
    <t>CATH INFS EKOSONC 106X40</t>
  </si>
  <si>
    <t>CATH INFS EKOSONC 106X50</t>
  </si>
  <si>
    <t>BLN STRLG ESOW1.5X20X142</t>
  </si>
  <si>
    <t>CATH BLN ES 2X20X142</t>
  </si>
  <si>
    <t>CATH BLN ES OW 2X40X144</t>
  </si>
  <si>
    <t>CATH BLN OTW 2.5X20X143</t>
  </si>
  <si>
    <t>CATH BLN ESOW2.5X40X145</t>
  </si>
  <si>
    <t>CATH BLN ES 3X20X143</t>
  </si>
  <si>
    <t>CATH BLN ES RX 3X40X145</t>
  </si>
  <si>
    <t>CATH BLN OTW 3.5X20X143</t>
  </si>
  <si>
    <t>CATH BLN ESRX3.5X40X145</t>
  </si>
  <si>
    <t>CATHETER BLN 4MM 143CM</t>
  </si>
  <si>
    <t>CATH BLN ES RX 4X40X145</t>
  </si>
  <si>
    <t>CATH BNDL 1.5MM 150CM 40</t>
  </si>
  <si>
    <t>CATH OTW 2 X 60 150CM</t>
  </si>
  <si>
    <t>CATH OTW 2X80X150CM</t>
  </si>
  <si>
    <t>CATH OTW 2X100X150CM</t>
  </si>
  <si>
    <t>CATH OTW 2X120X150CM</t>
  </si>
  <si>
    <t>CATH OTW 2X150X150CM</t>
  </si>
  <si>
    <t>CATH OTW 2X220X150CM</t>
  </si>
  <si>
    <t>CATH OTW 2.5MM 150X60</t>
  </si>
  <si>
    <t>CATH OTW 2.5X80X150CM</t>
  </si>
  <si>
    <t>CATH OTW 2.5X100X150CM</t>
  </si>
  <si>
    <t>CATH OTW 2.5X120X150CM</t>
  </si>
  <si>
    <t>CATH OTW 2.5X150X150CM</t>
  </si>
  <si>
    <t>CATH OTW 2.5X220X150CM</t>
  </si>
  <si>
    <t>CATH OTW 3X60X150CM</t>
  </si>
  <si>
    <t>CATH OTW 3X80X150CM</t>
  </si>
  <si>
    <t>CATH OTW 3X100X150CM</t>
  </si>
  <si>
    <t>CATH OTW 3X120X150CM</t>
  </si>
  <si>
    <t>CATH OTW 3X150X150CM</t>
  </si>
  <si>
    <t>CATH OTW 3X150X220CM</t>
  </si>
  <si>
    <t>CATH OTW 3.5MM 150X60</t>
  </si>
  <si>
    <t>CATH BLN 3.5X80MM 150CM</t>
  </si>
  <si>
    <t>CATH BLN 3.5X100MM 150CM</t>
  </si>
  <si>
    <t>CATH BLN 3.5X120MM 150CM</t>
  </si>
  <si>
    <t>CATH BLN DIL 3.5MM 150CM</t>
  </si>
  <si>
    <t>CATH BLN 3.5X220MM 150CM</t>
  </si>
  <si>
    <t>CATH OTW 4 X 60 150CM</t>
  </si>
  <si>
    <t>CATH BLNDL 4MM 150CM 80M</t>
  </si>
  <si>
    <t>CATH 4 X 100 150CM OTW</t>
  </si>
  <si>
    <t>CATH BLNDL 4MM 150CM 120</t>
  </si>
  <si>
    <t>CATH BLNDL 4MM 260CM 150</t>
  </si>
  <si>
    <t>CATH BLNDL 4MM 150CM 220</t>
  </si>
  <si>
    <t>DEVICE WNDCLS 15CM SZ3</t>
  </si>
  <si>
    <t>CUTR SRG 10.5 FLPCUTR</t>
  </si>
  <si>
    <t>SUT STRTFX PDO 3-0 14CM</t>
  </si>
  <si>
    <t>SUT SPRL PDO2-0MH24X24CM</t>
  </si>
  <si>
    <t>SPLINT ORTH 12X3IN</t>
  </si>
  <si>
    <t>BALDE OPTH 0.8MM 3MM</t>
  </si>
  <si>
    <t>BAG URN DRN 250ML</t>
  </si>
  <si>
    <t>CTHDX IMGR2 5F 038 C1 65</t>
  </si>
  <si>
    <t>DRSG TRNS 7X4IN</t>
  </si>
  <si>
    <t>G-TUBE 22 FR REPL</t>
  </si>
  <si>
    <t>SPLINT PLSTR 4INX15IN</t>
  </si>
  <si>
    <t>SPLINT PLSTR 3INX15IN</t>
  </si>
  <si>
    <t>SET IV 3SMRT NDLFREE VLV</t>
  </si>
  <si>
    <t>SET INFS 115IN .2UM 0GTT</t>
  </si>
  <si>
    <t>KIT BX ULPR GD CVR</t>
  </si>
  <si>
    <t>ELECTRODE NEEDLE</t>
  </si>
  <si>
    <t>NDL PROC 3X16G DIECKMA</t>
  </si>
  <si>
    <t>ELECTRODE ESURG PNCL 10'</t>
  </si>
  <si>
    <t>PENCIL ELECSURG SS 10FT</t>
  </si>
  <si>
    <t>PAD CPM UNV KN ST REPL</t>
  </si>
  <si>
    <t>SYST THERM INJ RTEMP10ML</t>
  </si>
  <si>
    <t>STAPLER ECHLN PCE45A</t>
  </si>
  <si>
    <t>CUTTER PWRD ECHLN FLX 45</t>
  </si>
  <si>
    <t>SYSTEM EBB COMPLETE TAMP</t>
  </si>
  <si>
    <t>SOLUTION IRR H2O 1000ML</t>
  </si>
  <si>
    <t>SOLUTION IRR H2O 1.5L PL</t>
  </si>
  <si>
    <t>SOL IRR.9 NACL 500ML BTL</t>
  </si>
  <si>
    <t>DRESS PAD ABD 8X10IN</t>
  </si>
  <si>
    <t>TUBE OCCLUDING CLAMPS</t>
  </si>
  <si>
    <t>DRSG TRNS 4X3IN</t>
  </si>
  <si>
    <t>DRSG BRN ANMC AG 4X4IN</t>
  </si>
  <si>
    <t>CATHETER IV 16GA 1.16IN</t>
  </si>
  <si>
    <t>BIT DRILL SHORT 4.2 REP</t>
  </si>
  <si>
    <t>KIT ANGIOGRAPHIC 5F W GD</t>
  </si>
  <si>
    <t>TUBING QUICKJET ADAPTER</t>
  </si>
  <si>
    <t>BAND CMPR REG 24CM</t>
  </si>
  <si>
    <t>SYSTEM RESUS PED INTRSMD</t>
  </si>
  <si>
    <t>DRILL SURG 4.3 SHRT CLBR</t>
  </si>
  <si>
    <t>KWIRE FX 229MM .9MM</t>
  </si>
  <si>
    <t>KWIRE 22.9X1.60 18600379</t>
  </si>
  <si>
    <t>KWIRE FX 150MM 2MM</t>
  </si>
  <si>
    <t>KWIRE 22.9X1.10 18600279</t>
  </si>
  <si>
    <t>NEEDLE SUT 2129-04</t>
  </si>
  <si>
    <t>CLAMP ASMBLY 5 PIN EXFX</t>
  </si>
  <si>
    <t>POST STR EXFX HFMN2 8MM</t>
  </si>
  <si>
    <t>ROD CONN MRI EXFX 300X8</t>
  </si>
  <si>
    <t>ROD CONN MRI EXFX 200X8</t>
  </si>
  <si>
    <t>INTRODUCER SHTH 7FR 25CM</t>
  </si>
  <si>
    <t>INTRO OPTSL SDPRT 8F 25</t>
  </si>
  <si>
    <t>CANNULA INSULATED A</t>
  </si>
  <si>
    <t>KIT OXY CVR  PRSFN BB841</t>
  </si>
  <si>
    <t>BIT DRL ARTHSCP 10MM</t>
  </si>
  <si>
    <t>ROD EXFX TRNFX 200X8MM</t>
  </si>
  <si>
    <t>CLAMP EXFX 2.5-4.5X2.5-8</t>
  </si>
  <si>
    <t>PIN EXFX 80X25X3.5MM</t>
  </si>
  <si>
    <t>FORCEP BIOPSY 240CM</t>
  </si>
  <si>
    <t>BIT DRILL TWST 1.6X50X22</t>
  </si>
  <si>
    <t>WRENCH SURG T PIN DRVR</t>
  </si>
  <si>
    <t>WRENCH SURG 7MM</t>
  </si>
  <si>
    <t>RELOAD STPL ECHLN ECR45G</t>
  </si>
  <si>
    <t>CATH MUST 5MM 120MM 75CM</t>
  </si>
  <si>
    <t>CATH MUST 5MM 150MM 75CM</t>
  </si>
  <si>
    <t>CATH MUST 5MM 180MM 75CM</t>
  </si>
  <si>
    <t>CATH MUST 5MM 200MM 75CM</t>
  </si>
  <si>
    <t>CATH MUST 6MM 120MM 75CM</t>
  </si>
  <si>
    <t>CATH MUST 6MM 150MM 75CM</t>
  </si>
  <si>
    <t>CATH MUST 6MM 180MM 75CM</t>
  </si>
  <si>
    <t>CATH MUST 7MM 120MM 75CM</t>
  </si>
  <si>
    <t>CATH MUST 7MM 150MM 75CM</t>
  </si>
  <si>
    <t>CATH MUST 7MM 180MM 75CM</t>
  </si>
  <si>
    <t>CATH MUST 7MM 200MM 75CM</t>
  </si>
  <si>
    <t>CATH MUST 8MM 120MM 75CM</t>
  </si>
  <si>
    <t>CATH MUST 8MM 150MM 75CM</t>
  </si>
  <si>
    <t>CATH MUST 8MM 180MM 75CM</t>
  </si>
  <si>
    <t>CATH MUST 8MM 200MM 75CM</t>
  </si>
  <si>
    <t>CATH MUST 3MM 120MM 135C</t>
  </si>
  <si>
    <t>CATH MUST 3MM 180MM 75CM</t>
  </si>
  <si>
    <t>CATH MUST 4MM 200MM 135C</t>
  </si>
  <si>
    <t>CATH MUST 5MM 120MM 135C</t>
  </si>
  <si>
    <t>CATH MUST 6MM 120MM 135C</t>
  </si>
  <si>
    <t>CATH MUST 6MM 180MM 135C</t>
  </si>
  <si>
    <t>CATH MUST 7MM 120MM 135C</t>
  </si>
  <si>
    <t>CATH MUST 7MM 150MM 135C</t>
  </si>
  <si>
    <t>CATH MUST 7MM 180MM 135C</t>
  </si>
  <si>
    <t>CATH MUST 7MM 200MM 135C</t>
  </si>
  <si>
    <t>CATH MUST 8MM 120MM 135C</t>
  </si>
  <si>
    <t>CATH MUST 8MM 150MM 135C</t>
  </si>
  <si>
    <t>CATH MUST 8MM 200MM 135C</t>
  </si>
  <si>
    <t>CATH MUST 6MM 200MM 75CM</t>
  </si>
  <si>
    <t>CATH MUST 7MM 100MM 75CM</t>
  </si>
  <si>
    <t>CATH MUST 8MM 80MM 75CM</t>
  </si>
  <si>
    <t>CATH MUST 8MM 100MM 75CM</t>
  </si>
  <si>
    <t>CATH MUST 9MM 60MM 75CM</t>
  </si>
  <si>
    <t>CATH MUST 9MM 80MM 75CM</t>
  </si>
  <si>
    <t>CATH MUST 10MM 60MM 75CM</t>
  </si>
  <si>
    <t>CATH MUST 10MM 80MM 75CM</t>
  </si>
  <si>
    <t>CATH MUST 12MM 60MM 75CM</t>
  </si>
  <si>
    <t>CATH MUST 12MM 80MM 75CM</t>
  </si>
  <si>
    <t>CATH MUST 7MM 80MM 135CM</t>
  </si>
  <si>
    <t>CATH MUST 8MM 60MM 135CM</t>
  </si>
  <si>
    <t>CATH MUST 8MM 80MM 135CM</t>
  </si>
  <si>
    <t>CATH BLNDIL 5F 8X100X135</t>
  </si>
  <si>
    <t>CATH MUST 9MM 60MM 135CM</t>
  </si>
  <si>
    <t>CATH MUST 9MM 80MM 135CM</t>
  </si>
  <si>
    <t>CATH MUST 10MM 60MM 135C</t>
  </si>
  <si>
    <t>CATH MUST 10MM 80MM 135C</t>
  </si>
  <si>
    <t>CATH MUST 12MM 40MM 135C</t>
  </si>
  <si>
    <t>CATH MUST 12MM 60MM 135C</t>
  </si>
  <si>
    <t>CATH MUST 12MM 80MM 135C</t>
  </si>
  <si>
    <t>BLN XXL 6X14X75</t>
  </si>
  <si>
    <t>BLN XXL 2X16X75</t>
  </si>
  <si>
    <t>BLN XXL 4X16X75</t>
  </si>
  <si>
    <t>BLN XXL 6X16X75</t>
  </si>
  <si>
    <t>BLN XXL 2X12X75</t>
  </si>
  <si>
    <t>CATH BLN XXL 40X18X75</t>
  </si>
  <si>
    <t>BLN XXL 6X18X75</t>
  </si>
  <si>
    <t>CATH BLN M001145510</t>
  </si>
  <si>
    <t>BLN XXL 4X16X120</t>
  </si>
  <si>
    <t>CATH BLN M001145560</t>
  </si>
  <si>
    <t>BLN XXL 4X18X120</t>
  </si>
  <si>
    <t>INTRODUCER SHTH 12FR 75C</t>
  </si>
  <si>
    <t>DRESSING WND NPTN UNV AL</t>
  </si>
  <si>
    <t>GWRE GLD 035 150 ANGL</t>
  </si>
  <si>
    <t>CATH DLYS DURAMAX 28CM</t>
  </si>
  <si>
    <t>KIT CATH DLYS 24CM 15.5F</t>
  </si>
  <si>
    <t>KIT INSRTN SNS+ 7.5F40CC</t>
  </si>
  <si>
    <t>SYSTEM CATH ATHRCM 149CM</t>
  </si>
  <si>
    <t>PIN COVER .092 GRY</t>
  </si>
  <si>
    <t>STYLET BLU STR 52CM</t>
  </si>
  <si>
    <t>CATH ANGIO ANG 4FR 150CM</t>
  </si>
  <si>
    <t>RELOAD STPL BLU ECHLN 45</t>
  </si>
  <si>
    <t>STAPLE AUTO PRX LNR TL6</t>
  </si>
  <si>
    <t>BURR ORTH 2.1MM</t>
  </si>
  <si>
    <t>AGENT HMST INST PWDR 1GM</t>
  </si>
  <si>
    <t>CATH BLN 3.0X210MM 150CM</t>
  </si>
  <si>
    <t>SPLINT MLTI AFO CNTRC SM</t>
  </si>
  <si>
    <t>SPLINT MLTI AFO CNTR MED</t>
  </si>
  <si>
    <t>SPLINT MLTI AFO CNTR LRG</t>
  </si>
  <si>
    <t>SPLINT MLTI AFO CNTR XLG</t>
  </si>
  <si>
    <t>BRACE WALKER SIDEKCK MED</t>
  </si>
  <si>
    <t>BRACE WLK XL TALL</t>
  </si>
  <si>
    <t>BRACE WRST RT UNIV</t>
  </si>
  <si>
    <t>BRACE WRST LT UNIV</t>
  </si>
  <si>
    <t>BRACE UNV PE FX SM 7.5IN</t>
  </si>
  <si>
    <t>BRACE PE FX MED 8 1/10IN</t>
  </si>
  <si>
    <t>BRACE PE FX LG 8 4/5IN</t>
  </si>
  <si>
    <t>SPLINT ORTH XL 9 2/5XIN</t>
  </si>
  <si>
    <t>SHOE CST SM ADLT OPN TOE</t>
  </si>
  <si>
    <t>SHOE CST MD ADLT CNVSUPR</t>
  </si>
  <si>
    <t>SHOE CST LG ADLT CNVSUPR</t>
  </si>
  <si>
    <t>SHOE CST XL ADLT CNVSUPR</t>
  </si>
  <si>
    <t>TAPE CASTING WHITE 1IN</t>
  </si>
  <si>
    <t>CATH BLN VAD IMPELLA 2.5</t>
  </si>
  <si>
    <t>RELOAD STPL AU ECHLN 45</t>
  </si>
  <si>
    <t>RELOAD STPL WHT ECHLN 45</t>
  </si>
  <si>
    <t>SUTURE TVDK 2-0 T-5V HR</t>
  </si>
  <si>
    <t>GWIRE VASC STR .035/150</t>
  </si>
  <si>
    <t>GWIRE VASC ANG .035/150</t>
  </si>
  <si>
    <t>SUTURE CV-3 36IN</t>
  </si>
  <si>
    <t>BIT DRL ASNS CANN 4.9MM</t>
  </si>
  <si>
    <t>RETRACTOR MYO SURG 6IN</t>
  </si>
  <si>
    <t>RELOAD STPLR 2X2.5X3X60</t>
  </si>
  <si>
    <t>RELOAD STAPLER 2X3X60MM</t>
  </si>
  <si>
    <t>CATH IVUS OPTICRS 40MHZ</t>
  </si>
  <si>
    <t>BALLOON VERT BDY SMALL</t>
  </si>
  <si>
    <t>KIT INSTR VERT STRL</t>
  </si>
  <si>
    <t>SYSTEM INFLATION BALLOON</t>
  </si>
  <si>
    <t>SYSTEM BNCMNT MX KIT VRT</t>
  </si>
  <si>
    <t>SYSTEM BNCMNT KIT DMD TP</t>
  </si>
  <si>
    <t>NDL PRT A CATH 20X1</t>
  </si>
  <si>
    <t>DEVICE .25IN CON 21FR SR</t>
  </si>
  <si>
    <t>OVERTUBE EGD CLN 25CM</t>
  </si>
  <si>
    <t>GWIRE ID2.0MM THRD</t>
  </si>
  <si>
    <t>GWIRE VASC HTORQ 25GA</t>
  </si>
  <si>
    <t>GWIRE VASC MIC.014 300CM</t>
  </si>
  <si>
    <t>SHEATH GD 90CM 6FR.087IN</t>
  </si>
  <si>
    <t>INTRODUCER CATH 110CM 5F</t>
  </si>
  <si>
    <t>INTRODCR SHTH CKFL FLXR</t>
  </si>
  <si>
    <t>KIT CATH ADLT 40CM 15.5F</t>
  </si>
  <si>
    <t>CATH BLND 7FR 16MM 110CM</t>
  </si>
  <si>
    <t>CATH BLN 7FR 18MM X110</t>
  </si>
  <si>
    <t>BLN MXILD 20X6X110</t>
  </si>
  <si>
    <t>CATH BLN .035 7FR 22 110</t>
  </si>
  <si>
    <t>SET GSTRM ANCH FASTENER</t>
  </si>
  <si>
    <t>CATH BLN 2X210MM 150CM</t>
  </si>
  <si>
    <t>CATH BLN 3.5X210MM 150CM</t>
  </si>
  <si>
    <t>CATH BLN 4.0X210MM 150CM</t>
  </si>
  <si>
    <t>DRILL CTRSINK 3.5MM</t>
  </si>
  <si>
    <t>TAP FOR 2.7MM SCREWS AO</t>
  </si>
  <si>
    <t>BIT DRL QANCHR +4X1.3MM</t>
  </si>
  <si>
    <t>LEAD PCNG TEMP .48MM ATR</t>
  </si>
  <si>
    <t>INTRODUC SLCTR EX HK-45</t>
  </si>
  <si>
    <t>CATH INFS 106X18</t>
  </si>
  <si>
    <t>PUNCH AOR 3.5MM CONE</t>
  </si>
  <si>
    <t>SPONGE ABS 8X12.5CMX10MM</t>
  </si>
  <si>
    <t>GWIRE ORTH T2 HNDL CHK</t>
  </si>
  <si>
    <t>IRRIGATOR ENDO DVNCI 8MM</t>
  </si>
  <si>
    <t>CATH GD HK CRV 7.3X8.7FR</t>
  </si>
  <si>
    <t>BIT DRL NCB 195X4.3MM</t>
  </si>
  <si>
    <t>BIT DRILL 3.5MM 195MM OV</t>
  </si>
  <si>
    <t>BIT DRILL QC 180X2.5MM</t>
  </si>
  <si>
    <t>KWIRE FX SS ORTH OD2</t>
  </si>
  <si>
    <t>BIT DRL 195MM 3MM</t>
  </si>
  <si>
    <t>GW VASC .014IN 300CM</t>
  </si>
  <si>
    <t>SHEATH INTRO ULT 13X10.5</t>
  </si>
  <si>
    <t>DISSCTR ULTRASONIC 39CM</t>
  </si>
  <si>
    <t>SYSTEM CATH ARTHRCM 10MM</t>
  </si>
  <si>
    <t>CATHETER ANGIO .072IN MP</t>
  </si>
  <si>
    <t>CATH INTRA CRAN 5F 105CM</t>
  </si>
  <si>
    <t>CATH 3.0 FR TAPERS 150CM</t>
  </si>
  <si>
    <t>CATHETER SUP 65CM 3-1.9F</t>
  </si>
  <si>
    <t>FILTER EMBL 5MM 320CM</t>
  </si>
  <si>
    <t>KIT PENL PROS ACCSRY 700</t>
  </si>
  <si>
    <t>COLLAR GLBL UNITE SZ52</t>
  </si>
  <si>
    <t>ROD CONN MRI EXFX 350X8</t>
  </si>
  <si>
    <t>CLMP PIN ROD 4+5X8</t>
  </si>
  <si>
    <t>CANN PRFSN 17IN 21FR</t>
  </si>
  <si>
    <t>KIT CATH PERC ART 18GA</t>
  </si>
  <si>
    <t>CANNULA PRFSN 20FR 24CM</t>
  </si>
  <si>
    <t>KIT MINTRDCR 4FR 10CM</t>
  </si>
  <si>
    <t>SPONGE ABS HEMO 6X2CM</t>
  </si>
  <si>
    <t>GDWIRE .018 ANG GW 300CM</t>
  </si>
  <si>
    <t>SHEATH INTRO 28CM 18FR</t>
  </si>
  <si>
    <t>SIZER BRST SAL 325-345ML</t>
  </si>
  <si>
    <t>PUMP CATH LV IMPELLA 9FR</t>
  </si>
  <si>
    <t>PACK SURG CMC NUGRIP</t>
  </si>
  <si>
    <t>CATH BLNDIL 3.5F 2.25X20</t>
  </si>
  <si>
    <t>STAPLER RELOAD 2X2.5X3X</t>
  </si>
  <si>
    <t>KIT INTRO 45CM 5FR 20GA</t>
  </si>
  <si>
    <t>KIT INTRO 45CM 6FR 20GA</t>
  </si>
  <si>
    <t>TIP SONOPET LNG SPETZLER</t>
  </si>
  <si>
    <t>INTRODUCER SHTH 11GA 15C</t>
  </si>
  <si>
    <t>BIT DRILL 2.3MM 105MM</t>
  </si>
  <si>
    <t>SEALER BIP AQMNTS 6.79IN</t>
  </si>
  <si>
    <t>INTRODUCER SHTH 11GA PIN</t>
  </si>
  <si>
    <t>GWIRE SPN NTHRD 1.4X410</t>
  </si>
  <si>
    <t>NEEDLE BN BIOP 11GA 15CM</t>
  </si>
  <si>
    <t>DEVICE FX ABSORBTCK 5MM</t>
  </si>
  <si>
    <t>KIT LNR INSRT IABP 25CC</t>
  </si>
  <si>
    <t>CATHETER SUPP 135CM 12MM</t>
  </si>
  <si>
    <t>CATH SUPPORT 12MM 135CM</t>
  </si>
  <si>
    <t>CATH 5MAX ACE 6FR 132CM</t>
  </si>
  <si>
    <t>CATH ANGO 4.0FR 100CM</t>
  </si>
  <si>
    <t>CATH VASC 5MM 25X120CM</t>
  </si>
  <si>
    <t>CATH VASC 6MM 25X120CM</t>
  </si>
  <si>
    <t>CATH VASC 7MM 25X120CM</t>
  </si>
  <si>
    <t>CATH ABL SAFIRE 4MM 7FR</t>
  </si>
  <si>
    <t>CATH EP ABL SAFIRE BIDIR</t>
  </si>
  <si>
    <t>CATH ABL SAFIRE 5MM 7FR</t>
  </si>
  <si>
    <t>CATH EP 110CM 7FR</t>
  </si>
  <si>
    <t>CATHETER ABL 110CM 8FR</t>
  </si>
  <si>
    <t>CTHDX IMG2 4FPIG FLSH 90</t>
  </si>
  <si>
    <t>PIN EX FX TRANSFX 5X275</t>
  </si>
  <si>
    <t>BAR EXFIX 11MMX400MM</t>
  </si>
  <si>
    <t>PIN CLAMP 1-BARD45MM</t>
  </si>
  <si>
    <t>BIT DRILL DISP 2.6X122MM</t>
  </si>
  <si>
    <t>CLIP ANSRM SGTA TEMP 6X7</t>
  </si>
  <si>
    <t>CATH INTVN 6F 5.5F.051IN</t>
  </si>
  <si>
    <t>CAP EXFX 4.5MM 5MM TRNSF</t>
  </si>
  <si>
    <t>BAR EXFX CRV 380MM</t>
  </si>
  <si>
    <t>STOPCOCK IV LG BOR DISP</t>
  </si>
  <si>
    <t>CATHETER EXCLS XT27 S 1T</t>
  </si>
  <si>
    <t>CATH ADVANCE ASPIR XPRT</t>
  </si>
  <si>
    <t>INTRDCR SOLOPTH EXP 18F</t>
  </si>
  <si>
    <t>SHEATH DRYSL 12F 5X4.3MM</t>
  </si>
  <si>
    <t>BLADE AO FIT ASNS 3.6MM</t>
  </si>
  <si>
    <t>GUIDEWIRE VASC 180CM</t>
  </si>
  <si>
    <t>CONFORMER PMMA OPTH SM</t>
  </si>
  <si>
    <t>CONFORMER PMMA OPTH MED</t>
  </si>
  <si>
    <t>STAPLR RELOAD 3X3.5X4X45</t>
  </si>
  <si>
    <t>GWIRE ORTH NTRL 70CM 2.4</t>
  </si>
  <si>
    <t>SYSTEM CATH TRVO PROVU18</t>
  </si>
  <si>
    <t>NEEDLE ASP PREMRKED 19G</t>
  </si>
  <si>
    <t>DRSG WND THN 4X4IN</t>
  </si>
  <si>
    <t>INJECTATE 5FR 23X110CM</t>
  </si>
  <si>
    <t>TIP ASP MIC OPN ANG25KHZ</t>
  </si>
  <si>
    <t>TIP ASP 25 KHZ OMNI PAYN</t>
  </si>
  <si>
    <t>GW CHC 300 ST XS 5PK</t>
  </si>
  <si>
    <t>CATH DLYS 3 LUM PWR 12.5</t>
  </si>
  <si>
    <t>CATH HMD SCHON BSC 24CM</t>
  </si>
  <si>
    <t>LIGASURE DVDR BIP 37CM</t>
  </si>
  <si>
    <t>CANNULA PRFSN 12IN 18FR</t>
  </si>
  <si>
    <t>GWIRE ORTH 1.25MM</t>
  </si>
  <si>
    <t>BIT DRILL QUICK-CONNECT</t>
  </si>
  <si>
    <t>GDPIN SMTH 2.4X9 IN</t>
  </si>
  <si>
    <t>BIT DRILL QK CON 85X1.5</t>
  </si>
  <si>
    <t>DRL BIT 2.5 00480723025</t>
  </si>
  <si>
    <t>TMPLTE SZ 24 HL STRG LCK</t>
  </si>
  <si>
    <t>BIT DRL LORENZ 01-9192</t>
  </si>
  <si>
    <t>DRILL TWST 115MM 1.8MM S</t>
  </si>
  <si>
    <t>BIT DRL 32 1.6</t>
  </si>
  <si>
    <t>BALLN PTA 4FR 3X2.5X150</t>
  </si>
  <si>
    <t>PIN GDE TROC FLCK3.2X230</t>
  </si>
  <si>
    <t>BIT DRL 3.5/4.0 CANN</t>
  </si>
  <si>
    <t>GUIDE PIN 1.6X180MM</t>
  </si>
  <si>
    <t>BIT DRL QC 3.2X195</t>
  </si>
  <si>
    <t>DEVICE SFGRD RADL CMPRSN</t>
  </si>
  <si>
    <t>CTHGD 6F MCH1 CLS4</t>
  </si>
  <si>
    <t>CTHGD 6F MCH1 CLS4.5</t>
  </si>
  <si>
    <t>CTHGD 7F MCH1 CLS3.5</t>
  </si>
  <si>
    <t>CTHGD 7F MCH1 CLS4</t>
  </si>
  <si>
    <t>CATH GUIDE BS040989</t>
  </si>
  <si>
    <t>DRILL FREE HND 3.3X152.5</t>
  </si>
  <si>
    <t>CNTRSNK DRL CPLNG 3MM</t>
  </si>
  <si>
    <t>CURETTE KYPHX LATITUDE</t>
  </si>
  <si>
    <t>BLN AMPHRN 3.5X40X150</t>
  </si>
  <si>
    <t>BLN INV A 4.0X150</t>
  </si>
  <si>
    <t>SPLINT ORTH XL 6.25IN</t>
  </si>
  <si>
    <t>BRACE ORTH LG 5.75IN PE</t>
  </si>
  <si>
    <t>BRACE ORTH MED 5.25IN</t>
  </si>
  <si>
    <t>BRACE ORTH SM 4.75IN</t>
  </si>
  <si>
    <t>SYSTEM ABL EVIDNT 12X3.7</t>
  </si>
  <si>
    <t>CNTRSNK DRL 2MM ASNS MIC</t>
  </si>
  <si>
    <t>BIT DRL ASNS 1.7</t>
  </si>
  <si>
    <t>CATHETER INFS 2-3.5MM MC</t>
  </si>
  <si>
    <t>SUT SURG L4.375 RSB5</t>
  </si>
  <si>
    <t>CATH BLNDL PTA 5X130X200</t>
  </si>
  <si>
    <t>CATHETER GD SUPP CXI</t>
  </si>
  <si>
    <t>INTRODUCR SHTH 7CM 4FR</t>
  </si>
  <si>
    <t>BLN OCCL WDG 6F 110</t>
  </si>
  <si>
    <t>INTRODUCR ORTH KPHX T15K</t>
  </si>
  <si>
    <t>BLN INV A 2.0X210</t>
  </si>
  <si>
    <t>KIT DCMPRS 7.5MM IO-FLX</t>
  </si>
  <si>
    <t>ELECTRD ESURG BLDE 4IN</t>
  </si>
  <si>
    <t>TUBE FD JJUNO 20F</t>
  </si>
  <si>
    <t>TUBE FD JJUNO 18FR</t>
  </si>
  <si>
    <t>GWIRE ORTH SPN .062IN</t>
  </si>
  <si>
    <t>CATH XTRN CSF DRN 1.9MM</t>
  </si>
  <si>
    <t>CATH BLN PANC 6X190X4</t>
  </si>
  <si>
    <t>DEVICE INFLTN BIG60 60ML</t>
  </si>
  <si>
    <t>CATH CBR C1 21446</t>
  </si>
  <si>
    <t>CATH SLCTH C2 4F 65CM</t>
  </si>
  <si>
    <t>SHTH RAABE 7F 90</t>
  </si>
  <si>
    <t>SYSTEM CTH TREVO PROVU14</t>
  </si>
  <si>
    <t>LIGATOR BND MUL 6 SHO</t>
  </si>
  <si>
    <t>DEVICE NEUROCHECK W/WIRE</t>
  </si>
  <si>
    <t>PROBE IO-FLEX IPSI IO-IP</t>
  </si>
  <si>
    <t>PROBE IO-FLEX CONTRA 45</t>
  </si>
  <si>
    <t>HANDLE DISTAL IO-FLEX</t>
  </si>
  <si>
    <t>SHAVER MICROBLADE 10MM</t>
  </si>
  <si>
    <t>CANNULA IRR IO-FLX IO-CC</t>
  </si>
  <si>
    <t>KWIRE FX 200MM 1.6MM</t>
  </si>
  <si>
    <t>CATH INFS 1.5FR 165X35</t>
  </si>
  <si>
    <t>SET INFS SYR ADPT</t>
  </si>
  <si>
    <t>SCREW EXFX HIP 250X6MM</t>
  </si>
  <si>
    <t>BIT DRL L220 OD2.5 QC</t>
  </si>
  <si>
    <t>KIT SPECTRA PT TRIAL</t>
  </si>
  <si>
    <t>MARKER SEED GOLD 5MM</t>
  </si>
  <si>
    <t>BIT DRL 3.5MM STRL</t>
  </si>
  <si>
    <t>CATH MUST 4MM 80MM 135CM</t>
  </si>
  <si>
    <t>CATH BLNDIL 4MM 250MM</t>
  </si>
  <si>
    <t>CATH BLNDIL 4MM 300MM</t>
  </si>
  <si>
    <t>CATH BLNDIL 5MM 250MM</t>
  </si>
  <si>
    <t>CATH BLNDIL 5MM 300MM</t>
  </si>
  <si>
    <t>CATH BLNDIL 6MM 250MM</t>
  </si>
  <si>
    <t>CATH BLNDIL 6MM 300MM</t>
  </si>
  <si>
    <t>CATH ADMRL 7X250MM 130CM</t>
  </si>
  <si>
    <t>CATH AMPHRN+ 2D80L 150SL</t>
  </si>
  <si>
    <t>BLN AMPHRN 4X20X150</t>
  </si>
  <si>
    <t>CATH BLN 2MM 50CM 40MM</t>
  </si>
  <si>
    <t>CATH BLN 2MM 150CM 80MM</t>
  </si>
  <si>
    <t>CATH BLN 2MM 150CM 120MM</t>
  </si>
  <si>
    <t>BLN AMPHRN 2.5X40X150</t>
  </si>
  <si>
    <t>BLN AMPHRN 2.5X120X150</t>
  </si>
  <si>
    <t>BLN INV A 2.5X150</t>
  </si>
  <si>
    <t>CATH BLN 3MM 150CM 80MM</t>
  </si>
  <si>
    <t>CATH BLN 3MM 150CM 120MM</t>
  </si>
  <si>
    <t>BLN INV A 3.0X150</t>
  </si>
  <si>
    <t>BLN AMPHRN 3.5X80X150</t>
  </si>
  <si>
    <t>BLN AMPHRN 3.5X120X150</t>
  </si>
  <si>
    <t>BLN INV A 3.5X150</t>
  </si>
  <si>
    <t>BLN AMPHRN 4X120X150</t>
  </si>
  <si>
    <t>CLAMP MLPN ROD ATCH MRI</t>
  </si>
  <si>
    <t>KWIRE SMTH .062X9IN</t>
  </si>
  <si>
    <t>KWIRE FX .045 9 SS P</t>
  </si>
  <si>
    <t>KIT SUT MNI ASCP 7X2.4MM</t>
  </si>
  <si>
    <t>ELCTRD BLDE 2.75 ACE BLD</t>
  </si>
  <si>
    <t>CATHETER BALLOON PTA 14</t>
  </si>
  <si>
    <t>SYSTEM RADIATION THERAPY</t>
  </si>
  <si>
    <t>ROD CFBR EX FX 8X120MM</t>
  </si>
  <si>
    <t>BIT DRL 2.7MM 703703</t>
  </si>
  <si>
    <t>SCREWDRVR T10 AO ST BLDE</t>
  </si>
  <si>
    <t>INTRODUCER CATH 45CM 4FR</t>
  </si>
  <si>
    <t>INTRODUCR SHTH 4FR 55CM</t>
  </si>
  <si>
    <t>INTRODCR SHTH 4FR 70CM</t>
  </si>
  <si>
    <t>SHEATH GD 4FR 90CM.059IN</t>
  </si>
  <si>
    <t>SHEATH GD 110CM 4FR FLXR</t>
  </si>
  <si>
    <t>PIN GUIDE DRL 9200</t>
  </si>
  <si>
    <t>LIGATR 6SHTR BNDNG KIT</t>
  </si>
  <si>
    <t>LIGATOR 6SHTR 9.5-11.5MM</t>
  </si>
  <si>
    <t>PROGRAMMER SPECTRA PT KT</t>
  </si>
  <si>
    <t>NEEDLE INTRO 5IN INS</t>
  </si>
  <si>
    <t>CTHGD TRVO18 2.7F 150CM</t>
  </si>
  <si>
    <t>GWIRE VASC TRNSD 205CM</t>
  </si>
  <si>
    <t>CATH 2 SWAG 4F 5X130X80</t>
  </si>
  <si>
    <t>CATH PTA PCFC+ 7X130X40</t>
  </si>
  <si>
    <t>PENCIL ESURG Z ACE BLDE</t>
  </si>
  <si>
    <t>SPLITTER M-4 HV GLBL5019</t>
  </si>
  <si>
    <t>TOOL TUNNELING 6996T</t>
  </si>
  <si>
    <t>CATH TRVO PROVU XP 3MM</t>
  </si>
  <si>
    <t>GWIRE ORTHO OD.86MM</t>
  </si>
  <si>
    <t>PUNCH BX 5MM BX DISP</t>
  </si>
  <si>
    <t>DRILL BIT 00236007127</t>
  </si>
  <si>
    <t>DEVICE TISSUE REMOVAL GY</t>
  </si>
  <si>
    <t>CATH EMERGE MR 30X3.00MM</t>
  </si>
  <si>
    <t>GDWR SPN NWPRT 540MM MIS</t>
  </si>
  <si>
    <t>DRL BIT 195XOD3.5</t>
  </si>
  <si>
    <t>BIT DRL Q.C. 3.2X195</t>
  </si>
  <si>
    <t>BIT DRL 195XOD4.5</t>
  </si>
  <si>
    <t>SYSTEM DRN VNTRC BLUCORE</t>
  </si>
  <si>
    <t>SYSTEM DUET EXT LMBR DRA</t>
  </si>
  <si>
    <t>SYSTEM XTRN DRN VNTRC 35</t>
  </si>
  <si>
    <t>VLVULOTOME EXPD 1.8X25</t>
  </si>
  <si>
    <t>TUBE 9.2MM 6MM INNR</t>
  </si>
  <si>
    <t>PIN GUIDE THRD 3.2MM 9IN</t>
  </si>
  <si>
    <t>DRILL SURG NTRL NL 4.3MM</t>
  </si>
  <si>
    <t>GW ORTH 70CM 3MM NTRL NL</t>
  </si>
  <si>
    <t>TRAY CATH 5FR P PICC</t>
  </si>
  <si>
    <t>CATH EMBL 16X5MM PIPELNE</t>
  </si>
  <si>
    <t>CTHDX KMP 5FRX65CM</t>
  </si>
  <si>
    <t>CTHDX 5F 40</t>
  </si>
  <si>
    <t>CTH DX 038 65 5F RC1 CRV</t>
  </si>
  <si>
    <t>NEEDLE BX 4 RJ BOSS</t>
  </si>
  <si>
    <t>BAR EX FIX11X150MM</t>
  </si>
  <si>
    <t>PIN EXFIX HLF YLW 16CM 5</t>
  </si>
  <si>
    <t>DRILL ORTHO EXFX 4.0MM</t>
  </si>
  <si>
    <t>FIBER LSR DIODE EVOL 980</t>
  </si>
  <si>
    <t>BIT TRA DRL 145X4.3MM</t>
  </si>
  <si>
    <t>PIN CLAMP 105MM</t>
  </si>
  <si>
    <t>POST EXFX 30D 11MM</t>
  </si>
  <si>
    <t>PIN HLF ORNG 200MM 5MM</t>
  </si>
  <si>
    <t>CATH IVUS SONOCATH 15MHZ</t>
  </si>
  <si>
    <t>BIT DRL GRY PNT200X4.5MM</t>
  </si>
  <si>
    <t>ROD EXFX HFMN2 500X8MM</t>
  </si>
  <si>
    <t>PIN HLF APX EXFX 180X6MM</t>
  </si>
  <si>
    <t>CLIP EXFIX DYNAMIZATION</t>
  </si>
  <si>
    <t>BIT DRILL OD12MM</t>
  </si>
  <si>
    <t>DRSG WND FM AG 8.5X7.5CM</t>
  </si>
  <si>
    <t>SHEATH INTRO 22FR</t>
  </si>
  <si>
    <t>CLIP ANRSM TEMP 10X10.5M</t>
  </si>
  <si>
    <t>CLIP ANRSM TEMP 7X11.5MM</t>
  </si>
  <si>
    <t>TUBING IRR TORRNT 305CM</t>
  </si>
  <si>
    <t>NEEDLE TRANSPTL 18GA71CM</t>
  </si>
  <si>
    <t>SET INFUS 21GAX.75</t>
  </si>
  <si>
    <t>CATH BLN SPEC RET ML3V+</t>
  </si>
  <si>
    <t>SPHNTM 20 3 4.5FR CLEVER</t>
  </si>
  <si>
    <t>KWIRE FX 150MM 1.8MM</t>
  </si>
  <si>
    <t>SLING ARM OPN FRNT MED</t>
  </si>
  <si>
    <t>CATH THRMB 26X4MM .021IN</t>
  </si>
  <si>
    <t>CATH THRMB 31X6MM .027IN</t>
  </si>
  <si>
    <t>NEEDLE ENDO ASP 25GA</t>
  </si>
  <si>
    <t>GWIRE KD TOMES PRELOAD</t>
  </si>
  <si>
    <t>SLNG SLNGSHT 2 SM BR</t>
  </si>
  <si>
    <t>BRACE ORTH 13.5-14.5IN</t>
  </si>
  <si>
    <t>BRACE ORTH 15-16IN</t>
  </si>
  <si>
    <t>SLING ORTH XL 2 SHOT</t>
  </si>
  <si>
    <t>BRACE ORTH LT WRST 2 LC</t>
  </si>
  <si>
    <t>BRACE ORTH RT WRST 10652</t>
  </si>
  <si>
    <t>BRACE ORTH LT WRST 10653</t>
  </si>
  <si>
    <t>BRACE ORTH RT WRST 10654</t>
  </si>
  <si>
    <t>BRACE ORTH SM 10IN 10452</t>
  </si>
  <si>
    <t>BRACE ORTH MED10IN 10453</t>
  </si>
  <si>
    <t>BRACE WRIST PRO LT 10SM</t>
  </si>
  <si>
    <t>BRACE ORTH SM 70IN 10462</t>
  </si>
  <si>
    <t>BRACE ORTH MED10IN 10463</t>
  </si>
  <si>
    <t>BRACE ORTH LG 10IN 10464</t>
  </si>
  <si>
    <t>BRACE ORH XL 10IN 9-10IN</t>
  </si>
  <si>
    <t>TAPE CAST GRN 4YDX2IN</t>
  </si>
  <si>
    <t>TAPE CAST GRN 4YDX3IN</t>
  </si>
  <si>
    <t>TAPE CASTING GREEN 4IN</t>
  </si>
  <si>
    <t>TAPE CAST FG 2IN X12FT</t>
  </si>
  <si>
    <t>TAPE CAST FG 3IN X 12FT</t>
  </si>
  <si>
    <t>TAPE ORNG 3.6MR X 10CM</t>
  </si>
  <si>
    <t>TAPE CAST 4YDX2IN</t>
  </si>
  <si>
    <t>TAPE CAST PNK 4YDX3IN</t>
  </si>
  <si>
    <t>TAPE CAST 4YD X 4IN PNK</t>
  </si>
  <si>
    <t>TAPE CAST PUR 4YDX2IN</t>
  </si>
  <si>
    <t>TAPE CAST PUR 4YDX3IN</t>
  </si>
  <si>
    <t>TAPE CAST PUR 4X4IN</t>
  </si>
  <si>
    <t>SPLNT WRIST PRO LT 10'XL</t>
  </si>
  <si>
    <t>KIT INJ RDSE VOC CRD 1ML</t>
  </si>
  <si>
    <t>CATH BLN 3.25MM 12MM</t>
  </si>
  <si>
    <t>CATH BLN 3.25MM 15MM</t>
  </si>
  <si>
    <t>CATH BLN NCEUP 3.25X27MM</t>
  </si>
  <si>
    <t>CATH BLN NCEUP 3.50X6MM</t>
  </si>
  <si>
    <t>CATH BLN 3.5MM 12MM</t>
  </si>
  <si>
    <t>CATH BLN 3.5MM 15MM</t>
  </si>
  <si>
    <t>CATH BLN NCEUP 3.75X6MM</t>
  </si>
  <si>
    <t>CATH BLN NCEUP 3.75X15MM</t>
  </si>
  <si>
    <t>CATH BLN NCEUP 3.75X20MM</t>
  </si>
  <si>
    <t>CATH BLN NCEUP 3.75X27MM</t>
  </si>
  <si>
    <t>CATH BLN NCEUPHORA 4X6MM</t>
  </si>
  <si>
    <t>CATH BLN 4MM 15MM</t>
  </si>
  <si>
    <t>CATH BLN NCEUPHORA 5X8MM</t>
  </si>
  <si>
    <t>CATH BLN NCEUPHORA 2X6MM</t>
  </si>
  <si>
    <t>CATH BLN NCEUP 2.25X6MM</t>
  </si>
  <si>
    <t>CATH BLN NCEUP 2.25X12MM</t>
  </si>
  <si>
    <t>CATH BLN NCEUP 2.5X6MM</t>
  </si>
  <si>
    <t>CATH BLN 2.5MM 12MM</t>
  </si>
  <si>
    <t>CATH BLN 2.5MM 15MM</t>
  </si>
  <si>
    <t>CATH BLN NCEUP 2.75X6MM</t>
  </si>
  <si>
    <t>CATH BLN NCEUPHORA 3X6MM</t>
  </si>
  <si>
    <t>CATH BLN 3MM 8MM</t>
  </si>
  <si>
    <t>CATH BLN 3MM 12MM</t>
  </si>
  <si>
    <t>CATH BLN NCEUP 3.25X6MM</t>
  </si>
  <si>
    <t>SHEATH INTRO 16FR 6.2MM</t>
  </si>
  <si>
    <t>CANNULA PRFSN ART 20FR3D</t>
  </si>
  <si>
    <t>DRYSEAL SHEATH /DSL2028</t>
  </si>
  <si>
    <t>PIN HLF APX ORTH 200X6MM</t>
  </si>
  <si>
    <t>BLADE SCRDRVR AO DISP</t>
  </si>
  <si>
    <t>BIT DRL ULS 2.5 STD</t>
  </si>
  <si>
    <t>BRACE WLK XS 2-4 3.5-5.5</t>
  </si>
  <si>
    <t>ANCH XTRN SKN XPNDR TISS</t>
  </si>
  <si>
    <t>SHTH RAABE 6F 90</t>
  </si>
  <si>
    <t>DRESSING HDRCLD 15X9CM A</t>
  </si>
  <si>
    <t>INTRO 10CM 6FR 20GA GLID</t>
  </si>
  <si>
    <t>SHEATH ENDO RADPQ 92CM</t>
  </si>
  <si>
    <t>SHEATH ENDO STRBLDL 92CM</t>
  </si>
  <si>
    <t>PACKING NSL EPSTX 4X2.4</t>
  </si>
  <si>
    <t>GW GLD 038X150 SS</t>
  </si>
  <si>
    <t>KIT MINTRDCR 40CM 5FR</t>
  </si>
  <si>
    <t>CATH GD 130D CRV 7.1F</t>
  </si>
  <si>
    <t>CATH GD 90D CRV 7.1FR</t>
  </si>
  <si>
    <t>CTHDX 4F 038 VIS KMP 65</t>
  </si>
  <si>
    <t>CATH ATHRCM 145CM 1.25MM</t>
  </si>
  <si>
    <t>PIN STNM DMD 2E 5/32X9IN</t>
  </si>
  <si>
    <t>PIN STNM DMD 2E 9/64X9IN</t>
  </si>
  <si>
    <t>BOOT PROTECTION HEEL</t>
  </si>
  <si>
    <t>CATH ANGIO .038IN 4FR</t>
  </si>
  <si>
    <t>CATHDX 5F 038 MPA 100</t>
  </si>
  <si>
    <t>ROD CFBRFIX MED 400X8</t>
  </si>
  <si>
    <t>CATH THRMB 132CM 5-6FR</t>
  </si>
  <si>
    <t>CATH THRMB 150CM 3.4-4</t>
  </si>
  <si>
    <t>CATH THRMB 175CM</t>
  </si>
  <si>
    <t>CATH THRMB 190CM</t>
  </si>
  <si>
    <t>LIGASURE SLR/DVDR 18MM</t>
  </si>
  <si>
    <t>SNARE POLYP SENS MED</t>
  </si>
  <si>
    <t>G-WIRE VASC .018 5FR 40C</t>
  </si>
  <si>
    <t>STAPLER PWRD PLUS CMP 60</t>
  </si>
  <si>
    <t>TUBE ESPH 12FR PED BLKMR</t>
  </si>
  <si>
    <t>SUTURE ETHLN 9011G</t>
  </si>
  <si>
    <t>ELECTRODE ESURG SLP FRNT</t>
  </si>
  <si>
    <t>ELECTRODE ESURE BTN FRNT</t>
  </si>
  <si>
    <t>REAMER SURG 15.5MM HD RI</t>
  </si>
  <si>
    <t>STAPLER ECHELON FLEX 45</t>
  </si>
  <si>
    <t>DEVICE STCH SRGDC 2-0</t>
  </si>
  <si>
    <t>STAPLE INT BN 45MM</t>
  </si>
  <si>
    <t>SEALER VESSEL SHEAR RBTC</t>
  </si>
  <si>
    <t>CATH THRMB 115CM 5.2FR</t>
  </si>
  <si>
    <t>DRILL RF CANN BIT 4.9MM</t>
  </si>
  <si>
    <t>SYSTEM CATH ARTHRCM 1.25</t>
  </si>
  <si>
    <t>CATH FINCRSS .014X150CM</t>
  </si>
  <si>
    <t>BIT DRL NCB OD3.3</t>
  </si>
  <si>
    <t>BIT DRILL NCB</t>
  </si>
  <si>
    <t>BIT DRL NCB 4.3X300</t>
  </si>
  <si>
    <t>CATH ANG MIC STR 2.4-1.7</t>
  </si>
  <si>
    <t>BIT DRL 4.0X150</t>
  </si>
  <si>
    <t>DEVICE V-LOC 180 2-0CL12</t>
  </si>
  <si>
    <t>CATH MICRO STR 167CM 2.1</t>
  </si>
  <si>
    <t>GWIRE VASC .014IN 200CM</t>
  </si>
  <si>
    <t>GW VASC TRAXCESS 3X200</t>
  </si>
  <si>
    <t>CATH BLNOCC 4MM 10MM</t>
  </si>
  <si>
    <t>CATH BLNOCC 4MM 11MM</t>
  </si>
  <si>
    <t>CATH HEADWAY DUO 156CM</t>
  </si>
  <si>
    <t>CATHETER DIST 125CM STR</t>
  </si>
  <si>
    <t>STRATAFIX SPIRL PDO 26MM</t>
  </si>
  <si>
    <t>LEAD TAP 7MM DUAL SURG</t>
  </si>
  <si>
    <t>SCREWRVRV XPDM P-AX 1</t>
  </si>
  <si>
    <t>TAP SPN SURG 8MM 2LD</t>
  </si>
  <si>
    <t>CATH DIST STRHT 5F 115CM</t>
  </si>
  <si>
    <t>CATH ANG 45D 17 HDWY ADV</t>
  </si>
  <si>
    <t>CATH ANGIO 90D HEADWAY</t>
  </si>
  <si>
    <t>CATH MCR HEADWAY .021 ID</t>
  </si>
  <si>
    <t>GW VASC DCK TRAXCESS</t>
  </si>
  <si>
    <t>CATHETER ANG 3.5X6FR</t>
  </si>
  <si>
    <t>CATHETER ANGIO IL4 CRV 6</t>
  </si>
  <si>
    <t>CATH GD CRV IR1 6F 100CM</t>
  </si>
  <si>
    <t>FORCEP FNSTR BIPOLR RBTC</t>
  </si>
  <si>
    <t>GRASPER BIP MD SGL 5MM</t>
  </si>
  <si>
    <t>BIT DRL 125X2MM STRL</t>
  </si>
  <si>
    <t>BIT DRL 2.7X125</t>
  </si>
  <si>
    <t>CATH ANGIO COBRA1 CRV 5F</t>
  </si>
  <si>
    <t>CTHGD VBT 8X088AL.75 100</t>
  </si>
  <si>
    <t>CTHGD VBT 8X088HSTK 100</t>
  </si>
  <si>
    <t>CATH THRMB 115CM 4.3</t>
  </si>
  <si>
    <t>GRASPER LAP ALLIG 250MM</t>
  </si>
  <si>
    <t>GUIDEWIRE SYNCH 10X300CM</t>
  </si>
  <si>
    <t>NEEDLE BX NEURO 1.8X150</t>
  </si>
  <si>
    <t>PIN ADLT SKL DISP</t>
  </si>
  <si>
    <t>TOOL DSCT 100X2 MDSRX</t>
  </si>
  <si>
    <t>DRILL BIT 100 3 DMD BALL</t>
  </si>
  <si>
    <t>STYLET PRE CALBRTD DISP</t>
  </si>
  <si>
    <t>CATH ANGIO AXIS CRV 5FR</t>
  </si>
  <si>
    <t>CATH GD AXS SGC-5065SIM1</t>
  </si>
  <si>
    <t>SUTURE CLSR ABS 0 GS25 V</t>
  </si>
  <si>
    <t>BLN CRE 10-12X5.5X240</t>
  </si>
  <si>
    <t>CATH FSN TTN 8X190X4</t>
  </si>
  <si>
    <t>CATH CHLGM 4.5FR 30CM</t>
  </si>
  <si>
    <t>CATH INTRO CHLGM 1.6X7.6</t>
  </si>
  <si>
    <t>DEVICE WNDCLS 30CM SZ0</t>
  </si>
  <si>
    <t>CATHETER GD 9FR 57.5CM</t>
  </si>
  <si>
    <t>GUIDE LOCTBL EDG WRKNG</t>
  </si>
  <si>
    <t>ROD EX FIX 2MM SUBFIX TP</t>
  </si>
  <si>
    <t>COIL DETACHMENT CONTROL</t>
  </si>
  <si>
    <t>SNARE POLYP MIC HEX</t>
  </si>
  <si>
    <t>NEEDLE UNIPLANAR 5.0X25</t>
  </si>
  <si>
    <t>NEEDLE SCLRTX 25GA 1.8MM</t>
  </si>
  <si>
    <t>PNCH AOR OD4 BLT TIP</t>
  </si>
  <si>
    <t>BLN XXL 4X14X120</t>
  </si>
  <si>
    <t>CATH BLNOCC 4MM 15MM</t>
  </si>
  <si>
    <t>CATH BLNOCC 4MM 20MM</t>
  </si>
  <si>
    <t>CATH BALDIL ANG 4X40X137</t>
  </si>
  <si>
    <t>CATH BALDIL ANG 5X40X137</t>
  </si>
  <si>
    <t>BALLN PTA 6F RX 4X20X137</t>
  </si>
  <si>
    <t>BALLN ANGIO 6F RX 5X20</t>
  </si>
  <si>
    <t>CATH BLN 6FR 6X137X40</t>
  </si>
  <si>
    <t>BALLN PTA 6F RX 6X20X137</t>
  </si>
  <si>
    <t>CATH BLN ANG 2X137X6</t>
  </si>
  <si>
    <t>CATH BLN ANG 2.5X137X6</t>
  </si>
  <si>
    <t>CATH BLN ANG 3X137X6</t>
  </si>
  <si>
    <t>CATH BLN ANG 3.5X137X6</t>
  </si>
  <si>
    <t>CATH BLN ANG 2.5X137X15</t>
  </si>
  <si>
    <t>CATH BLN ANG 2X137X10</t>
  </si>
  <si>
    <t>CATH BLN ANG 2X137X15</t>
  </si>
  <si>
    <t>CATH BLN ANG 2.5X137X10</t>
  </si>
  <si>
    <t>CATH BLN ANG 3X137X10</t>
  </si>
  <si>
    <t>CATH BLN ANGSCLPT 15X3.0</t>
  </si>
  <si>
    <t>CATH BLN ANG 3.5X137X10</t>
  </si>
  <si>
    <t>CATH BLN ANGSCLPT 15X3.5</t>
  </si>
  <si>
    <t>CATH BLNDIL PTA 155X2X40</t>
  </si>
  <si>
    <t>CATHETER BLNDIL 2.5X155</t>
  </si>
  <si>
    <t>CATH BLNDIL PTA 155X3X40</t>
  </si>
  <si>
    <t>CANNULA BIOLNE COATD 23F</t>
  </si>
  <si>
    <t>CATH INFS 27FR 3/8IN 27F</t>
  </si>
  <si>
    <t>MCRCATH HDWAY 27 150X6CM</t>
  </si>
  <si>
    <t>PIN GD ORTH 9IN 1.6MM</t>
  </si>
  <si>
    <t>UNIT ESURG 20CM SLR DVDR</t>
  </si>
  <si>
    <t>CATHETER THRMB 135CM 7FR</t>
  </si>
  <si>
    <t>TRAY GSTRC LAV 34FR 36IN</t>
  </si>
  <si>
    <t>ADAPTER INST NTRL 5/16IN</t>
  </si>
  <si>
    <t>NEEDLE CATH 5FR 15CM</t>
  </si>
  <si>
    <t>TROCAR LAPSCP 8MM 100MM</t>
  </si>
  <si>
    <t>CAP PRTC 11MM</t>
  </si>
  <si>
    <t>CATH PICC PWR 2 LUMEN</t>
  </si>
  <si>
    <t>CATH PICC PWR 3 LUMEN</t>
  </si>
  <si>
    <t>BIT DRLL 2MM 03.820.163S</t>
  </si>
  <si>
    <t>CATH TACTICATH MED CURL</t>
  </si>
  <si>
    <t>CATH TACTICATH LG CURL</t>
  </si>
  <si>
    <t>TRAY CATH 4FR P PICC SOL</t>
  </si>
  <si>
    <t>INSERTER TIP SPN LG 5MM</t>
  </si>
  <si>
    <t>HOOK RETR XTRT CANN NL</t>
  </si>
  <si>
    <t>CATH BLNDIL 5MM 120MM</t>
  </si>
  <si>
    <t>CATH BLNDIL 4MM 40MM</t>
  </si>
  <si>
    <t>CATH BLNDIL 4MM 80MM</t>
  </si>
  <si>
    <t>CATH BLNDIL 5MM 40MM</t>
  </si>
  <si>
    <t>CATH BLNDIL 5MM 80MM</t>
  </si>
  <si>
    <t>CATH BLNDIL 6MM 40MM</t>
  </si>
  <si>
    <t>CATH BLNDIL 6MM 60MM</t>
  </si>
  <si>
    <t>CATH BLNDIL 6MM 80MM</t>
  </si>
  <si>
    <t>CATH BLNDIL 7MM 40MM</t>
  </si>
  <si>
    <t>CATH BLNDIL 7MM 60MM</t>
  </si>
  <si>
    <t>CATH BLNDIL 7MM 80MM</t>
  </si>
  <si>
    <t>CATH BLNDIL 4MM 120MM</t>
  </si>
  <si>
    <t>SHEATH INTRO NONHEM 11FR</t>
  </si>
  <si>
    <t>SET INTRO CKFL 45CM 5FR</t>
  </si>
  <si>
    <t>SET INTRO PRFRMR 3CM 5FR</t>
  </si>
  <si>
    <t>INTRDCR CATH 70CM 5FR</t>
  </si>
  <si>
    <t>INTRO CTH CKFL 55CM 5F</t>
  </si>
  <si>
    <t>DRSG WND HMSTS VPD 4X4</t>
  </si>
  <si>
    <t>KIT ENDBRNCHL EDGE 90</t>
  </si>
  <si>
    <t>PACK CSTM TUBING 3/8</t>
  </si>
  <si>
    <t>CATH BLNDIL 6MM 120MM</t>
  </si>
  <si>
    <t>NEEDLE SOLST M001262500</t>
  </si>
  <si>
    <t>ATTACHMENT ESCP 4MM 13.4</t>
  </si>
  <si>
    <t>CATH DIL EMRGE 2.00X8MM</t>
  </si>
  <si>
    <t>CATH DIL EMRGE 2.25X8MM</t>
  </si>
  <si>
    <t>CATH DIL EMRGE 2.50X8MM</t>
  </si>
  <si>
    <t>CATH DIL EMRGE 2.75X8MM</t>
  </si>
  <si>
    <t>CATH DIL EMRGE 3.00X8MM</t>
  </si>
  <si>
    <t>CATH DIL EMRGE 3.25X8MM</t>
  </si>
  <si>
    <t>CATH DIL EMRGE 3.50X8MM</t>
  </si>
  <si>
    <t>CATH DIL EMRGE 3.75X8MM</t>
  </si>
  <si>
    <t>CATH DIL EMRGE 4.00X8MM</t>
  </si>
  <si>
    <t>CATH DIL EMRGE 4.50X8MM</t>
  </si>
  <si>
    <t>CATH DIL EMRGE 5.00X8MM</t>
  </si>
  <si>
    <t>CATH DIL EMRGE 2.00X12MM</t>
  </si>
  <si>
    <t>CATH DIL EMRGE 2.25X12MM</t>
  </si>
  <si>
    <t>CATH DIL EMRGE 2.50X12MM</t>
  </si>
  <si>
    <t>CATH DIL EMRGE 2.75X12MM</t>
  </si>
  <si>
    <t>CATH DIL EMRGE 3.00X12MM</t>
  </si>
  <si>
    <t>CATH DIL EMRGE 3.25X12MM</t>
  </si>
  <si>
    <t>CATH DIL EMRGE 3.50X12MM</t>
  </si>
  <si>
    <t>CATH DIL EMRGE 3.75X12MM</t>
  </si>
  <si>
    <t>CATH DIL EMRGE 4.00X12MM</t>
  </si>
  <si>
    <t>CATH DIL EMRGE 4.50X12MM</t>
  </si>
  <si>
    <t>CATH DIL EMRGE 5.00X12MM</t>
  </si>
  <si>
    <t>CATH DIL EMRGE 2.00X15MM</t>
  </si>
  <si>
    <t>CATH DIL EMRGE 2.50X15MM</t>
  </si>
  <si>
    <t>CATH DIL EMRGE 2.75X15MM</t>
  </si>
  <si>
    <t>CATH DIL EMRGE 3.00X15MM</t>
  </si>
  <si>
    <t>CATH DIL EMRGE 3.25X15MM</t>
  </si>
  <si>
    <t>CATH DIL EMRGE 3.50X15MM</t>
  </si>
  <si>
    <t>CATH DIL EMRGE 3.75X15MM</t>
  </si>
  <si>
    <t>CATH DIL EMRGE 4.00X15MM</t>
  </si>
  <si>
    <t>CATH BLNDIL 4.5MM 15MM</t>
  </si>
  <si>
    <t>CATH DIL EMRGE 5.00X15MM</t>
  </si>
  <si>
    <t>CATH DIL EMRGE 2.00X20MM</t>
  </si>
  <si>
    <t>CATH DIL EMRGE 2.25X20MM</t>
  </si>
  <si>
    <t>CATH BLNDIL 2.50X20MM</t>
  </si>
  <si>
    <t>CATH DIL EMRGE 2.75X20MM</t>
  </si>
  <si>
    <t>CATH DIL EMRGE 3.00X20MM</t>
  </si>
  <si>
    <t>CATH DIL EMRGE 3.25X20MM</t>
  </si>
  <si>
    <t>CATH DIL EMRGE 3.50X20MM</t>
  </si>
  <si>
    <t>CATH DIL EMRGE 3.75X20MM</t>
  </si>
  <si>
    <t>CATH DIL EMRGE 4.00X20MM</t>
  </si>
  <si>
    <t>CATH DIL EMRGE 4.50X20MM</t>
  </si>
  <si>
    <t>CATH DIL EMRGE 5.00X20MM</t>
  </si>
  <si>
    <t>CATH DIST 125CM 0D 6F</t>
  </si>
  <si>
    <t>BIT DRL 3 RND AFT SYS ST</t>
  </si>
  <si>
    <t>KWIRE FX 2MM 310MM</t>
  </si>
  <si>
    <t>NEEDLE 4CM 21GA THNWL WO</t>
  </si>
  <si>
    <t>PIN BN EXFX 5X160X35MM</t>
  </si>
  <si>
    <t>SUTURE FS 2-0 1X18IN</t>
  </si>
  <si>
    <t>RETRIEVE RPR TRV XP 6X25</t>
  </si>
  <si>
    <t>SET .28 96IN  4 FLX BAG</t>
  </si>
  <si>
    <t>PROBE PEDIGUARD 2.5MM XS</t>
  </si>
  <si>
    <t>HANDLE CANN PEDIGRD 10MM</t>
  </si>
  <si>
    <t>NDL CANN PEDIGUARD #2</t>
  </si>
  <si>
    <t>EMBEDDING TOOL</t>
  </si>
  <si>
    <t>ELECTRODE ESURG 15CM 4CM</t>
  </si>
  <si>
    <t>SUTURE BOLSTER RTNT 1.75</t>
  </si>
  <si>
    <t>DETACHER INSTANT COIL</t>
  </si>
  <si>
    <t>ADHESIVE SKN AFFIX TISS</t>
  </si>
  <si>
    <t>ADAPTER ESURG 1FT 3/8IN</t>
  </si>
  <si>
    <t>CATH MCRO STND 7.5X150CM</t>
  </si>
  <si>
    <t>ADHESIVE SKCLS 0.7ML</t>
  </si>
  <si>
    <t>POST EXFIX 90DD OD11MM O</t>
  </si>
  <si>
    <t>CATH LSR TRBO ELB1.4X150</t>
  </si>
  <si>
    <t>CATH MICRO STD STR 2 TIP</t>
  </si>
  <si>
    <t>CATH INF 18FR</t>
  </si>
  <si>
    <t>CATH GD QK CRSS .014X150</t>
  </si>
  <si>
    <t>CTHABL QKCRSS 018 135</t>
  </si>
  <si>
    <t>CTHABL QKCRSS 035 135</t>
  </si>
  <si>
    <t>CATH BLN .035 OD3 L80CM</t>
  </si>
  <si>
    <t>CATH BLN EVRX 3X100X80</t>
  </si>
  <si>
    <t>CATH BLN EVERX 4X100X80</t>
  </si>
  <si>
    <t>CATH BLN 5-40MM 80CM</t>
  </si>
  <si>
    <t>CATH BLN EVERX 5X100X80</t>
  </si>
  <si>
    <t>CATH BLN 7X40MM 80CM</t>
  </si>
  <si>
    <t>CATH BLN EVERX 7X100X80</t>
  </si>
  <si>
    <t>CATH BLN EVRCRS3X100X135</t>
  </si>
  <si>
    <t>CATH BLN 4X40MM 135CM</t>
  </si>
  <si>
    <t>CATH BLN EVRCRS 4X60X135</t>
  </si>
  <si>
    <t>CATH BLN EVRCRS 4X80X135</t>
  </si>
  <si>
    <t>CATH BLN EVRCRS4X120X135</t>
  </si>
  <si>
    <t>CATH BLN 5X40MM 135CM</t>
  </si>
  <si>
    <t>CATH BLN EVRCRS 6X60X135</t>
  </si>
  <si>
    <t>CATH BLN 6X120MM 135CM</t>
  </si>
  <si>
    <t>CATH BLN 7X40MM 135CM</t>
  </si>
  <si>
    <t>CATH BLN EVRCRS7X120X135</t>
  </si>
  <si>
    <t>CATH BLN 8X40MM 135CM</t>
  </si>
  <si>
    <t>CATH BLN 10X40MM 135CM</t>
  </si>
  <si>
    <t>CATH BLN 12X40MM 135CM</t>
  </si>
  <si>
    <t>CATH PTCA BLN 2.0MMX15MM</t>
  </si>
  <si>
    <t>CATH PTCA BLN 3.0MMX15MM</t>
  </si>
  <si>
    <t>CATH PTCA BLN 1.5MMX6MM</t>
  </si>
  <si>
    <t>CATH PTCA BLN 1.5MMX10MM</t>
  </si>
  <si>
    <t>CATH PTCA BLN 1.5MMX12MM</t>
  </si>
  <si>
    <t>CATH PTCA BLN 1.5MMX15MM</t>
  </si>
  <si>
    <t>CATH PTCA BLN 1.5MMX20MM</t>
  </si>
  <si>
    <t>CATH PTCA BLN 2.0MMX10MM</t>
  </si>
  <si>
    <t>CATH PTCA BLN 2.0MMX20MM</t>
  </si>
  <si>
    <t>CATH PTCA BLN 2.5MMX6MM</t>
  </si>
  <si>
    <t>CATH PTCA BLN 2.5MMX10MM</t>
  </si>
  <si>
    <t>CATH PTCA BLN 2.5MMX12MM</t>
  </si>
  <si>
    <t>CATH PTCA BLN 2.5MMX15MM</t>
  </si>
  <si>
    <t>CATH PTCA BLN 2.5MMX20MM</t>
  </si>
  <si>
    <t>CATH PTCA BLN 3.0MMX6MM</t>
  </si>
  <si>
    <t>CATH PTCA BLN 3.0MMX10MM</t>
  </si>
  <si>
    <t>CATH PTCA BLN 3.0MMX12MM</t>
  </si>
  <si>
    <t>CATH PTCA BLN 2.0MMX12MM</t>
  </si>
  <si>
    <t>CATH PTCA BLN 3.0MMX20MM</t>
  </si>
  <si>
    <t>CATH PTCA BLN 3.5MMX6MM</t>
  </si>
  <si>
    <t>CATH BLN EUPH 3.5X10MM</t>
  </si>
  <si>
    <t>CATH PTCA BLN 3.5MMX12MM</t>
  </si>
  <si>
    <t>CATH PTCA BLN 3.5MMX15MM</t>
  </si>
  <si>
    <t>CATH PTCA BLN 3.5MMX20MM</t>
  </si>
  <si>
    <t>CATH BLN EUPH 4.0X6MM</t>
  </si>
  <si>
    <t>CATH BLN EUPH 4.0X10MM</t>
  </si>
  <si>
    <t>CATH PTCA BLN 4.0MMX12MM</t>
  </si>
  <si>
    <t>CATH PTCA BLN 4.0MMX20MM</t>
  </si>
  <si>
    <t>CATH BLN EVRCRS3X200X135</t>
  </si>
  <si>
    <t>CATH BLN EVRCRS4X150X135</t>
  </si>
  <si>
    <t>CATH BLN 4X200MM 135CM</t>
  </si>
  <si>
    <t>CATH BLN EVRCRS5X150X135</t>
  </si>
  <si>
    <t>CATH BLN EVRCRS7X200X135</t>
  </si>
  <si>
    <t>CATH BLN 2.0X20MM 150CM</t>
  </si>
  <si>
    <t>CATH BLN 2.0X40MM 150CM</t>
  </si>
  <si>
    <t>CATH BLN 2.0X60MM 150CM</t>
  </si>
  <si>
    <t>CATH BLN 2.0X80MM 150CM</t>
  </si>
  <si>
    <t>CATH BLN 2.0X100MM 150CM</t>
  </si>
  <si>
    <t>CATH BLN 2.5X40MM 150CM</t>
  </si>
  <si>
    <t>CATH BLN 2.5X80MM 150CM</t>
  </si>
  <si>
    <t>CATH BLN 2.5X120X150</t>
  </si>
  <si>
    <t>CATH BLN 3.0X40MM 150CM</t>
  </si>
  <si>
    <t>CATH BLN 3.0X60MM 150CM</t>
  </si>
  <si>
    <t>CATH BLN 3.0X80MM 150CM</t>
  </si>
  <si>
    <t>CATH BLN 3.0X100MM 150CM</t>
  </si>
  <si>
    <t>CATH BLN 3X120MM 150CM</t>
  </si>
  <si>
    <t>CATH BLN 4.0X40MM 150CM</t>
  </si>
  <si>
    <t>CATH BLN 4.0X60MM 150CM</t>
  </si>
  <si>
    <t>CATH BLN 4.0X100MM 150CM</t>
  </si>
  <si>
    <t>CATH BLN 4.0X120MM 150CM</t>
  </si>
  <si>
    <t>CATH BLN 5.0X40MM 150CM</t>
  </si>
  <si>
    <t>CATH BLN 5.0X60MM 150CM</t>
  </si>
  <si>
    <t>CATH BLN 5.0X80MM 150CM</t>
  </si>
  <si>
    <t>CATH BLN 5.0X100MM 150CM</t>
  </si>
  <si>
    <t>CATH BLN 6.0X60MM 150CM</t>
  </si>
  <si>
    <t>CATH BLN 6.0X80MM 150CM</t>
  </si>
  <si>
    <t>CATH BLN 6.0X100MM 150CM</t>
  </si>
  <si>
    <t>CATH BLN 6.0X120MM 150CM</t>
  </si>
  <si>
    <t>CATH BLN RPDCRS 2X40X170</t>
  </si>
  <si>
    <t>CATH BLN RPDCRS 2X20X170</t>
  </si>
  <si>
    <t>CATH BLN RPDCRS 2X60X170</t>
  </si>
  <si>
    <t>CATH BLN 6.0X40MM 150CM</t>
  </si>
  <si>
    <t>CATH RPDCRS2X100MM 170CM</t>
  </si>
  <si>
    <t>CATH RPDCRS 2.0X170X120</t>
  </si>
  <si>
    <t>BLN CONQ 4X5.5X75</t>
  </si>
  <si>
    <t>CATH BLN RPDCR2.5X80X170</t>
  </si>
  <si>
    <t>CATHETER BLNDIL .014IN 2</t>
  </si>
  <si>
    <t>CATH BLN RPDCRS 3X40X170</t>
  </si>
  <si>
    <t>CATH BLN RPDCRS 3X60X170</t>
  </si>
  <si>
    <t>CATH BLN RPDCRS 3X80170</t>
  </si>
  <si>
    <t>CATH BLN 4F3MM170CM100MM</t>
  </si>
  <si>
    <t>CATH BLN RPDCR3.5X40X170</t>
  </si>
  <si>
    <t>CATH BLN RPDCR3.5X80X170</t>
  </si>
  <si>
    <t>CATH BLN 2.0X150MM 150CM</t>
  </si>
  <si>
    <t>CATH BLN 2.5X150MM 150CM</t>
  </si>
  <si>
    <t>CATH BLN 3.5X150MM 150CM</t>
  </si>
  <si>
    <t>CATH BLN 4.0X150MM 150CM</t>
  </si>
  <si>
    <t>CATH BLN 5.0X150MM 150CM</t>
  </si>
  <si>
    <t>CATH BLN 5.0X200MM 150CM</t>
  </si>
  <si>
    <t>CATH BLN 6.0X150MM 150CM</t>
  </si>
  <si>
    <t>CATH BLN 6.0X200MM 150CM</t>
  </si>
  <si>
    <t>CATH BLN 4FR 2X150X20</t>
  </si>
  <si>
    <t>BLN PTA PWRCRS.018X2X40</t>
  </si>
  <si>
    <t>CATH BLN .018 2X150X100</t>
  </si>
  <si>
    <t>CATH BLN .018 2.5X150X40</t>
  </si>
  <si>
    <t>CATH BLN 018 2.5X150X100</t>
  </si>
  <si>
    <t>CATHETER BLNDIL 3FR 150C</t>
  </si>
  <si>
    <t>CATH BLN .018 3X150X80</t>
  </si>
  <si>
    <t>CATH BLN .018 3X150X100</t>
  </si>
  <si>
    <t>BALLN PWRCRS 4X40X150</t>
  </si>
  <si>
    <t>BALLN PWRCRS 4X80X150</t>
  </si>
  <si>
    <t>BALLN PWRCRS 4X100X150</t>
  </si>
  <si>
    <t>CATH BLN 5X40MM 150CM</t>
  </si>
  <si>
    <t>BALLN PWRCRS 5X80X150</t>
  </si>
  <si>
    <t>CATH BLN 5X100MM 150CM</t>
  </si>
  <si>
    <t>BALLN PWRCRS 6X40X150</t>
  </si>
  <si>
    <t>CATH BLN .018 5X150X80</t>
  </si>
  <si>
    <t>CATH BLN 6FR 150CM 100M</t>
  </si>
  <si>
    <t>CATH BLN .018 2X150X150</t>
  </si>
  <si>
    <t>CATH BLN .018 2X150X200</t>
  </si>
  <si>
    <t>CATH BLN 018 2.5X150X200</t>
  </si>
  <si>
    <t>CATH BLN .018 3X150X150</t>
  </si>
  <si>
    <t>CATH BLN .0183X150X200</t>
  </si>
  <si>
    <t>CATH BLN 4FR 150CM 150MM</t>
  </si>
  <si>
    <t>CATH BLN 4FR 150X200</t>
  </si>
  <si>
    <t>CATH BLNDIL 5FR 150MMX15</t>
  </si>
  <si>
    <t>CATH BLNDIL 5FR 150X200</t>
  </si>
  <si>
    <t>CATH BLNDIL .018IN5FR6MM</t>
  </si>
  <si>
    <t>CATH BLN .018 6X150X200</t>
  </si>
  <si>
    <t>CATH RPDCRS 2X210MM170CM</t>
  </si>
  <si>
    <t>CATH BLNDIL 2.5MM 170CM</t>
  </si>
  <si>
    <t>BALLON CATH CQ 2.5X210</t>
  </si>
  <si>
    <t>PIN FX ATTNE KN DISP</t>
  </si>
  <si>
    <t>GWIRE ORTH SHRP 1.37MM</t>
  </si>
  <si>
    <t>CATH PTA 30.5X100X155MM</t>
  </si>
  <si>
    <t>CATH BLN ANGSCLPT2.0X10</t>
  </si>
  <si>
    <t>CATH PTA 20.5X100X155MM</t>
  </si>
  <si>
    <t>CATH PTA 30.0X100X155MM</t>
  </si>
  <si>
    <t>CATH BLN 6FR 137CM 100MM</t>
  </si>
  <si>
    <t>CATH BLN .014IN 6FR 4MM</t>
  </si>
  <si>
    <t>CATHETER BLN .014 2.3X5</t>
  </si>
  <si>
    <t>CATH BLN 6FR 6X100X139</t>
  </si>
  <si>
    <t>CATH BLN 6MM 224960200</t>
  </si>
  <si>
    <t>CATH BLN PTA 3.5X40X155</t>
  </si>
  <si>
    <t>PROBE ESURG 15CM 140</t>
  </si>
  <si>
    <t>SYSTEM CATH ARTHRCM 135C</t>
  </si>
  <si>
    <t>WIRE BOLT SLOTTED</t>
  </si>
  <si>
    <t>BOLT WIRE EXFIX OFFSET</t>
  </si>
  <si>
    <t>BOLT EX FIX CONN MRI SFE</t>
  </si>
  <si>
    <t>WIRE REDUCTION 1.8X400MM</t>
  </si>
  <si>
    <t>WASHER 2MM 03.311.082</t>
  </si>
  <si>
    <t>POST EX FIX WRE MRI SAFE</t>
  </si>
  <si>
    <t>POST EX FIX TALL WIRE NS</t>
  </si>
  <si>
    <t>POST M EX FIX 3 HOLE</t>
  </si>
  <si>
    <t>PLATE FIX FEM CNCT 2HL</t>
  </si>
  <si>
    <t>RINGS 180MM 03.311.318</t>
  </si>
  <si>
    <t>RING EX FIX 5/8 TI 180MM</t>
  </si>
  <si>
    <t>RING EX FIX CFBR 180MM</t>
  </si>
  <si>
    <t>ROD EX FIX SLT THRD100MM</t>
  </si>
  <si>
    <t>ROD EX FIX THRD MR 120MM</t>
  </si>
  <si>
    <t>ROD EX FIX THRD MR 150MM</t>
  </si>
  <si>
    <t>BOLT SCREW EXFX MRI SAFE</t>
  </si>
  <si>
    <t>BOLT SCREW EXFX  NS</t>
  </si>
  <si>
    <t>CATH LSR VTS X-80 .9MM</t>
  </si>
  <si>
    <t>CATH ATHRCM 6FR 135CM</t>
  </si>
  <si>
    <t>CTHLSR TRBO PLT 4F.9 150</t>
  </si>
  <si>
    <t>CATH LSR TRBO ELB1.7X150</t>
  </si>
  <si>
    <t>CATH LSR TRBO ELB 2X150</t>
  </si>
  <si>
    <t>CATH ARTHRCM 2.5X.035IN</t>
  </si>
  <si>
    <t>CATH TURBO TANDM 7FR</t>
  </si>
  <si>
    <t>CATH THRMB 125CM .038IN</t>
  </si>
  <si>
    <t>CATH THRMB 136CM 3.9FR</t>
  </si>
  <si>
    <t>CATHETER BLNDIL 14X80X20</t>
  </si>
  <si>
    <t>CATHETER BLNDIL 14X80X40</t>
  </si>
  <si>
    <t>CATHETER BLNDIL 14X80X60</t>
  </si>
  <si>
    <t>CATHETER BLNDIL 14X80X80</t>
  </si>
  <si>
    <t>CATH BLNDIL 14X135X20</t>
  </si>
  <si>
    <t>CATH ARMDA PTA 14X135X40</t>
  </si>
  <si>
    <t>CATHETER BLNDL 14X135X60</t>
  </si>
  <si>
    <t>CATH ATHRCM 5FR 135X1.4</t>
  </si>
  <si>
    <t>CATH GD 90CM 8FR .091IN</t>
  </si>
  <si>
    <t>CTHGD 8F MCH1 JL4.0 90CM</t>
  </si>
  <si>
    <t>CTHGD 8F MCH1 JR3.5 90CM</t>
  </si>
  <si>
    <t>CATH GD AL 1 CRV 8F 90CM</t>
  </si>
  <si>
    <t>CATH GD AL 2 CRV 8F 90CM</t>
  </si>
  <si>
    <t>CTHGD 8F MCH1 LTBU3.5</t>
  </si>
  <si>
    <t>CATH FG THRD MR 1.2X12MM</t>
  </si>
  <si>
    <t>CATH FG THRDR OTW 1.2X12</t>
  </si>
  <si>
    <t>CATH GD .014IN 1.8FR 130</t>
  </si>
  <si>
    <t>CATHETER GD .014IN MIC 2</t>
  </si>
  <si>
    <t>GW .014X18 1011895H</t>
  </si>
  <si>
    <t>CATH ANGIO 135CM CRSSBSS</t>
  </si>
  <si>
    <t>CATH COR STNRY M-1000</t>
  </si>
  <si>
    <t>GWIRE VASC STNGFY 185CM</t>
  </si>
  <si>
    <t>GDWR VASC 300CM STNGRY</t>
  </si>
  <si>
    <t>WIRE CTH STNGRAY M-3010</t>
  </si>
  <si>
    <t>CATH BLNDIL 5X100MM155CM</t>
  </si>
  <si>
    <t>SET TRCH PERC RHINO 28FR</t>
  </si>
  <si>
    <t>KWIRE FX 150MM 3.2MM</t>
  </si>
  <si>
    <t>RETRACTOR SURG LIGHT</t>
  </si>
  <si>
    <t>BIT DRILL ORT 2.5MM</t>
  </si>
  <si>
    <t>ROD 100MM 03.311.110</t>
  </si>
  <si>
    <t>BOLT WIRE OFFSET EXFIX</t>
  </si>
  <si>
    <t>WIRE FX DISP 1.8MM 400MM</t>
  </si>
  <si>
    <t>WIRE EX FIX POST SHORT</t>
  </si>
  <si>
    <t>POST WIRE TALL EXFIX</t>
  </si>
  <si>
    <t>REAMER 240X8 BIXCUT DISP</t>
  </si>
  <si>
    <t>KIT DRN TBG SP0234</t>
  </si>
  <si>
    <t>PEDIGUARD CURV XS</t>
  </si>
  <si>
    <t>REAMER SURG OD12MM STRL</t>
  </si>
  <si>
    <t>WECK EFX SHIELD FASCIAL</t>
  </si>
  <si>
    <t>BIT DRILL CERVICL 2.05MM</t>
  </si>
  <si>
    <t>STAPLER CUTTER ENDO 45MM</t>
  </si>
  <si>
    <t>SCREWDRVR JCB SHANK</t>
  </si>
  <si>
    <t>GD PIN ORTH OD2.4 THRD</t>
  </si>
  <si>
    <t>BLN FOXSV PTA 2X20X150</t>
  </si>
  <si>
    <t>CATH .018IN LOPRO 4FR 2</t>
  </si>
  <si>
    <t>CATH LG CRSNT 2MM 150CM</t>
  </si>
  <si>
    <t>BLN FOXSV PTA 150X20</t>
  </si>
  <si>
    <t>BLN FOXSV PTA 150X40X2</t>
  </si>
  <si>
    <t>CATH FOXSV PTA 150X60X2</t>
  </si>
  <si>
    <t>BLN FOXSV PTA 150X603</t>
  </si>
  <si>
    <t>BLN FOXSV PTA 150X60X3</t>
  </si>
  <si>
    <t>BLN FOXSV PTA 150X40X4</t>
  </si>
  <si>
    <t>BLN FOXSV PTA 150X60X4</t>
  </si>
  <si>
    <t>BLN FOXSV PTA 150X40X5</t>
  </si>
  <si>
    <t>BLN FOXSV PTA 150X60X5</t>
  </si>
  <si>
    <t>CATH BLNDIL 4FR 6X60X150</t>
  </si>
  <si>
    <t>CATH FXSV 6X80MM 150CM</t>
  </si>
  <si>
    <t>CATH ULT LOPRO CRSNT 2MM</t>
  </si>
  <si>
    <t>BLN FOXSV PTA 2X150X120</t>
  </si>
  <si>
    <t>CATH BLN 4F 150X120MM</t>
  </si>
  <si>
    <t>BLN FOXSV PTA 150X80X3</t>
  </si>
  <si>
    <t>BLN FOXSV PTA 3X150X100</t>
  </si>
  <si>
    <t>BLN FOXSV PTA 150X120</t>
  </si>
  <si>
    <t>BLN FOXSV PTA 150X80X4</t>
  </si>
  <si>
    <t>BLN FOXSV 4X100X150</t>
  </si>
  <si>
    <t>BLN FOXSV 4X120X150</t>
  </si>
  <si>
    <t>CATH FXSV 5X80 150CM</t>
  </si>
  <si>
    <t>CATH BLNDIL 4X150X100</t>
  </si>
  <si>
    <t>CATH FXSV 5X120MM 150CM</t>
  </si>
  <si>
    <t>CATH FXSV 6X100MM 150CM</t>
  </si>
  <si>
    <t>CATH FXSV 6X120MM 150CM</t>
  </si>
  <si>
    <t>BLADE TRPHN 7.0 BRRN</t>
  </si>
  <si>
    <t>PUNCH CRN 7.5 BRRN</t>
  </si>
  <si>
    <t>CTHDX TMP+ 5F CBR2 65C</t>
  </si>
  <si>
    <t>CATHETER 5FR SLIP</t>
  </si>
  <si>
    <t>CTH DX SLPCTH 038 40CM</t>
  </si>
  <si>
    <t>CTH KMP ACC 100CM</t>
  </si>
  <si>
    <t>INTRO SHTH 5FR 10CM</t>
  </si>
  <si>
    <t>INTRO SHTH 6FR 10CM</t>
  </si>
  <si>
    <t>INTRO SHTH 7FR 1OCM</t>
  </si>
  <si>
    <t>INTRO SHTH 8FR 10CM</t>
  </si>
  <si>
    <t>INTRO SHTH 10FR 10CM</t>
  </si>
  <si>
    <t>SHTH PNCLP 6F 25</t>
  </si>
  <si>
    <t>SHTH PNCLC 7F 25</t>
  </si>
  <si>
    <t>SHTH PNCLC 8F 25</t>
  </si>
  <si>
    <t>GWIRE VASC ORBT 360</t>
  </si>
  <si>
    <t>KIT INTRO 10CM 7FR 20GA</t>
  </si>
  <si>
    <t>GLIDESHEATH 0.025GW 5FR</t>
  </si>
  <si>
    <t>GWRE RNTHRU NS HC 180</t>
  </si>
  <si>
    <t>CATH GD IR2 6FR 100CM</t>
  </si>
  <si>
    <t>DEVICE THRMB 4.5MM RV PV</t>
  </si>
  <si>
    <t>SYS VSVW HRVT HEMOPRO 2</t>
  </si>
  <si>
    <t>PIN TEMP FIX 286850100</t>
  </si>
  <si>
    <t>SUTURE VCRYL ABS1 J650G</t>
  </si>
  <si>
    <t>PROBE NIM-SPINE 9450051</t>
  </si>
  <si>
    <t>GWIRE CTO OCCL14-190-25G</t>
  </si>
  <si>
    <t>TAP SPN SLF DRL 7MM 2LD</t>
  </si>
  <si>
    <t>SHEARS ESURG 36CM 5MM</t>
  </si>
  <si>
    <t>BAG SPEC RETRVL 300ML</t>
  </si>
  <si>
    <t>CATH GD 8FR 90CM</t>
  </si>
  <si>
    <t>CATH REPFSN 6F 064X132</t>
  </si>
  <si>
    <t>CATHETER DLV SYS 120CM 5</t>
  </si>
  <si>
    <t>GCATH BENCHMARK 071IN 6F</t>
  </si>
  <si>
    <t>SET ADMIN 125 PRIM LL</t>
  </si>
  <si>
    <t>RELAOD STPLR 45MM TR45B</t>
  </si>
  <si>
    <t>NDL C-AX TRCKR 13G 11CM</t>
  </si>
  <si>
    <t>KIT IVAS SYSTEM 10G 15MM</t>
  </si>
  <si>
    <t>DRILL HND 10GM</t>
  </si>
  <si>
    <t>RING 240MM 03.311.324</t>
  </si>
  <si>
    <t>ROD EX FIX 400MM</t>
  </si>
  <si>
    <t>SPACER EX FX STNDOF 40MM</t>
  </si>
  <si>
    <t>SPACER EX FIX 30MM</t>
  </si>
  <si>
    <t>WASHER SPCR EXFX 1MM</t>
  </si>
  <si>
    <t>WIRE FX DISP 2MM 400MM</t>
  </si>
  <si>
    <t>CATH RFLX 5F .058X1.15X8</t>
  </si>
  <si>
    <t>NEEDLE TROFLEX CURVED</t>
  </si>
  <si>
    <t>LIGASURE CVD LG JAW SELR</t>
  </si>
  <si>
    <t>CATH SLCTH VERT 5F 125CM</t>
  </si>
  <si>
    <t>INTRO GD .038X60 8.5FR</t>
  </si>
  <si>
    <t>SHTH SWTZSL2 8.5F 407455</t>
  </si>
  <si>
    <t>CATH EP SLC 2-5-2X95 7F</t>
  </si>
  <si>
    <t>INTRO SHEATH 12FR 15.5CM</t>
  </si>
  <si>
    <t>SET INTRO 15.5CM 13F PLW</t>
  </si>
  <si>
    <t>PIN EXFX AMK 1/8 X3IN</t>
  </si>
  <si>
    <t>STAPLER INT VASC 16CM4MM</t>
  </si>
  <si>
    <t>CAN PRFSN 20D DIL CRCT</t>
  </si>
  <si>
    <t>KIT DLYS 55CM 14FR TL PL</t>
  </si>
  <si>
    <t>KWIRE NON THREADED 18IN</t>
  </si>
  <si>
    <t>SHTH 100CM 8F</t>
  </si>
  <si>
    <t>SCREW EXFX HIP 100X4MM</t>
  </si>
  <si>
    <t>CTHDRN HC REG 14F 35</t>
  </si>
  <si>
    <t>CANNULA ART 17FR 3/8IN</t>
  </si>
  <si>
    <t>CANNULA ART 21FR 3/8IN</t>
  </si>
  <si>
    <t>CANNULA FEM ARTRL 19FR</t>
  </si>
  <si>
    <t>CANNULA FEM ARTRL 21FR</t>
  </si>
  <si>
    <t>CATH DLV SYS 130CM 5FR</t>
  </si>
  <si>
    <t>CATH GD 5FR 071IN 130CM</t>
  </si>
  <si>
    <t>KIT MINTRDCR 40CM 4FR</t>
  </si>
  <si>
    <t>VACURETTE 9MM CRVD</t>
  </si>
  <si>
    <t>DRESSING WND VAC LG 11X8</t>
  </si>
  <si>
    <t>DRESSING FOAM MED</t>
  </si>
  <si>
    <t>DRESSING MED CLNSR VERA</t>
  </si>
  <si>
    <t>SET HYSCP SEAL OFLW</t>
  </si>
  <si>
    <t>BLADE ASNS SCRDRVR T10</t>
  </si>
  <si>
    <t>GWIRE VAK 12210 210CM</t>
  </si>
  <si>
    <t>CANN BIOLN CTD 25FR 55CM</t>
  </si>
  <si>
    <t>CATHETER INFS 20FR .25IN</t>
  </si>
  <si>
    <t>CATHETER INFS 31FR 3/8IN</t>
  </si>
  <si>
    <t>TOOL DRL DSCT 9CM 25.4MM</t>
  </si>
  <si>
    <t>SHTH INTRO 24FR 28CM</t>
  </si>
  <si>
    <t>TIP CUSA EXCEL C4616S</t>
  </si>
  <si>
    <t>SUTURE PRLN 8-0 8730H</t>
  </si>
  <si>
    <t>CATH ANGIO ANG PGTL 5FR</t>
  </si>
  <si>
    <t>PIN STNM STY 6 2X22.9</t>
  </si>
  <si>
    <t>SHEATH SLEEVE CSPS65CK</t>
  </si>
  <si>
    <t>CANNULA FEM ARTRL 15FR</t>
  </si>
  <si>
    <t>COLLAR CERV ADJ ONE SZ</t>
  </si>
  <si>
    <t>PAD COLLAR REPL UNIV</t>
  </si>
  <si>
    <t>STRAP ORTH LG SHLDR TLSO</t>
  </si>
  <si>
    <t>BRACE ORTH SHRT SM 13IN</t>
  </si>
  <si>
    <t>BRACE HNGED KNEE AIRMESH</t>
  </si>
  <si>
    <t>IMOB ORTH UNV KN 12IN</t>
  </si>
  <si>
    <t>RETRIEIVER TREVO XP 4X30</t>
  </si>
  <si>
    <t>BRACE ORTH UNIV DRBLTY</t>
  </si>
  <si>
    <t>BRACE ORTHO 31-60IN HIP</t>
  </si>
  <si>
    <t>BRACE ORTH 31-61IN HIP</t>
  </si>
  <si>
    <t>BRACE ORTH 17-27IN</t>
  </si>
  <si>
    <t>BRACE KNEE FUS CUSTM1207</t>
  </si>
  <si>
    <t>BRACE ULTRA ANKL HGH 5M</t>
  </si>
  <si>
    <t>BOOT CAST SNVS DRBL XS</t>
  </si>
  <si>
    <t>IMMOBLZR ORTH SHLDR 8.75</t>
  </si>
  <si>
    <t>BRACE ORTH ARM ELB SM</t>
  </si>
  <si>
    <t>BRACE WRIST LT SMALL</t>
  </si>
  <si>
    <t>BRACE ORTH UNV THB8STRP</t>
  </si>
  <si>
    <t>BRACE HUM FRAC MED RT</t>
  </si>
  <si>
    <t>INSERTER TIP SPN MED 5MM</t>
  </si>
  <si>
    <t>BOOT WLK PROGAIT +THK</t>
  </si>
  <si>
    <t>CATH GD 50CM 9F</t>
  </si>
  <si>
    <t>INTRODUCER LD 50CM 9FR S</t>
  </si>
  <si>
    <t>CATH ASAHI CSW135-26N</t>
  </si>
  <si>
    <t>CATH LSR TRBO ELB .9X150</t>
  </si>
  <si>
    <t>MICROCATHETER 164CM 160C</t>
  </si>
  <si>
    <t>KIT DCMPRS 5.5MM IFLX</t>
  </si>
  <si>
    <t>SHAVER MICROBLADE 7.5MM</t>
  </si>
  <si>
    <t>BURR SURG 44.5MM 5MM</t>
  </si>
  <si>
    <t>CATHETER BLNDL 14X135X80</t>
  </si>
  <si>
    <t>CATH INDG 6 STRGHT 135CM</t>
  </si>
  <si>
    <t>CATH INDG 8 STRGHT 85CM</t>
  </si>
  <si>
    <t>CATH INDG 8 XTORQ 115CM</t>
  </si>
  <si>
    <t>CATH ASPRTN IND 6F 135CM</t>
  </si>
  <si>
    <t>SEPARATOR THRMB 150CM</t>
  </si>
  <si>
    <t>PIN EXFX 5MM 200MM</t>
  </si>
  <si>
    <t>BURR SURG 2.1MM 45MM</t>
  </si>
  <si>
    <t>DRSG LG 7.5X10CM VAC FOM</t>
  </si>
  <si>
    <t>SET INFS 19GA SFTY CLMP</t>
  </si>
  <si>
    <t>SET INFS STFY .75IN 19GA</t>
  </si>
  <si>
    <t>BRACE ORT HUM FRAC LT MD</t>
  </si>
  <si>
    <t>NEEDLE BX 18GA 15CM</t>
  </si>
  <si>
    <t>KWIRE FX 285MM 1.6MM</t>
  </si>
  <si>
    <t>NEEDLE BIOPSY (CUSTOM 4/</t>
  </si>
  <si>
    <t>NEEDLE QC BX LVR 16GX9</t>
  </si>
  <si>
    <t>NEEDLE BX ECHTP 18GA 20C</t>
  </si>
  <si>
    <t>NEEDLE CO-AX 18G 8CM</t>
  </si>
  <si>
    <t>NEEDL C-AX TRCKR 20G 8CM</t>
  </si>
  <si>
    <t>NEEDL C-AX TRCKR 18G13CM</t>
  </si>
  <si>
    <t>NDL C-AX TRCKR 17G 16CM</t>
  </si>
  <si>
    <t>NDL C-AX TRCKR 13G 16CM</t>
  </si>
  <si>
    <t>NEEDL C-AX TRCKR 20G17CM</t>
  </si>
  <si>
    <t>CATH IV 24GA .75IN</t>
  </si>
  <si>
    <t>CATH IV INST 22GA 1IN</t>
  </si>
  <si>
    <t>CATH IV 20GA .041-.044IN</t>
  </si>
  <si>
    <t>CATHETER IV 20GA 1.16IN</t>
  </si>
  <si>
    <t>CATHETER IV 18GA 1.16IN</t>
  </si>
  <si>
    <t>CATHETER IV 18GA 1.88IN</t>
  </si>
  <si>
    <t>CTHGD 8F MCH1 ART4</t>
  </si>
  <si>
    <t>SHTH DIL TGHTRL MECH 9F</t>
  </si>
  <si>
    <t>DEV MECH XTRT RLTGHT 11F</t>
  </si>
  <si>
    <t>DEV MECH XTRT RLTGHT 20F</t>
  </si>
  <si>
    <t>GLIDELIGHT 80HZ LSR 12FR</t>
  </si>
  <si>
    <t>GLIDELIGHT 80HZ LSR 14FR</t>
  </si>
  <si>
    <t>GLIDELIGHT 80HZ LSR 16FR</t>
  </si>
  <si>
    <t>CUTTER LEAD PCNG 8IN</t>
  </si>
  <si>
    <t>KIT ACCSSRY LEAD LCK DEV</t>
  </si>
  <si>
    <t>DILATOR SHTH 33CM 16FR</t>
  </si>
  <si>
    <t>LEAD DEV RTRV LCK KIT 1</t>
  </si>
  <si>
    <t>LEAD DEV RTRV LCK KIT 2</t>
  </si>
  <si>
    <t>DEVICE LEAD LCK 65CM SS</t>
  </si>
  <si>
    <t>SCREW EXFX HIP 175X4MM</t>
  </si>
  <si>
    <t>LIGASURE W SURG 7.9IN</t>
  </si>
  <si>
    <t>HANDLE DETACH SMART COIL</t>
  </si>
  <si>
    <t>ROD EXFX 11X400MM</t>
  </si>
  <si>
    <t>PIN TRNFX EXFX300X40 5/6</t>
  </si>
  <si>
    <t>SYS BALN ACCSS 24FRX35CM</t>
  </si>
  <si>
    <t>CATH ARMADA 18PTA 2X20MM</t>
  </si>
  <si>
    <t>CATH ARMADA 18PTA 2X40MM</t>
  </si>
  <si>
    <t>CATH ARMADA 18PTA 2X60MM</t>
  </si>
  <si>
    <t>CATH ARMADA 18PTA 2X80MM</t>
  </si>
  <si>
    <t>CATH ARMDA 18PTA 2X100MM</t>
  </si>
  <si>
    <t>CATH ARMDA 18PTA 2X120MM</t>
  </si>
  <si>
    <t>CATH ARMDA 18PTA 2X150MM</t>
  </si>
  <si>
    <t>CATH ARAMDA 18PTA 2X180</t>
  </si>
  <si>
    <t>CATH ARMADA 18PTA 2X200</t>
  </si>
  <si>
    <t>CATH ARMADA 18PTA 2.5X20</t>
  </si>
  <si>
    <t>CATH ARMADA 18PTA 2.5X40</t>
  </si>
  <si>
    <t>CATH ARMADA 18PTA 2.5X60</t>
  </si>
  <si>
    <t>CATH ARMADA 18PTA 2.5X80</t>
  </si>
  <si>
    <t>CATH ARMDA 18PTA 2.5X100</t>
  </si>
  <si>
    <t>CATH ARMDA 18PTA 2.5X120</t>
  </si>
  <si>
    <t>CATH ARMDA 18PTA 2.5X150</t>
  </si>
  <si>
    <t>CATH ARMDA 18PTA 2.5X180</t>
  </si>
  <si>
    <t>CATH ARMDA 18PTA 2.5X200</t>
  </si>
  <si>
    <t>CATH ARMDA 18PTA 3X20</t>
  </si>
  <si>
    <t>CATH ARMADA 18PTA 3X40MM</t>
  </si>
  <si>
    <t>CATH ARMADA 18PTA 3X60MM</t>
  </si>
  <si>
    <t>CATH ARMADA 18PTA 3X80MM</t>
  </si>
  <si>
    <t>CATH ARMADA 18PTA 3X100</t>
  </si>
  <si>
    <t>CATH ARMADA 18PTA 3X120</t>
  </si>
  <si>
    <t>CATH ARMADA 18PTA 3X150</t>
  </si>
  <si>
    <t>CATH ARMADA 18PTA 3X180</t>
  </si>
  <si>
    <t>CATH ARMADA 18PTA 3X200</t>
  </si>
  <si>
    <t>CATH ARMADA 18PTA 4X20</t>
  </si>
  <si>
    <t>CATH ARMADA 18PTA 4X40</t>
  </si>
  <si>
    <t>CATH ARMADA 18PTA 4X60</t>
  </si>
  <si>
    <t>CATH ARMADA 18PTA 4X80</t>
  </si>
  <si>
    <t>CATH ARMADA 18PTA 4X100</t>
  </si>
  <si>
    <t>CATH ARMADA 18PTA 4X120</t>
  </si>
  <si>
    <t>CATH ARMADA 18PTA 4X180</t>
  </si>
  <si>
    <t>CATH ARMADA 18PTA 4X200</t>
  </si>
  <si>
    <t>CATH ARMADA 18PTA 5X20</t>
  </si>
  <si>
    <t>CATH ARMADA 18PTA 5X40</t>
  </si>
  <si>
    <t>CATH ARMADA 18PTA 5X60</t>
  </si>
  <si>
    <t>CATH ARMADA 18PTA 5X80</t>
  </si>
  <si>
    <t>CATH ARMADA 18PTA 5X100</t>
  </si>
  <si>
    <t>CATH ARMADA 18PTA 5X120</t>
  </si>
  <si>
    <t>CATH ARMADA 18PTA 5X150</t>
  </si>
  <si>
    <t>CATH ARMADA 18PTA 5X180</t>
  </si>
  <si>
    <t>CATH ARMADA 18PTA 5X200</t>
  </si>
  <si>
    <t>CATH ARMADA 18PTA 5.5X20</t>
  </si>
  <si>
    <t>CATH ARMADA 18PTA 5.5X40</t>
  </si>
  <si>
    <t>CATH ARMADA 18PTA 5.5X60</t>
  </si>
  <si>
    <t>CATH ARMADA 18PTA 5.5X80</t>
  </si>
  <si>
    <t>CATH ARMDA 18PTA 5.5X120</t>
  </si>
  <si>
    <t>CATH ARMDA 18PTA 5.5X150</t>
  </si>
  <si>
    <t>CATH ARMDA 18PTA 5.5X100</t>
  </si>
  <si>
    <t>CATH ARMDA 18PTA 5.5X180</t>
  </si>
  <si>
    <t>CATH ARMDA 18PTA 5.5X200</t>
  </si>
  <si>
    <t>CATH ARMADA 18PTA 6X20</t>
  </si>
  <si>
    <t>CATH ARMADA 18PTA 6X40</t>
  </si>
  <si>
    <t>CATH ARMADA 18PTA 6X60</t>
  </si>
  <si>
    <t>CATH ARMADA 18PTA 6X80</t>
  </si>
  <si>
    <t>CATH ARMADA 18PTA 6X100</t>
  </si>
  <si>
    <t>CATH ARMADA 18PTA 6X120</t>
  </si>
  <si>
    <t>CATH ARMADA 18PTA 6X150</t>
  </si>
  <si>
    <t>CATH ARMADA 18PTA 6X180</t>
  </si>
  <si>
    <t>CATH ARMADA 18PTA 6X200</t>
  </si>
  <si>
    <t>PROBE I-PAS III BVL TIP</t>
  </si>
  <si>
    <t>FIBER LASER GRNLGHT MOX</t>
  </si>
  <si>
    <t>TEMPCLIP ANRSM 9.0 ST7MM</t>
  </si>
  <si>
    <t>SCREW EXFX HIP 80X4MM</t>
  </si>
  <si>
    <t>RELOAD STPL GRAY 45MM</t>
  </si>
  <si>
    <t>SET 21GA FS NDL EBUS</t>
  </si>
  <si>
    <t>NEEDLE BSCP 22GA SYR STR</t>
  </si>
  <si>
    <t>CATH BLNDIL ENDO 160F</t>
  </si>
  <si>
    <t>KWIRE NON THREADED 12IN</t>
  </si>
  <si>
    <t>KNIFE ANNULOTOMY 1563-01</t>
  </si>
  <si>
    <t>INSRT PRODISC 6MM LG</t>
  </si>
  <si>
    <t>STABILIZER SURG VAC</t>
  </si>
  <si>
    <t>INS SUT HLD OCTOUS SYS</t>
  </si>
  <si>
    <t>DVC REVASC 6MM 31MM</t>
  </si>
  <si>
    <t>SUTURE PRLN 3 TPS 8842H</t>
  </si>
  <si>
    <t>DEVICE SPC RET TISS6.5MM</t>
  </si>
  <si>
    <t>NEEDLE VRRS 14G 100</t>
  </si>
  <si>
    <t>KWIRE FX BLNT</t>
  </si>
  <si>
    <t>CATH GD VASC.058IN 115CM</t>
  </si>
  <si>
    <t>CATH VASC .058INX132CM</t>
  </si>
  <si>
    <t>CATH AXS 0.060INX132CM</t>
  </si>
  <si>
    <t>CATH GDLINER 6F 2.24X135</t>
  </si>
  <si>
    <t>CATH PRWLR SLCT 150X5CM</t>
  </si>
  <si>
    <t>TRAY CTH P PICC 4FR 1LUM</t>
  </si>
  <si>
    <t>TRAY CATH PICC 5FR 2LUM</t>
  </si>
  <si>
    <t>TRAY CATH 5FR PICC 3LUM</t>
  </si>
  <si>
    <t>KIT CATH 48CM 15.5FR</t>
  </si>
  <si>
    <t>INTR FLX 12FR 80CM G4948</t>
  </si>
  <si>
    <t>BOLSTER SUT RTNT 2.5</t>
  </si>
  <si>
    <t>NEEDLE BX JAM SHIDI 11GA</t>
  </si>
  <si>
    <t>K-WIRE SPN NITINOL</t>
  </si>
  <si>
    <t>PLEUR EVC ATF RECEP</t>
  </si>
  <si>
    <t>SYSTEM HK TLSCP 7FR 62CM</t>
  </si>
  <si>
    <t>INTRDCR ADV HS 7FR 62CM</t>
  </si>
  <si>
    <t>INTRDCR ADV MLTI 7F 62C</t>
  </si>
  <si>
    <t>INTRODUCR LD 62CM 7FR</t>
  </si>
  <si>
    <t>INTRO LD 50CM 9FR 18GA</t>
  </si>
  <si>
    <t>GUIDE SINUS COR LNG 50CM</t>
  </si>
  <si>
    <t>GUN BNCMNT KYPHN2</t>
  </si>
  <si>
    <t>PIN DSTRCT CSPR</t>
  </si>
  <si>
    <t>DEV STRATAFIX 2-0 45CM</t>
  </si>
  <si>
    <t>NEEDLE BX 16GA 20MM</t>
  </si>
  <si>
    <t>NEEDLE BX 18GA 6CM</t>
  </si>
  <si>
    <t>NEEDLE BX 16GA 6CM 10MM</t>
  </si>
  <si>
    <t>GWIRE VASC 335CM .014IN</t>
  </si>
  <si>
    <t>INTRODUCER CATH 55CM 9FR</t>
  </si>
  <si>
    <t>CUTR ARTHSCP 4 RESCT</t>
  </si>
  <si>
    <t>CANNULA PRFSN 24F 14.8IN</t>
  </si>
  <si>
    <t>LEAD PCNG ARTIAL UNIPLR</t>
  </si>
  <si>
    <t>CANNULA CORONARY RT 4.0</t>
  </si>
  <si>
    <t>CANN CORONARY 6.0 215814</t>
  </si>
  <si>
    <t>CANN CNRNY PRFSN 8MMX</t>
  </si>
  <si>
    <t>CATHETER URET CONE 5F</t>
  </si>
  <si>
    <t>FIBR LSR LMNS XPDA 550UM</t>
  </si>
  <si>
    <t>TOOL DSCT 7.6CM 3MM</t>
  </si>
  <si>
    <t>TOOL DSCTNG LGND 1.6MM</t>
  </si>
  <si>
    <t>STAPLER ENDWRST BLU 45MM</t>
  </si>
  <si>
    <t>STPLR RLD EWRST 45X4.3MM</t>
  </si>
  <si>
    <t>STAPLER ENDOWRIST CANNUL</t>
  </si>
  <si>
    <t>CATH DRN THOR 28FR 23IN</t>
  </si>
  <si>
    <t>CATH ANGIO HDWY USHP 7CM</t>
  </si>
  <si>
    <t>SHTH SGWORBC19M</t>
  </si>
  <si>
    <t>SOL IRR .9% NACL 500CC</t>
  </si>
  <si>
    <t>SUTURE VCL RPD 3-0 VR944</t>
  </si>
  <si>
    <t>SUTURE KS 4-0 1X27IN</t>
  </si>
  <si>
    <t>SUTURE CT-1 3-0 1X36IN</t>
  </si>
  <si>
    <t>SUTURE VCRYL 0 J958H CT</t>
  </si>
  <si>
    <t>SUTURE MNCRL 0 CT1 36IN</t>
  </si>
  <si>
    <t>CATH BLN EVRCRS 3X20X135</t>
  </si>
  <si>
    <t>CATH BLN EVRX 3X30X80</t>
  </si>
  <si>
    <t>CATH BLN EVRCRS 3X30X135</t>
  </si>
  <si>
    <t>BLN EVRCRS 3X6X135</t>
  </si>
  <si>
    <t>CATH BLN EVRCRS 3X60X135</t>
  </si>
  <si>
    <t>CATH BLN EVRCRS 3X80X135</t>
  </si>
  <si>
    <t>CATH BLN EVRCRS3X120X135</t>
  </si>
  <si>
    <t>CATH BLN EVRCRS 4X20X135</t>
  </si>
  <si>
    <t>CATH BLN EVERX 4X30X80</t>
  </si>
  <si>
    <t>CATH BLN EVRCRS 4X30X135</t>
  </si>
  <si>
    <t>CATH BLN EVERX 4X60X80</t>
  </si>
  <si>
    <t>CATH BLN EVRCRS 4X80X80</t>
  </si>
  <si>
    <t>CATH BLN EVERX 5X30X80</t>
  </si>
  <si>
    <t>CATH BLN.035 20ATM 80 12</t>
  </si>
  <si>
    <t>CATH BLN EVRCRS 5X30X135</t>
  </si>
  <si>
    <t>CATH BLN EVERX 5X60X80</t>
  </si>
  <si>
    <t>CATH BLN .035 OD5 L80CM</t>
  </si>
  <si>
    <t>CATH BLN EVRCRS 6X30X80</t>
  </si>
  <si>
    <t>CATH BLN EVRCRS 6X30X135</t>
  </si>
  <si>
    <t>CATH BLN .035 OD6 L80CM</t>
  </si>
  <si>
    <t>CATH BLN.035 14ATM 80 12</t>
  </si>
  <si>
    <t>CATH BLN 7X20MM 80CM</t>
  </si>
  <si>
    <t>CATH BLN 7X20MM 135CM</t>
  </si>
  <si>
    <t>CATH BLN EVRCRS 7X30X80</t>
  </si>
  <si>
    <t>CATH BLN EVRCRS 7X30X135</t>
  </si>
  <si>
    <t>CATH BLN EVERX 7X120X80</t>
  </si>
  <si>
    <t>CATH BLN 8X20MM 135CM</t>
  </si>
  <si>
    <t>CATH BLN EVRCRS 8X30X80</t>
  </si>
  <si>
    <t>CATH BLN EVRCRS 8X30X135</t>
  </si>
  <si>
    <t>CATH BLN 9X20MM 135CM</t>
  </si>
  <si>
    <t>CATH BLN EVRCRS 9X30X80</t>
  </si>
  <si>
    <t>CATH BLN EVRCRS 9X30X135</t>
  </si>
  <si>
    <t>CATH BLN 10X20MM 135CM</t>
  </si>
  <si>
    <t>CATH BLN EVRCRS 10X30X80</t>
  </si>
  <si>
    <t>CATH BLN EVRCRS10X30X135</t>
  </si>
  <si>
    <t>CATH BLN 10X60MM 135CM</t>
  </si>
  <si>
    <t>CATH BLN .035 OD12 L80CM</t>
  </si>
  <si>
    <t>CATH BLN EVRCRS12X20X135</t>
  </si>
  <si>
    <t>CATH BAL AB35W05150080</t>
  </si>
  <si>
    <t>CATH BLN EVERX 5X200X80</t>
  </si>
  <si>
    <t>CATH BAL AB35W06150080</t>
  </si>
  <si>
    <t>CATH BLN EVERX 6X200X80</t>
  </si>
  <si>
    <t>CATH BLN EVERX 7X150X80</t>
  </si>
  <si>
    <t>CATH BLN EVERX 7X200X80</t>
  </si>
  <si>
    <t>CATH BLN EVERX 4X150X80</t>
  </si>
  <si>
    <t>CATHETER BLNDIL .035IN 5</t>
  </si>
  <si>
    <t>CATH BLN EVRCRS3X150X135</t>
  </si>
  <si>
    <t>CATH BLN EVERX 3X200X80</t>
  </si>
  <si>
    <t>CATH BLNDIL 3MM 80CM 150</t>
  </si>
  <si>
    <t>CATH ANGIO .038IN5FR40CM</t>
  </si>
  <si>
    <t>CATH ANGIO 5FR 65CM KA2</t>
  </si>
  <si>
    <t>ELECTRODE ESURG FINGER</t>
  </si>
  <si>
    <t>CATHETER ULTSD 10FR 90CM</t>
  </si>
  <si>
    <t>STAPLER VASC 35MM</t>
  </si>
  <si>
    <t>RELOAD STAPLER 34MM</t>
  </si>
  <si>
    <t>BLADE MINI ROUND #69</t>
  </si>
  <si>
    <t>CTHDX 5F 038 C1 65</t>
  </si>
  <si>
    <t>CTH ANGIO 5F 038 L65</t>
  </si>
  <si>
    <t>CATH ANGIO .035 L65CM OD</t>
  </si>
  <si>
    <t>SET ORTH SPK DSC</t>
  </si>
  <si>
    <t>INTRO SHTH FLXR 6F 110CM</t>
  </si>
  <si>
    <t>DRESSING AQCL AG X 6X6IN</t>
  </si>
  <si>
    <t>CATH MDLN PWRGLD 18GA 10</t>
  </si>
  <si>
    <t>INTRO CATH 6-9FR OBT CAP</t>
  </si>
  <si>
    <t>CATH GD MRC SIL L10 O</t>
  </si>
  <si>
    <t>PADDING CAST 4YD X 4IN</t>
  </si>
  <si>
    <t>CATHETER 19CM HEMOSTARXK</t>
  </si>
  <si>
    <t>CATH BLNDIL 5MM 60MM</t>
  </si>
  <si>
    <t>CATH BLNDIL 4MM 60MM</t>
  </si>
  <si>
    <t>CATH IV 14GAX1.75 INSYT</t>
  </si>
  <si>
    <t>BLADE INFERIOR TURB 2.9</t>
  </si>
  <si>
    <t>DRESSG HDRCLD 18X.39</t>
  </si>
  <si>
    <t>WRENCH SRG TRQ STRL DISP</t>
  </si>
  <si>
    <t>CTHDX SLIPCTH 5F 125 VT</t>
  </si>
  <si>
    <t>TBNG IRR STDY LO FLW ART</t>
  </si>
  <si>
    <t>COLLAR OTHS CERV THOR XT</t>
  </si>
  <si>
    <t>PACKING NSL PVA FM ADLT</t>
  </si>
  <si>
    <t>ANGCTH 16GA X5.25</t>
  </si>
  <si>
    <t>TUBING XTN 6IN MIC</t>
  </si>
  <si>
    <t>KIT CRICO SYR NDL</t>
  </si>
  <si>
    <t>DRSG CLGN SLVR 2.2X2IN</t>
  </si>
  <si>
    <t>SET IRR URO .28IN 81IN</t>
  </si>
  <si>
    <t>SIGMDSCP DISP 25CM 20MM</t>
  </si>
  <si>
    <t>KIT PRSS MNTR TRNDCR GLD</t>
  </si>
  <si>
    <t>GRASPER ENDO TWN 220CM O</t>
  </si>
  <si>
    <t>ADAPTER NEB ARB AC/DC LF</t>
  </si>
  <si>
    <t>WRNCH TRQ BIOTRNK</t>
  </si>
  <si>
    <t>SYSTEM ENDO OTSC ANCH</t>
  </si>
  <si>
    <t>PACK PHACO MIC SLV</t>
  </si>
  <si>
    <t>PACKING NASAL 4.5CM 6MM</t>
  </si>
  <si>
    <t>CUP PALM NEONATAL</t>
  </si>
  <si>
    <t>SET ENDO 8.5-11MM 220CM</t>
  </si>
  <si>
    <t>SET ENDO 8.5-11MM 165CM</t>
  </si>
  <si>
    <t>DRSG WND GEL 10GM</t>
  </si>
  <si>
    <t>CATH SUC 10FR 24IN</t>
  </si>
  <si>
    <t>COUPLING EXFX HFMN2 8MM</t>
  </si>
  <si>
    <t>SNARE 47X.39IN 1SNR1LOOP</t>
  </si>
  <si>
    <t>SNARE 47C.59IN 1SNR1LOOP</t>
  </si>
  <si>
    <t>CLAMP EXFX 4MM ADJSTBL</t>
  </si>
  <si>
    <t>DEVICE SCR PICC ANCH PD</t>
  </si>
  <si>
    <t>BANDAGE MTRX 5YDX2IN NS</t>
  </si>
  <si>
    <t>DRESSING HMST IMPREG 4X4</t>
  </si>
  <si>
    <t>SYSTEM VSN TST SMARTGUAR</t>
  </si>
  <si>
    <t>CATH CV CNTRLN OXM</t>
  </si>
  <si>
    <t>SET XTN STD 6ML 36IN 2MX</t>
  </si>
  <si>
    <t>CATH DSTL XT-17MCRO 5CM</t>
  </si>
  <si>
    <t>SUTURE STEEL MONO DS18</t>
  </si>
  <si>
    <t>SUTURE VCRYL J499G</t>
  </si>
  <si>
    <t>SUTURE CHRM 0 914H</t>
  </si>
  <si>
    <t>BLADE MINI SML 11 GEN</t>
  </si>
  <si>
    <t>BLADE MYRING UNITOME</t>
  </si>
  <si>
    <t>BAG DRN AERSL 750ML 22MM</t>
  </si>
  <si>
    <t>CATH FOLEY 30CC 14F</t>
  </si>
  <si>
    <t>CATH FOLEY 3W 20FR 30CC</t>
  </si>
  <si>
    <t>DRN CHST UNIT-DRY</t>
  </si>
  <si>
    <t>ADPTR IV INJ SITE NACL</t>
  </si>
  <si>
    <t>TUBE TRACH 6.4X10.8X15MM</t>
  </si>
  <si>
    <t>SPLINT PLSTR 5INX30IN</t>
  </si>
  <si>
    <t>COLLAR CERV MED CNTOR 20</t>
  </si>
  <si>
    <t>SET PLATELET TRANSFUSION</t>
  </si>
  <si>
    <t>STOPCOCK IV ALR 3W HFLO</t>
  </si>
  <si>
    <t>SUCT/IRR LAPSCP STRKFL 2</t>
  </si>
  <si>
    <t>KWIRE TRAC 5/8IN 9</t>
  </si>
  <si>
    <t>SET IRR URO .195IN 81IN</t>
  </si>
  <si>
    <t>CLAMP ISLTR SYNRGY 6.3MM</t>
  </si>
  <si>
    <t>BLADE SM JNT FULL 2.5MM</t>
  </si>
  <si>
    <t>CATH IU 24FR 54CM</t>
  </si>
  <si>
    <t>CATH LVWR 2MM 115CM REPR</t>
  </si>
  <si>
    <t>DRSG ANMC AG 4.75X4IN</t>
  </si>
  <si>
    <t>KIT LD 50CM X32 CNTCT PD</t>
  </si>
  <si>
    <t>ELEVATOR SURG PASS</t>
  </si>
  <si>
    <t>DRESSING FLX CNFRM 128IN</t>
  </si>
  <si>
    <t>SYST DRN THOR ATS BLD PL</t>
  </si>
  <si>
    <t>INTRO SHTH FRVA 8FR 35CM</t>
  </si>
  <si>
    <t>BOOT WLK W/ TIB FRAC SCK</t>
  </si>
  <si>
    <t>SIZER CONDYLE TMJ</t>
  </si>
  <si>
    <t>SET ANGI 2IN FLD MGMT 3W</t>
  </si>
  <si>
    <t>CATH EP 2-5-2MM SPC MED</t>
  </si>
  <si>
    <t>CATH INFS .014IN STR MIC</t>
  </si>
  <si>
    <t>CATH IV 18GA 2.5IN</t>
  </si>
  <si>
    <t>PAD DEFIB 11.4X11.4CM</t>
  </si>
  <si>
    <t>PCKNG WND 1INX5YD</t>
  </si>
  <si>
    <t>STRAP CLAVICLE LARGE</t>
  </si>
  <si>
    <t>STRAP CLAVICLE MEDIUM</t>
  </si>
  <si>
    <t>BRACE ORTH 24-30IN CLVCL</t>
  </si>
  <si>
    <t>CLVCL STRP - INF</t>
  </si>
  <si>
    <t>KIT CATH 8.5FR 16CM 3 LU</t>
  </si>
  <si>
    <t>KNIFE RETROGRADE 4449</t>
  </si>
  <si>
    <t>BLADE SHVR FULL 5.5MM</t>
  </si>
  <si>
    <t>BLN CERV DIL RIPNNG 18FR</t>
  </si>
  <si>
    <t>PATCH SNSR PT</t>
  </si>
  <si>
    <t>DETCTR BLD FLW HT314 1CH</t>
  </si>
  <si>
    <t>DEVICE SCR FX PST TETH L</t>
  </si>
  <si>
    <t>CATH DRN EVD BCTSL 1.9MM</t>
  </si>
  <si>
    <t>NEEDLE PASSIVE BIOPSY</t>
  </si>
  <si>
    <t>KIT TRJ GD BRAIN BX</t>
  </si>
  <si>
    <t>GUIDE TRJ GD NAVIGUS INT</t>
  </si>
  <si>
    <t>PIN PERC 6.2X100</t>
  </si>
  <si>
    <t>PIN FX REF PERC 150MM</t>
  </si>
  <si>
    <t>BIT DRILL VRTX NAV 2.4MM</t>
  </si>
  <si>
    <t>BIT DRILL VRTX NAV 2.9MM</t>
  </si>
  <si>
    <t>CATH UMB 5FR 15IN</t>
  </si>
  <si>
    <t>CATH OD5F UMBIL DL LUM</t>
  </si>
  <si>
    <t>NEEDLE BIOPSY JAMSHIDI 1</t>
  </si>
  <si>
    <t>BAG DRN ANRFLX CSF 700ML</t>
  </si>
  <si>
    <t>MODULATOR FLW ST O2 CATH</t>
  </si>
  <si>
    <t>SET NDL 15GA 45MM</t>
  </si>
  <si>
    <t>CONNECTOR TBG INJ LL LF</t>
  </si>
  <si>
    <t>PIN STNM STY 5 2.4X22.9</t>
  </si>
  <si>
    <t>SET FD ANTFR FLW BAG 1L</t>
  </si>
  <si>
    <t>CNNCTR WND DRN Y</t>
  </si>
  <si>
    <t>KIT SPROMTR SMPL LN DTXO</t>
  </si>
  <si>
    <t>NEEDLE BX 19GA 1.5IN</t>
  </si>
  <si>
    <t>TOOL PCMKR WRNCH-SCREW</t>
  </si>
  <si>
    <t>DEVICE CLSR CARTER-THOMA</t>
  </si>
  <si>
    <t>TROCAR LAPSCP 100MM 12MM</t>
  </si>
  <si>
    <t>STOPCOCK 3 WAY .4ML 8IN</t>
  </si>
  <si>
    <t>DRSG WND SCRM 7.9X6.3IN</t>
  </si>
  <si>
    <t>RETRCTR ALEXIS G6314</t>
  </si>
  <si>
    <t>CATHETER EP 5F 120CM 5MM</t>
  </si>
  <si>
    <t>SET NDL 25MM BX SYS STRL</t>
  </si>
  <si>
    <t>CATHETER MAP 110CM 6FR D</t>
  </si>
  <si>
    <t>NDL PRT A CATH 20X.75</t>
  </si>
  <si>
    <t>ROD EX FIX 400X11 CFBR</t>
  </si>
  <si>
    <t>ROD EXFX 350X11MM REPR</t>
  </si>
  <si>
    <t>ROD XTRN FX 150X11 REPR</t>
  </si>
  <si>
    <t>DRSG WND PAD 5GM</t>
  </si>
  <si>
    <t>CLAMP EXFX LG 4 PSTN MLP</t>
  </si>
  <si>
    <t>CLAMP EX FIX LG CMBN NS</t>
  </si>
  <si>
    <t>ROD EX FX 500 11 CFBR LG</t>
  </si>
  <si>
    <t>INTRO LD 40MM 9F .035IN</t>
  </si>
  <si>
    <t>VEIN SELECTOR 5FR 75CM</t>
  </si>
  <si>
    <t>INTRODUCR LD 75CM 5FR</t>
  </si>
  <si>
    <t>INTRODUCER LD 75CM 5FR</t>
  </si>
  <si>
    <t>IV EXT SET 1.4ML7IN 3REM</t>
  </si>
  <si>
    <t>ADPTR EDGE PROC BRONCH</t>
  </si>
  <si>
    <t>CATH GD GLD 5F H1</t>
  </si>
  <si>
    <t>CANNULA PRFSN 14.IIN 21F</t>
  </si>
  <si>
    <t>CANNULA AOR CURV24F 37.6</t>
  </si>
  <si>
    <t>SCRDRVR CD HZN SXTN M8</t>
  </si>
  <si>
    <t>GUIDEWIRE ORTH CD DISP</t>
  </si>
  <si>
    <t>CATH ANGIO LNG 5FR 80CM</t>
  </si>
  <si>
    <t>CATH ANGIO 5FR 80CM .038</t>
  </si>
  <si>
    <t>GUN DELIVERY BNCMNT KYPH</t>
  </si>
  <si>
    <t>CATH THRMB 132CM SYS 5</t>
  </si>
  <si>
    <t>CARTRDGE BNCMNT KYPHN</t>
  </si>
  <si>
    <t>SET ADMN XTN LL 5406</t>
  </si>
  <si>
    <t>WIRE GD SURG THRD SHARP</t>
  </si>
  <si>
    <t>GWIRE ORTH SPN BLNT</t>
  </si>
  <si>
    <t>INTRO SHTH 180X63CM 8.5F</t>
  </si>
  <si>
    <t>CTHDX 035 100CM 5F</t>
  </si>
  <si>
    <t>GUIDEWIRE VASC 230CM .02</t>
  </si>
  <si>
    <t>WIRE GD BLN DIL 6-8MM</t>
  </si>
  <si>
    <t>RAIL FX 300MM RAD TRNS</t>
  </si>
  <si>
    <t>ST CLAMP 53530 EXFX</t>
  </si>
  <si>
    <t>KWIRE FX 400MM 2MM</t>
  </si>
  <si>
    <t>TRAY STRL ADV CLMP INCLI</t>
  </si>
  <si>
    <t>GRASPER ENDO ANVIL 10MM</t>
  </si>
  <si>
    <t>WIRE FX KRSH 1.6MM</t>
  </si>
  <si>
    <t>GWIRE ENDO MAX STF 180CM</t>
  </si>
  <si>
    <t>CATH NEURN SELCT 6FR 125</t>
  </si>
  <si>
    <t>CATH DLV SYS 125CM 6FR</t>
  </si>
  <si>
    <t>CATH NRON BER 5F 130CM</t>
  </si>
  <si>
    <t>CATH NRON SIMS 5F 130CM</t>
  </si>
  <si>
    <t>CATHETER DLV SYS 130CM 5</t>
  </si>
  <si>
    <t>CATH INFS MIC 1.9FR 1.25</t>
  </si>
  <si>
    <t>CATH INFS MIC1.25X.5X1.5</t>
  </si>
  <si>
    <t>CATH DISTAL 125CM STR</t>
  </si>
  <si>
    <t>DVC SKN CLSR 4CM</t>
  </si>
  <si>
    <t>DVC SKN CLSR 8CM</t>
  </si>
  <si>
    <t>SYSTEM THRMB ZELANTEDVT</t>
  </si>
  <si>
    <t>CATH THRMB 125CM 6X5.6FR</t>
  </si>
  <si>
    <t>CATH ULTSND 20GA 1.25IN</t>
  </si>
  <si>
    <t>CATH ACCUCTH 1.25BC 18G</t>
  </si>
  <si>
    <t>CATH ACCUCTH 2.25BC 20GA</t>
  </si>
  <si>
    <t>CATH ACCUCTH 2.25BC 18GA</t>
  </si>
  <si>
    <t>CATH SRFIRE 21X120CM</t>
  </si>
  <si>
    <t>CATH URET CONE 5FR 70CM</t>
  </si>
  <si>
    <t>GWRE GLD 038 260 ANG</t>
  </si>
  <si>
    <t>GW VASC 150CM .038IN STF</t>
  </si>
  <si>
    <t>FLTR EMB SPDR 5X190</t>
  </si>
  <si>
    <t>FLTR EMB SPDR 6X190</t>
  </si>
  <si>
    <t>ADHESIVE SKNCLS 22CM</t>
  </si>
  <si>
    <t>BAG INFUSOR 3000CC</t>
  </si>
  <si>
    <t>CATH BLN ERREBOA BP MNTR</t>
  </si>
  <si>
    <t>GW VASC 300CM.018IN HTRQ</t>
  </si>
  <si>
    <t>SET DRN 29CM 14FR 19GA</t>
  </si>
  <si>
    <t>CATH TRNPK LP 150CM MLTS</t>
  </si>
  <si>
    <t>CATH TRNPK SFT TIP 135CM</t>
  </si>
  <si>
    <t>CATH ANGIO 5FR 100X20CM</t>
  </si>
  <si>
    <t>CATH ANGIO 5FR 130CM</t>
  </si>
  <si>
    <t>PATCH WNDCLS 40X20CM WTM</t>
  </si>
  <si>
    <t>CATH ANGIO.072IN 115CM6F</t>
  </si>
  <si>
    <t>CATH ANGIO 5FR 40CM</t>
  </si>
  <si>
    <t>GWIRE 2.8X350MM</t>
  </si>
  <si>
    <t>CATH BLN DIL D1.5XL12 MM</t>
  </si>
  <si>
    <t>SHEATH INTRO 6FR SFTY 2</t>
  </si>
  <si>
    <t>CATH PHENOM 27 MICRO</t>
  </si>
  <si>
    <t>STAPLER INT SPT ENTACT</t>
  </si>
  <si>
    <t>CATH BLN 12MM 135CM 60MM</t>
  </si>
  <si>
    <t>BIT DRILL 2.8MM</t>
  </si>
  <si>
    <t>CATH BLN BRDG OCL 90CM</t>
  </si>
  <si>
    <t>KIT PRP BRDGE LEAD EXTR</t>
  </si>
  <si>
    <t>SHTH CK FLO 5 F 25</t>
  </si>
  <si>
    <t>SCREW EXFX 60X40MM</t>
  </si>
  <si>
    <t>CATH GD 6FR NEURN 125CM</t>
  </si>
  <si>
    <t>SCREW EXFX HP 6X200X80MM</t>
  </si>
  <si>
    <t>KIT SPNL XLIF NRVSN DIL</t>
  </si>
  <si>
    <t>ELECTRODE EMG NRVSN M5</t>
  </si>
  <si>
    <t>KIT ANGIO CSTM CLR SYRPK</t>
  </si>
  <si>
    <t>STAPLER INT 35.5X5MM</t>
  </si>
  <si>
    <t>SCREW EXFX 100X5MM</t>
  </si>
  <si>
    <t>CATH ANGIO 5F 100CM SZ10</t>
  </si>
  <si>
    <t>KIT MAXCESSA 4 SURG ACC</t>
  </si>
  <si>
    <t>GW ENDO 0.035X260 STF</t>
  </si>
  <si>
    <t>PIN TROCAR POINT 7/64X9I</t>
  </si>
  <si>
    <t>PIN TROCAR POINT 1/8X9</t>
  </si>
  <si>
    <t>PIN TROCAR POINT 9/64X9</t>
  </si>
  <si>
    <t>STEINMAN PIN 3811-6-090</t>
  </si>
  <si>
    <t>PIN TROCAR POINT 3/16 X</t>
  </si>
  <si>
    <t>BALLN KYPHO +1 STEP 20/3</t>
  </si>
  <si>
    <t>SHTH INTRO 80CM AXS</t>
  </si>
  <si>
    <t>NDL SRS DEL DLS712605S</t>
  </si>
  <si>
    <t>NEEDLE ASP JMSHD 10GA5IN</t>
  </si>
  <si>
    <t>NDL DLV CMNT NRN SRS 8GA</t>
  </si>
  <si>
    <t>ROD BENDING DIGITIZER AR</t>
  </si>
  <si>
    <t>SPLITTER SURG FACL BLADE</t>
  </si>
  <si>
    <t>KWIRE FX PRCPT BVL BLNT</t>
  </si>
  <si>
    <t>KWIRE PRECEPT THREADED</t>
  </si>
  <si>
    <t>KWIRE FX SPN THRD</t>
  </si>
  <si>
    <t>DEVICE SYMPHON RESCT 3.6</t>
  </si>
  <si>
    <t>FLUID ACCESS MANAGEMENT</t>
  </si>
  <si>
    <t>GDPIN ORTH INTRMD152X2.4</t>
  </si>
  <si>
    <t>DRILL BIT TWST PED 2.7MM</t>
  </si>
  <si>
    <t>SHEATH GD 9FR 3.2MM 70CM</t>
  </si>
  <si>
    <t>CATH ANGIO MAX 5FR 100CM</t>
  </si>
  <si>
    <t>GW AMPL SS 035X75</t>
  </si>
  <si>
    <t>TOOL PCMKR 2 WRNCH BIDIR</t>
  </si>
  <si>
    <t>KIT PRICRDCTS 8.3FR 50CM</t>
  </si>
  <si>
    <t>NEEDLE FNA 19GA EBUS</t>
  </si>
  <si>
    <t>CATH TRNPK HRD TIP 135CM</t>
  </si>
  <si>
    <t>EXTENSION GW VASC ASAHI</t>
  </si>
  <si>
    <t>GWIRE SAMRI 190CM STRT</t>
  </si>
  <si>
    <t>CATH STINGRAY LP US</t>
  </si>
  <si>
    <t>CATH DIL EMRGE 6.00X12MM</t>
  </si>
  <si>
    <t>CTHGD 8F MCH1 JR4 90</t>
  </si>
  <si>
    <t>CTHGD 8F MCH1 LCB 90CM</t>
  </si>
  <si>
    <t>CTHGD 8F MCH1 RCB 90CM</t>
  </si>
  <si>
    <t>CTHGD 8F MCH1 MP1 90</t>
  </si>
  <si>
    <t>CATH ATHRCM 1.5MM 145 SC</t>
  </si>
  <si>
    <t>CATH ATHRCM 2MM 145 SD C</t>
  </si>
  <si>
    <t>NEEDLE BX 10GA ACC</t>
  </si>
  <si>
    <t>INTRO SHTH 7FR 67X61CM</t>
  </si>
  <si>
    <t>SHEATH 6FX60 TRANSEPTAL</t>
  </si>
  <si>
    <t>GW CHC 300 ST 5PK</t>
  </si>
  <si>
    <t>NEEDLE DUAL STYLET SPNL</t>
  </si>
  <si>
    <t>BLN TTN BIL DIL 4</t>
  </si>
  <si>
    <t>LGTR BND MUL XL 11-14MM</t>
  </si>
  <si>
    <t>CATH BLN 8X40X90MM</t>
  </si>
  <si>
    <t>CATH BLN 7X40X90MM</t>
  </si>
  <si>
    <t>CATH BLN .014IN 6FR 5MM</t>
  </si>
  <si>
    <t>SHTH INTRO 70CM AXS</t>
  </si>
  <si>
    <t>SHTH INTRO 90CM AXS</t>
  </si>
  <si>
    <t>CATH GD CRV 4.5 6FR</t>
  </si>
  <si>
    <t>CTHGD WSG 7F FCL4.5</t>
  </si>
  <si>
    <t>CTH URET AXXCESS 6F OE</t>
  </si>
  <si>
    <t>SCREW EXFX 170X5X50MM</t>
  </si>
  <si>
    <t>PROBE DOPLAR MINI</t>
  </si>
  <si>
    <t>CATH BLNDIL 4MM 150MM</t>
  </si>
  <si>
    <t>CATH BLNDIL 5MM 150MM</t>
  </si>
  <si>
    <t>CATH BLNDIL 6MM 150MM</t>
  </si>
  <si>
    <t>CATH BLN .018IN 4F 2X130</t>
  </si>
  <si>
    <t>CATH BLN 4F 2.5X130X150</t>
  </si>
  <si>
    <t>CATH BLN .018 4F 3MM 130</t>
  </si>
  <si>
    <t>CATH BLNDIL .018IN 4F 3.</t>
  </si>
  <si>
    <t>CATH BLNDL PTA 4X130X150</t>
  </si>
  <si>
    <t>CATH BLNDL PTA 5X130X150</t>
  </si>
  <si>
    <t>CATH BLNDL PTA 6X130X150</t>
  </si>
  <si>
    <t>CATH PTA PCFC+ 2X130X40</t>
  </si>
  <si>
    <t>CATH PTA 4F 2X80X130</t>
  </si>
  <si>
    <t>CATH BLN 2.5X40X1300MM</t>
  </si>
  <si>
    <t>CATH SWAG 4F 2.5X130X80</t>
  </si>
  <si>
    <t>CATH BLN 3X40X130 4F PCP</t>
  </si>
  <si>
    <t>CATH BLN 3X80X130 4F PCP</t>
  </si>
  <si>
    <t>CATH BLN 3.5X40X130 PCP</t>
  </si>
  <si>
    <t>CATH BLNDIL 4FR 3.5X80MM</t>
  </si>
  <si>
    <t>CATH BLN PACIFIC 40X40</t>
  </si>
  <si>
    <t>CATH BLNDIL .018IN 4F 4M</t>
  </si>
  <si>
    <t>CATH 2 SWAG 4F 5X130X40</t>
  </si>
  <si>
    <t>CATH 2 SWAG 4F 6X130X40</t>
  </si>
  <si>
    <t>CATH 2 SWAG 4F 6X130X80</t>
  </si>
  <si>
    <t>CATH BLN PAC PLUS 70X80</t>
  </si>
  <si>
    <t>CATH BLNDL PTA 4X130X200</t>
  </si>
  <si>
    <t>CATH BLNDL PTA 6X130X200</t>
  </si>
  <si>
    <t>CATH BLNDL PTA 4X130X250</t>
  </si>
  <si>
    <t>CATH BLNDL PTA 4X130X300</t>
  </si>
  <si>
    <t>CATH BLNDL PTA 5X130X250</t>
  </si>
  <si>
    <t>CATH BLNDL PTA 5X130X300</t>
  </si>
  <si>
    <t>CATH BLNDL PTA 6X130X250</t>
  </si>
  <si>
    <t>CATH BLNDL PTA 6X130X300</t>
  </si>
  <si>
    <t>SZR BREAST 650ML RND MSR</t>
  </si>
  <si>
    <t>SZR BRST IMPL 510ML</t>
  </si>
  <si>
    <t>DEVICE BX 9CM 14GA 13GA</t>
  </si>
  <si>
    <t>DEVICE BX 8CM 16GA 15GA</t>
  </si>
  <si>
    <t>DEVICE BX 9CM 18GA 17GA</t>
  </si>
  <si>
    <t>DEVICE BX 9CM 20GA 19GA</t>
  </si>
  <si>
    <t>CTH SET NEF PERC AC</t>
  </si>
  <si>
    <t>PREVENA PLUS SYSTEM</t>
  </si>
  <si>
    <t>GUIDEWIRE ARTHSCP .045IN</t>
  </si>
  <si>
    <t>CATH OPTICROSS 18</t>
  </si>
  <si>
    <t>GWIRE VASC 330CM .01IN</t>
  </si>
  <si>
    <t>SPINAL SYSTEM DTRAX</t>
  </si>
  <si>
    <t>INTRODUCER SHEATH 16FR</t>
  </si>
  <si>
    <t>CATH BLN 5.0X120MM 150CM</t>
  </si>
  <si>
    <t>CATHETER BLNDIL .014IN 3</t>
  </si>
  <si>
    <t>SET FD 1 PORT</t>
  </si>
  <si>
    <t>CATH BLN RPDCRS 4X80X170</t>
  </si>
  <si>
    <t>CATH BLN RPDCRS 4X60X170</t>
  </si>
  <si>
    <t>CATH BLN RPDCRS 4X40X170</t>
  </si>
  <si>
    <t>CATH BLNDL 4FR 4MM 100MM</t>
  </si>
  <si>
    <t>CATH BLNDIL 170CM 4X120</t>
  </si>
  <si>
    <t>CATH BLNDL 4FR 2MM 150MM</t>
  </si>
  <si>
    <t>CATHETER BLNDIL 4FR 4-3.</t>
  </si>
  <si>
    <t>GUIDE WIRE VASC 300CM</t>
  </si>
  <si>
    <t>CATH ANGIO CRV 6FR 4MM</t>
  </si>
  <si>
    <t>CATH TIGER RADL 6F 110CM</t>
  </si>
  <si>
    <t>CATH ANG CRV RDL 6FR 3.5</t>
  </si>
  <si>
    <t>CATH ANG CRV RDL 6FR 4MM</t>
  </si>
  <si>
    <t>CATH PRTNL DLYS ADLT62CM</t>
  </si>
  <si>
    <t>CATH LSR TRBO ELT 2.3</t>
  </si>
  <si>
    <t>CATH ATHRCM 9.6CM 114CM</t>
  </si>
  <si>
    <t>CATH GD 6FRIL4.5 LTIKARI</t>
  </si>
  <si>
    <t>CATH GD TIG4 6FR 100CM</t>
  </si>
  <si>
    <t>INTRODUCER 10FR SHTH MOD</t>
  </si>
  <si>
    <t>CATH ACCUCATH 1.24BC 22G</t>
  </si>
  <si>
    <t>HEAD CASS DISP 12MM</t>
  </si>
  <si>
    <t>DRILL BIT NEON3 CS392603</t>
  </si>
  <si>
    <t>DRESS FOAM MEP BORD 6X6</t>
  </si>
  <si>
    <t>DRSG FM SLFADH 9.1X8.7IN</t>
  </si>
  <si>
    <t>MPLX BRDR AG 4X4IN</t>
  </si>
  <si>
    <t>DRESSING 6X6IN ANMC SAFE</t>
  </si>
  <si>
    <t>TUBE ET NIM EMG 6MM</t>
  </si>
  <si>
    <t>ELCTRD EMG NM TRIVNT 7MM</t>
  </si>
  <si>
    <t>TUBE EMG ENDTRCHL NIM8MM</t>
  </si>
  <si>
    <t>DEVICE INFL 30ATM 20ML</t>
  </si>
  <si>
    <t>INTRODUCR SHTH 45CM 16FR</t>
  </si>
  <si>
    <t>NDL SET ANGIO L55 16GA</t>
  </si>
  <si>
    <t>CATH PRWLSLCTSTR170X15CM</t>
  </si>
  <si>
    <t>NDL BX 1.9MM 114CM GNCUT</t>
  </si>
  <si>
    <t>SUTURE CTX 1 45CM</t>
  </si>
  <si>
    <t>NEEDLE MODULE M5 SSEP</t>
  </si>
  <si>
    <t>PROBE EMG STM HNDPC NV M</t>
  </si>
  <si>
    <t>VALVE H20 ADPT LAB .5IN</t>
  </si>
  <si>
    <t>CATHETER INFS 23FR 3/8IN</t>
  </si>
  <si>
    <t>TROCAR LAPSCP 5MM VPRT+</t>
  </si>
  <si>
    <t>GWIRE VASC 175CM .014IN</t>
  </si>
  <si>
    <t>DEVICE BX 15CM 16GA 15GA</t>
  </si>
  <si>
    <t>DEVICE BX 20CM 16GA 15GA</t>
  </si>
  <si>
    <t>DEVICE BX 15CM 18GA 17GA</t>
  </si>
  <si>
    <t>DEVICE BX 20CM 18GA 17GA</t>
  </si>
  <si>
    <t>DEVICE BX 15CM 20GA 19GA</t>
  </si>
  <si>
    <t>DEVICE BX 20CM 20GA 19GA</t>
  </si>
  <si>
    <t>INTRO SHTH 10FR 45CM</t>
  </si>
  <si>
    <t>KWIRE FX 230MM 1.6MM</t>
  </si>
  <si>
    <t>SET BX LVR ACC 100</t>
  </si>
  <si>
    <t>SET XTN SPNLK .5ML 8IN</t>
  </si>
  <si>
    <t>SHEARS ESURG 36X5 REPROC</t>
  </si>
  <si>
    <t>CATH PHENOM PLUS 120CM</t>
  </si>
  <si>
    <t>MICROCATH PHENOM 27 0615</t>
  </si>
  <si>
    <t>HNDPC ASPRTR INSTRK STR</t>
  </si>
  <si>
    <t>BONE TAMP KIT KPX203RB F</t>
  </si>
  <si>
    <t>PROBE OSTEOCL 17X10X2MM</t>
  </si>
  <si>
    <t>KIT SURG OSTEOCOOL BN AC</t>
  </si>
  <si>
    <t>STAPLER RELOAD 4X4.5X5X6</t>
  </si>
  <si>
    <t>OVERTUBE ENDO50CM 19.5MM</t>
  </si>
  <si>
    <t>KIT INSTRUMENT DISP 3MM</t>
  </si>
  <si>
    <t>TUNNELER VGUS NRV STIM 2</t>
  </si>
  <si>
    <t>BALLN KYPHO +1 STEP 15/3</t>
  </si>
  <si>
    <t>LEAD TL DLV 331668</t>
  </si>
  <si>
    <t>STYLET LEAD MEDIUM L65CM</t>
  </si>
  <si>
    <t>SHTH INT 65CM 7.5X6.7MM</t>
  </si>
  <si>
    <t>SHTH INT 65CM 8.2X7.3MM</t>
  </si>
  <si>
    <t>SHTH INT 65CM 8.8X8MM</t>
  </si>
  <si>
    <t>SHTH INT 65CM 9.5X8.7MM</t>
  </si>
  <si>
    <t>REMOVER CLIP ANASTO 15CM</t>
  </si>
  <si>
    <t>GWIRE VASC 200CM .01IN</t>
  </si>
  <si>
    <t>BLADE SAW STRNALOC BLU</t>
  </si>
  <si>
    <t>VALVE PNMST CHST DRN</t>
  </si>
  <si>
    <t>ELCTRD EMG NRVSN M5 15MM</t>
  </si>
  <si>
    <t>CATHETER 15MM DIST WG BL</t>
  </si>
  <si>
    <t>KIT SPN SURG PROBE CNTRL</t>
  </si>
  <si>
    <t>PUNCH AOR CLEANCUT 8X3.5</t>
  </si>
  <si>
    <t>BLADE STD STRNALOC BLU</t>
  </si>
  <si>
    <t>KNIFE URETHRAL 27069L6</t>
  </si>
  <si>
    <t>KNIFE EXCPC UTOME CLD</t>
  </si>
  <si>
    <t>SUTURE NBSRB 20G</t>
  </si>
  <si>
    <t>SUTURE MONCRYL Y946H</t>
  </si>
  <si>
    <t>ELECTRODE EMG</t>
  </si>
  <si>
    <t>KIT SYR CNTRL MIS DSCTMY</t>
  </si>
  <si>
    <t>KIT CANNULA+BLADDER VER</t>
  </si>
  <si>
    <t>CATH SRFIRE .25X120CM</t>
  </si>
  <si>
    <t>CANNULA ART FEM 25F55CM</t>
  </si>
  <si>
    <t>BRACE ORTH LUMBR SACRAL</t>
  </si>
  <si>
    <t>CATHETER ANGEL 9FR 3 LUM</t>
  </si>
  <si>
    <t>GWRE CGR XTR HC 014 190</t>
  </si>
  <si>
    <t>GWRE GLD 038 150 ANGL</t>
  </si>
  <si>
    <t>FILTER EMBL 4MM 320CM</t>
  </si>
  <si>
    <t>CLIP NEURO MNTR DISP</t>
  </si>
  <si>
    <t>COIL EMBL DEV DTCH HANDL</t>
  </si>
  <si>
    <t>STYLET LD 45X.014 JTP BL</t>
  </si>
  <si>
    <t>ANTENNA PCNG LEAD KIT</t>
  </si>
  <si>
    <t>GWIRE 1.25X4MM N THRD</t>
  </si>
  <si>
    <t>CLAMP EXFIX MED MRI SAFE</t>
  </si>
  <si>
    <t>CATH GD 6227DEF04</t>
  </si>
  <si>
    <t>KIT SURGFLO HEMOS MATRX</t>
  </si>
  <si>
    <t>CATH GD INFS MIC 150CM</t>
  </si>
  <si>
    <t>DEVICE FX PEDIGRD CRVD</t>
  </si>
  <si>
    <t>KIT TRNMTR BBND</t>
  </si>
  <si>
    <t>PACK PHACO KLMN 45D .9MM</t>
  </si>
  <si>
    <t>PACK PHACO KMLN 30D .9MM</t>
  </si>
  <si>
    <t>TIBIAL PREP KT SIZE 8 TR</t>
  </si>
  <si>
    <t>TIBIAL PREP KIT SIZE 7 T</t>
  </si>
  <si>
    <t>TRAY CATH 24CM 12FR MHRK</t>
  </si>
  <si>
    <t>STAPLR RELD 3X3.5X4X30MM</t>
  </si>
  <si>
    <t>CATH GD INFS 2.8FR 130CM</t>
  </si>
  <si>
    <t>GWIRE HYPRCR 1X150</t>
  </si>
  <si>
    <t>CATHETER STAMEY SUPRPUBC</t>
  </si>
  <si>
    <t>PROBE OSTEOCOOL17GA 7MM</t>
  </si>
  <si>
    <t>PREVENA 13CM THERPY UNIT</t>
  </si>
  <si>
    <t>CATH BLN OCL 6F 80CM</t>
  </si>
  <si>
    <t>APPLIER CLIP M-L 10MM</t>
  </si>
  <si>
    <t>PUSHER DEL SYS PANC 4FR</t>
  </si>
  <si>
    <t>DRSG WND BRDR 6X7.5IN</t>
  </si>
  <si>
    <t>KIT DUAL PROBE 10MM X2</t>
  </si>
  <si>
    <t>SUTURE 2-0 CV-300 36IN</t>
  </si>
  <si>
    <t>CATH DLV SYS 2.95F 150CM</t>
  </si>
  <si>
    <t>KWIRE UNIVERSAL NITINOL</t>
  </si>
  <si>
    <t>TUBE ORTH GD INST T2 TFL</t>
  </si>
  <si>
    <t>GWIRE ORTH L800 L8 OD3M</t>
  </si>
  <si>
    <t>CUTTER VALVUTM XPND HYDR</t>
  </si>
  <si>
    <t>CATH DRN 28FR 20IN ARGYL</t>
  </si>
  <si>
    <t>CATH 28F ST THORIAC</t>
  </si>
  <si>
    <t>CATHETER GD 43CM RT FX</t>
  </si>
  <si>
    <t>DEVICE ENSEAL X1 LRG JAW</t>
  </si>
  <si>
    <t>SIZER BREAST SZ68180</t>
  </si>
  <si>
    <t>SIZER MAM 210-240ML STY6</t>
  </si>
  <si>
    <t>POST 8MM OTRGR MRI SAFE</t>
  </si>
  <si>
    <t>CUP CERV MEDIUM 34MM</t>
  </si>
  <si>
    <t>CUP CERV LARGE 37MM</t>
  </si>
  <si>
    <t>PIN HLF SLF CUT 150X6MM</t>
  </si>
  <si>
    <t>DRESSING GRMCDL 1IN 7MM</t>
  </si>
  <si>
    <t>SHTH PNCLP 7F 10 035 GW</t>
  </si>
  <si>
    <t>DRILL TWST DIA 1.9X50MM</t>
  </si>
  <si>
    <t>DEVICE SUT RLD 15CM SZ0</t>
  </si>
  <si>
    <t>SCREW EXFX 5X200X80MM</t>
  </si>
  <si>
    <t>SHEATH FLXR 7FR G29986</t>
  </si>
  <si>
    <t>TUBE ENDBR 7FR 75CM 2DST</t>
  </si>
  <si>
    <t>CATHETER GD 150CM 6FR .0</t>
  </si>
  <si>
    <t>REAMER SURG 10MM REM</t>
  </si>
  <si>
    <t>CANNULA BNCMNT IVAS 10GA</t>
  </si>
  <si>
    <t>BLN KYPHPL 15MM 10GM</t>
  </si>
  <si>
    <t>NEEDLE BX 18GA 15CM HWK</t>
  </si>
  <si>
    <t>NEEDLE BX 18GA 20CM HWK</t>
  </si>
  <si>
    <t>WIRE KRSH ANCHRG 1.6X100</t>
  </si>
  <si>
    <t>TEMPLATE SZ ANCHRG MTP</t>
  </si>
  <si>
    <t>TAP 9MM XTND CANN SURG</t>
  </si>
  <si>
    <t>TAP 6MM</t>
  </si>
  <si>
    <t>DEVICE 90D LH SUMP SUC A</t>
  </si>
  <si>
    <t>CATH DLV SYS 2.6-2.95FR</t>
  </si>
  <si>
    <t>CAN PRFSN 22FR VSN 20D</t>
  </si>
  <si>
    <t>STAPLER STD 45 340MM</t>
  </si>
  <si>
    <t>SIZER BREAST 330ML</t>
  </si>
  <si>
    <t>VLVLTM 1.5MM 40CM</t>
  </si>
  <si>
    <t>DILATOR SEQNTL SPN STRL</t>
  </si>
  <si>
    <t>DRAIN INCISION SILICONE</t>
  </si>
  <si>
    <t>DRESSING ANMC 18X18CM</t>
  </si>
  <si>
    <t>SUTURE PLN GUT 3-0 PS1 2</t>
  </si>
  <si>
    <t>DRSG WND HDRCL 3.5X3.5IN</t>
  </si>
  <si>
    <t>DRSG WND PAD 10GM</t>
  </si>
  <si>
    <t>DRSG WND GEL 40GM</t>
  </si>
  <si>
    <t>DEVICE CMPR RADIAL 29CM</t>
  </si>
  <si>
    <t>BAND 24CM 2 BLN CMPR REG</t>
  </si>
  <si>
    <t>CATH BLN 6FR10X130X100MM</t>
  </si>
  <si>
    <t>CATH BLNDL 10X40MM 130CM</t>
  </si>
  <si>
    <t>CATH BLNDL 10X60MM 130CM</t>
  </si>
  <si>
    <t>CATH BLNDL 10X80MM 130CM</t>
  </si>
  <si>
    <t>CATH BLDL 12X100MM 130CM</t>
  </si>
  <si>
    <t>CATH BLNDIL 12MM 20MM</t>
  </si>
  <si>
    <t>CATH BLDL 12X40MM 130CM</t>
  </si>
  <si>
    <t>CATH BLDL 12X60MM 130CM</t>
  </si>
  <si>
    <t>CATH BLDL 12X80MM 130CM</t>
  </si>
  <si>
    <t>CATH BLNDL 5FR 3MM 100MM</t>
  </si>
  <si>
    <t>CATH BLDL 12X120MM 130CM</t>
  </si>
  <si>
    <t>CATH BLNDL 5FR 3MM 150MM</t>
  </si>
  <si>
    <t>CATH BLDL 3X20MM 130CM</t>
  </si>
  <si>
    <t>CATH BLNDL 5FR 3MM 200MM</t>
  </si>
  <si>
    <t>CATH BLNDL 3X250MM 130CM</t>
  </si>
  <si>
    <t>CATH BLNDL 3X300MM 130CM</t>
  </si>
  <si>
    <t>CATH BLNDL 5FR 3MM 40MM</t>
  </si>
  <si>
    <t>CATH BLDL 3X60MM 130CM</t>
  </si>
  <si>
    <t>CATH BLDL 3X80MM 130CM</t>
  </si>
  <si>
    <t>CATH BLNDL 4X100MM 130CM</t>
  </si>
  <si>
    <t>CATH BLDL 4X120MM 130CM</t>
  </si>
  <si>
    <t>CATH BLNDL 5FR 4MM 150MM</t>
  </si>
  <si>
    <t>CATH BLNDIL 5FR 4MM 20MM</t>
  </si>
  <si>
    <t>CATH BLNDL 5FR 4MM 200MM</t>
  </si>
  <si>
    <t>CATH BLDL 4X250MM 130CM</t>
  </si>
  <si>
    <t>CATH BLNDL 5FR 4MM 300MM</t>
  </si>
  <si>
    <t>CATH BLNDL 5FR 4MM 40MM</t>
  </si>
  <si>
    <t>CATH BLDL 4X60MM 130CM</t>
  </si>
  <si>
    <t>CATH BLNDL 5FR 4MM 80MM</t>
  </si>
  <si>
    <t>CATH BLNDL 5FR 5MM 100MM</t>
  </si>
  <si>
    <t>CATH BLDL 5X120MM 130CM</t>
  </si>
  <si>
    <t>CATH BLNDL 5FR 5MM 150MM</t>
  </si>
  <si>
    <t>CATH BLNDIL 5FR 5MM 20MM</t>
  </si>
  <si>
    <t>CATH BLNDL 5FR 5MM 200MM</t>
  </si>
  <si>
    <t>CATH BLNDL 5FR 5MM 250MM</t>
  </si>
  <si>
    <t>CATH BLNDL 5F 5X40X130</t>
  </si>
  <si>
    <t>CATH BLNDL 5FR 5MM 300MM</t>
  </si>
  <si>
    <t>CATH BLN 5FR 5X130X60MM</t>
  </si>
  <si>
    <t>CATHETER BLNDIL 5FR 5MM</t>
  </si>
  <si>
    <t>CATH BLDL 6X120MM 130CM</t>
  </si>
  <si>
    <t>CATH BLNDL 5FR 6MM 150MM</t>
  </si>
  <si>
    <t>CATH BLNDIL 5FR 6MM 20MM</t>
  </si>
  <si>
    <t>CATH BLNDL 5FR 6MM 200MM</t>
  </si>
  <si>
    <t>CATH BLDL 6X250MM 130CM</t>
  </si>
  <si>
    <t>CATH BLNDL 5FR 6MM 300MM</t>
  </si>
  <si>
    <t>CATH BLNDL 5FR 6MM 40MM</t>
  </si>
  <si>
    <t>CATH BLDL 6X60MM 130CM</t>
  </si>
  <si>
    <t>CATHETER BLNDIL 5FR 6MM</t>
  </si>
  <si>
    <t>CATH BLNDL 5FR 7MM 100MM</t>
  </si>
  <si>
    <t>CATH BLDL 7X120MM 130CM</t>
  </si>
  <si>
    <t>CATH BLNDL 5FR 7MM 150MM</t>
  </si>
  <si>
    <t>CATH BLNDIL 5FR 7MM 20MM</t>
  </si>
  <si>
    <t>CATH BLNDL 5FR 7MM 200MM</t>
  </si>
  <si>
    <t>CATH BLDL 7X250MM 130CM</t>
  </si>
  <si>
    <t>CATH BLNDL 6FR 7MM 300MM</t>
  </si>
  <si>
    <t>CATH BLNDL 5FR 7MM 40MM</t>
  </si>
  <si>
    <t>CATH BLDL 7X60MM 130CM</t>
  </si>
  <si>
    <t>CATHETER BLNDIL 5FR 7MM</t>
  </si>
  <si>
    <t>CATH BLDL 8X100MM 130CM</t>
  </si>
  <si>
    <t>CATH BLDL 8X120MM 130CM</t>
  </si>
  <si>
    <t>CATH BLDL 8X150MM 130CM</t>
  </si>
  <si>
    <t>CATH BLDL 8X20MM 130CM</t>
  </si>
  <si>
    <t>CATH BLNDL 5FR 8MM 40MM</t>
  </si>
  <si>
    <t>CATH BLDL 8X60MM 130CM</t>
  </si>
  <si>
    <t>CATH BLDL 9X20MM 130CM</t>
  </si>
  <si>
    <t>CATH BLDL 9X40MM 130CM</t>
  </si>
  <si>
    <t>CATH BLDL 9X60MM 130CM</t>
  </si>
  <si>
    <t>CATH BLNDL 9X80X130</t>
  </si>
  <si>
    <t>CATH URTH BDX 16FR 2W</t>
  </si>
  <si>
    <t>CATH COUNCIL LUB 18FX5</t>
  </si>
  <si>
    <t>CATH URTH BDX 20FR 2W</t>
  </si>
  <si>
    <t>KIT INTRO SHTH 9FR 13CM</t>
  </si>
  <si>
    <t>CATH GD SLCTR IC-50 59CM</t>
  </si>
  <si>
    <t>GUIDEWIRE ORTH 0.9X150MM</t>
  </si>
  <si>
    <t>BIT DRL CLR AO QC 1.7MM</t>
  </si>
  <si>
    <t>BIT DRL CAN AO QC CLR2MM</t>
  </si>
  <si>
    <t>GWIRE VASC .035IN 80CM</t>
  </si>
  <si>
    <t>CATH BLNDL 3X20MM 75CM</t>
  </si>
  <si>
    <t>CATH BLNDL 3X200MM 75CM</t>
  </si>
  <si>
    <t>CATH BLN 4.0X750X20MM</t>
  </si>
  <si>
    <t>CATHETER BLNDIL 5FR 4MM</t>
  </si>
  <si>
    <t>CATH BLN 4.0X750X200MM</t>
  </si>
  <si>
    <t>CATH BLN 5.0X750X20MM</t>
  </si>
  <si>
    <t>CATH BLNDL 5F 5X40X75</t>
  </si>
  <si>
    <t>CATH BLNDL 5FR 5MM 60MM</t>
  </si>
  <si>
    <t>CATH BLN 5.0X750X100MM</t>
  </si>
  <si>
    <t>CATH BLN 5.0X750X150MM</t>
  </si>
  <si>
    <t>CATH BLN 5.0X750X200MM</t>
  </si>
  <si>
    <t>CATH BLN 6.0X750X20MM</t>
  </si>
  <si>
    <t>CATH BLNDL 5FR 6MM 60MM</t>
  </si>
  <si>
    <t>CATH BLN 6.0X750X100MM</t>
  </si>
  <si>
    <t>CATH BLN 6.0X750X120MM</t>
  </si>
  <si>
    <t>CATH BLN 6.0X750X150MM</t>
  </si>
  <si>
    <t>CATH BLN 6.0X750X200MM</t>
  </si>
  <si>
    <t>CATH BLN 7.0X750X20MM</t>
  </si>
  <si>
    <t>CATH BLN 7.0X750X100MM</t>
  </si>
  <si>
    <t>CATH BLN 7.0X750X120MM</t>
  </si>
  <si>
    <t>CATH BLN 7.0X750X150MM</t>
  </si>
  <si>
    <t>CATH BLN 7.0X750X200MM</t>
  </si>
  <si>
    <t>CATH BLNDIL 5FR 8MM 20MM</t>
  </si>
  <si>
    <t>CATH BLNDL 5FR 8MM 60MM</t>
  </si>
  <si>
    <t>CATHETER BLNDIL 5FR 8MM</t>
  </si>
  <si>
    <t>CATH BLN 8.0X750X100MM</t>
  </si>
  <si>
    <t>CATH BLNDL 8X75X120</t>
  </si>
  <si>
    <t>CATH BLNDL 8X150X75</t>
  </si>
  <si>
    <t>CATH BLNDL 8X75X200</t>
  </si>
  <si>
    <t>CATH BLNDIL 6FR 9MM 20MM</t>
  </si>
  <si>
    <t>CATH BLNDL 6FR 9MM 40MM</t>
  </si>
  <si>
    <t>CATH BLN 9MM 75CM 60MM</t>
  </si>
  <si>
    <t>CATH BLNDL 9X80X75</t>
  </si>
  <si>
    <t>CATH BLNDL 6FR 10MM 20MM</t>
  </si>
  <si>
    <t>CATH BLNDL 6FR 10MM 40MM</t>
  </si>
  <si>
    <t>CATHETER BLNDIL 6FR 10MM</t>
  </si>
  <si>
    <t>CATH BLN 10.0X750X80MM</t>
  </si>
  <si>
    <t>CATH BLDL 12X20MM 75CM</t>
  </si>
  <si>
    <t>CATH BLNDL 7FR 12MM 40MM</t>
  </si>
  <si>
    <t>CATH BLN 12.0X750X60MM</t>
  </si>
  <si>
    <t>CATH BLN 12.0X750X80MM</t>
  </si>
  <si>
    <t>CATH BLNDL 5FR 6MM 100MM</t>
  </si>
  <si>
    <t>SUTURE NYL NBS 4-0 C554D</t>
  </si>
  <si>
    <t>BUR LGND 9 3 MTCH</t>
  </si>
  <si>
    <t>NEEDLE BX  8GAX15CM W/A</t>
  </si>
  <si>
    <t>SYRINGE 20 ASPIRTN SYS</t>
  </si>
  <si>
    <t>SUTURE CT 1 8X18IN</t>
  </si>
  <si>
    <t>ELECTROD ELECSURG L1 ULT</t>
  </si>
  <si>
    <t>TOOD LEAD STRL DF4</t>
  </si>
  <si>
    <t>CATH GD VBT 8F 088 AR2</t>
  </si>
  <si>
    <t>CATH GD 80CM 9FR</t>
  </si>
  <si>
    <t>NEEDLE SCLRTX 23GX4X240</t>
  </si>
  <si>
    <t>BLADE BVR MINI 62</t>
  </si>
  <si>
    <t>SUTURE VCL 2-0 CT2</t>
  </si>
  <si>
    <t>UNIT NAVIGATION ALIGN 2</t>
  </si>
  <si>
    <t>COLLAR CERV 24X3X4IN</t>
  </si>
  <si>
    <t>TUBE ET NIM EMG 8MM</t>
  </si>
  <si>
    <t>KNIFE GRSHBR MVR</t>
  </si>
  <si>
    <t>PROBE DOPPLER BYNT NEURO</t>
  </si>
  <si>
    <t>TUBE SET COOLNT HISPD DR</t>
  </si>
  <si>
    <t>KIT CRNTMY BN FLP STRL</t>
  </si>
  <si>
    <t>BLADE MYRNGTM SPR INTGR</t>
  </si>
  <si>
    <t>CRTDG HMS GRN 304</t>
  </si>
  <si>
    <t>TUBE ET NIM EMG 7MM</t>
  </si>
  <si>
    <t>PACK VITRTM IRRIGATION</t>
  </si>
  <si>
    <t>STYLET 23CM VENTRI SHUNT</t>
  </si>
  <si>
    <t>SYSTEM STRTC AXIEM TCH</t>
  </si>
  <si>
    <t>NDL ENDO 25GA ULTSND ASP</t>
  </si>
  <si>
    <t>CUP CERV SMALL 32MM</t>
  </si>
  <si>
    <t>CATH BLNDL 10X20MM 130CM</t>
  </si>
  <si>
    <t>TUBING IRRIG BI CORD PMP</t>
  </si>
  <si>
    <t>PROBE SUCT/IRR 5MM 33CM</t>
  </si>
  <si>
    <t>DILATOR VSC 038 L20C 22F</t>
  </si>
  <si>
    <t>PIN FIXATION TEMPORARY 3</t>
  </si>
  <si>
    <t>NEEDLE CATHETER COMBINAT</t>
  </si>
  <si>
    <t>CATHETER GD STR 8.5-9FR</t>
  </si>
  <si>
    <t>DEVICE BN FLLR KYPH CRVD</t>
  </si>
  <si>
    <t>SEALNT DRL ADHR AUTO XTP</t>
  </si>
  <si>
    <t>HEMOSTAT ABS PWD 3GM</t>
  </si>
  <si>
    <t>PROBE SUC 150CM FLX DISP</t>
  </si>
  <si>
    <t>TAP 4.35MM 2 LD SURG SP</t>
  </si>
  <si>
    <t>TAP INST DL LD 5MM</t>
  </si>
  <si>
    <t>CATH ATHR 6F 36MM 145CM</t>
  </si>
  <si>
    <t>CATH GD 8X95CM</t>
  </si>
  <si>
    <t>KIT MICROSENS BOLT MRI</t>
  </si>
  <si>
    <t>AGENT FLOSEAL BVN 10ML</t>
  </si>
  <si>
    <t>INTRO CATH 5FR 30CM</t>
  </si>
  <si>
    <t>DILATOR VSC 038 L20C 20F</t>
  </si>
  <si>
    <t>SLR/DVDR LAPSCP 37CM</t>
  </si>
  <si>
    <t>PENCIL CAUTERY EZ CLEAN</t>
  </si>
  <si>
    <t>STAPLER PWRD PLUS LNG 45</t>
  </si>
  <si>
    <t>DEVICE SOLITAIRE PLATINU</t>
  </si>
  <si>
    <t>DEVICE THRMB 6X40X10MM</t>
  </si>
  <si>
    <t>DVC SOLTR PLTNM6X20X10MM</t>
  </si>
  <si>
    <t>CATHETER INFS.01IN 2.7-1</t>
  </si>
  <si>
    <t>NDL C-AX TRCKR 20G 13CM</t>
  </si>
  <si>
    <t>NEEDLE ENDOSCPC CYTOLOGY</t>
  </si>
  <si>
    <t>CATH DRN BILI NTNL 8FR</t>
  </si>
  <si>
    <t>APPLIER INT CLIP 2300MM</t>
  </si>
  <si>
    <t>WAND COBL TURBINATOR RCD</t>
  </si>
  <si>
    <t>SUTURE VCL SZ 3-0 J316H</t>
  </si>
  <si>
    <t>CATH VENTRCLR 1.5FR 33</t>
  </si>
  <si>
    <t>DEVICE THRMB 180CM 4MM</t>
  </si>
  <si>
    <t>SHTH TIGT RAL SUB 13FR</t>
  </si>
  <si>
    <t>SHTH TIGT RAL SUB 11FR</t>
  </si>
  <si>
    <t>CATH ANG HDHR1 5FR 125CM</t>
  </si>
  <si>
    <t>BIT DRL DISP 1.4X27MM</t>
  </si>
  <si>
    <t>KIT ABL NRG 45D</t>
  </si>
  <si>
    <t>LIGASURE CURV 18CM13.5MM</t>
  </si>
  <si>
    <t>NEEDLE BIOPSY FINE 25GA</t>
  </si>
  <si>
    <t>CATHETER DRN 115CM 6F 1.</t>
  </si>
  <si>
    <t>SYSTEM DLV 10FR 202.5CM</t>
  </si>
  <si>
    <t>NEEDLE ENDO 8- CM 19GA 1</t>
  </si>
  <si>
    <t>CANNULA PRFSN 3/8IN</t>
  </si>
  <si>
    <t>ELECTRODE MNPLR STRL</t>
  </si>
  <si>
    <t>KIT MLT-LUM CVC 45703</t>
  </si>
  <si>
    <t>SET IV EXT W/CONTROL-A-F</t>
  </si>
  <si>
    <t>KWIRE TRA FX 03MMX285MM</t>
  </si>
  <si>
    <t>CATH ANGIO .035IN CRV 5F</t>
  </si>
  <si>
    <t>CATH ANG .038IN 5F 125CM</t>
  </si>
  <si>
    <t>CATH ANGIO CRV 90CM5FR</t>
  </si>
  <si>
    <t>CTHDX 5F 035 JB2 100</t>
  </si>
  <si>
    <t>CATH GD 8X85CM</t>
  </si>
  <si>
    <t>MODEL ANTM ACRYL BN</t>
  </si>
  <si>
    <t>DEVICE WNDCLS 20CM SZ0</t>
  </si>
  <si>
    <t>CAP FOR 5.0 FX PIN</t>
  </si>
  <si>
    <t>CATH MICR DLVR 135CM STR</t>
  </si>
  <si>
    <t>CATH DLV SYS 135CM 45D</t>
  </si>
  <si>
    <t>CATH DLV SYS 150CM STRGT</t>
  </si>
  <si>
    <t>BIT DRL 2.1MM</t>
  </si>
  <si>
    <t>NEEDLE PASSER SUTURE</t>
  </si>
  <si>
    <t>SUTURE FBSWR 7IN</t>
  </si>
  <si>
    <t>CTHGD 8F 25CM CTD 150CM</t>
  </si>
  <si>
    <t>CATH URTH RBNSN 18F 16IN</t>
  </si>
  <si>
    <t>CATH SWFNJA 2.9F 125CM</t>
  </si>
  <si>
    <t>NEEDLE ENDO 8- CM 22GA 1</t>
  </si>
  <si>
    <t>NEEDLE ENDO 8- CM 25GA 1</t>
  </si>
  <si>
    <t>MOLD HEAD HIP CMNT 56MM</t>
  </si>
  <si>
    <t>MOLD SPCR HIP CMNT13X145</t>
  </si>
  <si>
    <t>ADAPTER HIP NK LGTH STD</t>
  </si>
  <si>
    <t>FORCEP HMSTC 165X5MM</t>
  </si>
  <si>
    <t>SLR/DVDR BIP 18CM 13.5MM</t>
  </si>
  <si>
    <t>DRILL SLV 4.3X262 702703</t>
  </si>
  <si>
    <t>SYSTEM RETREIVAL 12/15MM</t>
  </si>
  <si>
    <t>BIT DRL ASNS CANN 6.5MM</t>
  </si>
  <si>
    <t>BIT DRL CANN TWST 8.0</t>
  </si>
  <si>
    <t>DEVICE TRQ .025-.040 GW</t>
  </si>
  <si>
    <t>CANNULA PRFSN 3/8INX12IN</t>
  </si>
  <si>
    <t>CATH SYNCRO 10 300CM</t>
  </si>
  <si>
    <t>CATH GD BRKWY 54X61CM</t>
  </si>
  <si>
    <t>CLAMP EX FIX 5HL</t>
  </si>
  <si>
    <t>ROD CONN EX FX 11X500</t>
  </si>
  <si>
    <t>ROD EXFX HFFMN3 11X350MM</t>
  </si>
  <si>
    <t>KIT ENDO INST PSHLK 17GA</t>
  </si>
  <si>
    <t>PROBE OSTEOCOOL 20MM 17G</t>
  </si>
  <si>
    <t>KYPHON XPNDR II IBT 20/3</t>
  </si>
  <si>
    <t>SNARE COLD POLYP 2.4MM 2</t>
  </si>
  <si>
    <t>SUTURE PRLN 8-0 M8753</t>
  </si>
  <si>
    <t>SUTURE PRLN 8-0 BV-175</t>
  </si>
  <si>
    <t>CANULA PRFSN 33.02CM 22F</t>
  </si>
  <si>
    <t>DEVICE THRMB 3D REVSC</t>
  </si>
  <si>
    <t>KIT THRMB 132CM 6FR ACE</t>
  </si>
  <si>
    <t>CATH THRMB D 8FR INDG W/</t>
  </si>
  <si>
    <t>FIXATOR HNG EX FIX ELBOW</t>
  </si>
  <si>
    <t>KIT TRAUMA SYRINGE 4X1ML</t>
  </si>
  <si>
    <t>CANNUAL INJECTION STERIL</t>
  </si>
  <si>
    <t>CATH ENDRN XTD 6CM 20GA</t>
  </si>
  <si>
    <t>CATH ENDRN XTD 8CM 20GA</t>
  </si>
  <si>
    <t>TRAY CATH MID 2LUM 5FR</t>
  </si>
  <si>
    <t>TRAY CATH MID 4FR 20CM</t>
  </si>
  <si>
    <t>BLN 10-37MMX4.0CMX90CM</t>
  </si>
  <si>
    <t>TUBE ESOPHAG MINN 18</t>
  </si>
  <si>
    <t>KIT BONE TAMP</t>
  </si>
  <si>
    <t>CATH THRMB 140CM .044IN</t>
  </si>
  <si>
    <t>SENSOR HEMODYNAMIC SMALL</t>
  </si>
  <si>
    <t>SENSOR HEMODYNAMIC LARGE</t>
  </si>
  <si>
    <t>SENSOR HEMODYNAMIC MED</t>
  </si>
  <si>
    <t>CUP ADPT HUMAL REUION RF</t>
  </si>
  <si>
    <t>CATH CHLGM DLV ACC</t>
  </si>
  <si>
    <t>FORCEP ENDO 1MM 270CM</t>
  </si>
  <si>
    <t>PROBE LTHTRP 1.9FR 375CM</t>
  </si>
  <si>
    <t>GW ENDO .021IN 650CM AXC</t>
  </si>
  <si>
    <t>CATH SPEC RET 2 LUM XTRT</t>
  </si>
  <si>
    <t>CANNLA CTTN CUT WRE 25MM</t>
  </si>
  <si>
    <t>EXTRCTR TIP 6-7MM SCRW</t>
  </si>
  <si>
    <t>BLADE SHVR 13CM 4.3MM</t>
  </si>
  <si>
    <t>TUBING IRR SS BLDE BUR</t>
  </si>
  <si>
    <t>GUIDEWIRE VASC 180CM .03</t>
  </si>
  <si>
    <t>SLEEVE CMPR FRAG-LOC</t>
  </si>
  <si>
    <t>TOOL DSCT 150 5 15BA50</t>
  </si>
  <si>
    <t>TOOL DSCT 150 4 15BA40D</t>
  </si>
  <si>
    <t>TOOL DSCT LGND 15CM 3MM</t>
  </si>
  <si>
    <t>INTRDCR 12F .162IN 45CM</t>
  </si>
  <si>
    <t>TEMPLATE SZ ORBT FLR PLT</t>
  </si>
  <si>
    <t>CANNULA PRRSN 20D</t>
  </si>
  <si>
    <t>JET D REPERFUSION CATHET</t>
  </si>
  <si>
    <t>AMNIO FLOW 1.0ML</t>
  </si>
  <si>
    <t>CAPSULE ENDO CAM 11X26MM</t>
  </si>
  <si>
    <t>GWIRE ENDO STRBLE SG-64</t>
  </si>
  <si>
    <t>PUSHER DEL SYS PANC 3FR</t>
  </si>
  <si>
    <t>CTH GTWY 15X2.75</t>
  </si>
  <si>
    <t>CTH GTWY 15X3.25</t>
  </si>
  <si>
    <t>CTH GTWY 15X3.75</t>
  </si>
  <si>
    <t>CATH BLNDIL 3.5X20MM 135</t>
  </si>
  <si>
    <t>KWIRE FX 70MM .8MM</t>
  </si>
  <si>
    <t>BIT DRL 4.2X230</t>
  </si>
  <si>
    <t>GUIDEWIRE ORTH .045X6IN</t>
  </si>
  <si>
    <t>WIRE PILOT NITINOL</t>
  </si>
  <si>
    <t>XTRCT ALL SCREW S9SCRW-R</t>
  </si>
  <si>
    <t>EXTRACTOR SURG TIP M</t>
  </si>
  <si>
    <t>EXTRCTR SURG TIP5/16 24M</t>
  </si>
  <si>
    <t>EXTRCTR ALL BRKN 2.5-3.5</t>
  </si>
  <si>
    <t>EXTRCTR ALL BRKN 3.5-4.5</t>
  </si>
  <si>
    <t>EXTRCTR ALL BRKN 4.5-5.5</t>
  </si>
  <si>
    <t>EXTRACTOR ALL BRKN 6-7MM</t>
  </si>
  <si>
    <t>EXTRCTR ALL BRKN 5.5-6.5</t>
  </si>
  <si>
    <t>EXTRACTR ALLSTRP 2.5-3.5</t>
  </si>
  <si>
    <t>EXTRACTR ALLSTRP 3.5-4.5</t>
  </si>
  <si>
    <t>EXPANDER DRM CLS XTRN XL</t>
  </si>
  <si>
    <t>KNIFE SURG ZUMA 170MM</t>
  </si>
  <si>
    <t>TRAY UNV IM NL XTRT SYS</t>
  </si>
  <si>
    <t>DRILL BIT 2.4MM</t>
  </si>
  <si>
    <t>TAMP 15/3 1ST FX KT</t>
  </si>
  <si>
    <t>INTRODUCER ORTH ONE STEP</t>
  </si>
  <si>
    <t>KWIRE FX 100MM 2MM</t>
  </si>
  <si>
    <t>CATH GD 69CM 5FR IC-90</t>
  </si>
  <si>
    <t>SET MYTHRM XP DLV LN CRD</t>
  </si>
  <si>
    <t>TUBE SET DIL ZUMA DISP</t>
  </si>
  <si>
    <t>OSTEOTOME KN STRGT 6.5MM</t>
  </si>
  <si>
    <t>SUTURE MONCRYL 4-0 Y214H</t>
  </si>
  <si>
    <t>SUTURE PDS 2-0 Z259</t>
  </si>
  <si>
    <t>CATH ABL 115CM 8FR D-F</t>
  </si>
  <si>
    <t>CATH CR MAP SNSR 15 FL</t>
  </si>
  <si>
    <t>TAP 1.5 SCREW RSRB</t>
  </si>
  <si>
    <t>MOLD SPCR HIP CMNT11X200</t>
  </si>
  <si>
    <t>ADAPTER HIP NK LGTH +6MM</t>
  </si>
  <si>
    <t>FILTER EMBL 7MM 320CM</t>
  </si>
  <si>
    <t>CATH BLN 5FR 4X130X40MM</t>
  </si>
  <si>
    <t>CATH BLN 5FR 4X130X60MM</t>
  </si>
  <si>
    <t>CATH BLN 5FR 4X130X80MM</t>
  </si>
  <si>
    <t>CATH BLN 5FR 4X130X100MM</t>
  </si>
  <si>
    <t>CATH BLN 5FR 4X130X150MM</t>
  </si>
  <si>
    <t>CATH BLN 5FR 5X130X80MM</t>
  </si>
  <si>
    <t>CATH BLN 5FR 5X130X100MM</t>
  </si>
  <si>
    <t>CATH BLN 5FR 6X130X40MM</t>
  </si>
  <si>
    <t>CATH BLN 5FR 6X130X60MM</t>
  </si>
  <si>
    <t>CATH BLN 5FR 6X130X80MM</t>
  </si>
  <si>
    <t>CATH BLN 6FR 4X130X100MM</t>
  </si>
  <si>
    <t>CATH BLN 5FR 7X130X40MM</t>
  </si>
  <si>
    <t>CATH BLN 5FR 7X130X60MM</t>
  </si>
  <si>
    <t>CATH BLNDIL PTA 6X220MM</t>
  </si>
  <si>
    <t>CATH BLNDIL PTA 5X220MM</t>
  </si>
  <si>
    <t>CATH BLNDIL PTA 4X220MM</t>
  </si>
  <si>
    <t>CATH BLN 5FR 6X130X120MM</t>
  </si>
  <si>
    <t>CATH BLN 5FR 5X130X120MM</t>
  </si>
  <si>
    <t>CATH BLN 5FR 5X130X150MM</t>
  </si>
  <si>
    <t>CATH BLN 5FR 6X130X150MM</t>
  </si>
  <si>
    <t>TUBE ORTH 52 TFLN DISP</t>
  </si>
  <si>
    <t>BIT DRL TRFLT 230X5MM</t>
  </si>
  <si>
    <t>TEMPLATE BEND 25-750-14</t>
  </si>
  <si>
    <t>CATH BLNDIL PTA 7X80MM</t>
  </si>
  <si>
    <t>CATH BLNDIL PTA 7X100MM</t>
  </si>
  <si>
    <t>BLN LUTNX 8X60MMX75CM</t>
  </si>
  <si>
    <t>BLN LUTNX 9X60MMX75CM</t>
  </si>
  <si>
    <t>BLN LUTNX 10X60MMX75CM</t>
  </si>
  <si>
    <t>BLN LUTNX 12X40MMX75CM</t>
  </si>
  <si>
    <t>CATH BLN 5FR 5X130X40MM</t>
  </si>
  <si>
    <t>BRTRL SOL SET 60</t>
  </si>
  <si>
    <t>SLEEVE DRL 4.5X6.5MM</t>
  </si>
  <si>
    <t>KIT SPN ACC DIAMOND 10GA</t>
  </si>
  <si>
    <t>ILLUMINATOR SURGICAL 60M</t>
  </si>
  <si>
    <t>DRILL BIT DISP 2.4MM</t>
  </si>
  <si>
    <t>KIT INST DSTL RDL VARX</t>
  </si>
  <si>
    <t>PIN EXFX CERV 10MM</t>
  </si>
  <si>
    <t>KIT INSTR DISP</t>
  </si>
  <si>
    <t>SUTURE PE FBRLP 2-0 30IN</t>
  </si>
  <si>
    <t>KIT SUT 1.35-1.6MM DRL</t>
  </si>
  <si>
    <t>STIMULATOR NRV LOCATOR</t>
  </si>
  <si>
    <t>SLEEVE TRA NAIL INSERT</t>
  </si>
  <si>
    <t>KIT DRILL 3MM</t>
  </si>
  <si>
    <t>KIT DRLBT TMPLT</t>
  </si>
  <si>
    <t>SUTURE NYL 9 BV130 2809G</t>
  </si>
  <si>
    <t>SHEARS HRMNC SHRS 9CM</t>
  </si>
  <si>
    <t>TRACER NVG PNTR DISP</t>
  </si>
  <si>
    <t>REMOVER CLIP UNIV</t>
  </si>
  <si>
    <t>MOLD SPCR HIP CMNT11X135</t>
  </si>
  <si>
    <t>SYSTEM BN CMNT MX SG/DB</t>
  </si>
  <si>
    <t>STAPLER EEA-XL 25MM X 3.</t>
  </si>
  <si>
    <t>STAPLER ENDO LNR 25MM</t>
  </si>
  <si>
    <t>DRESSING SENSATRAC OPN A</t>
  </si>
  <si>
    <t>ROD CFBR EXFIX ST 11X125</t>
  </si>
  <si>
    <t>STAPLER DST EEA28</t>
  </si>
  <si>
    <t>KWIRE NITNL 1.4MM 18IN</t>
  </si>
  <si>
    <t>GWIRE ENDO .018IN 480CM</t>
  </si>
  <si>
    <t>PIN DRL KN ACL 4MM</t>
  </si>
  <si>
    <t>GWIRE N-THRD 1.4MM 18IN</t>
  </si>
  <si>
    <t>NEEDLE ENDO UPR 4MMX25G</t>
  </si>
  <si>
    <t>KNIFE ESURG 1650MM 2.8MM</t>
  </si>
  <si>
    <t>KNIFE ESURG 2ELCTRD CERM</t>
  </si>
  <si>
    <t>NEEDLE 19GA ANSO SPN</t>
  </si>
  <si>
    <t>STYLET .016IN 1235MM</t>
  </si>
  <si>
    <t>NEEDLE 22GA ANSO SPN NIT</t>
  </si>
  <si>
    <t>FORCEPS BX SERR 900-1100</t>
  </si>
  <si>
    <t>PAD EMG TRKR ALW-ON TIP</t>
  </si>
  <si>
    <t>SPIN PERC KIT</t>
  </si>
  <si>
    <t>KNIFE ESURG 230CM 2.8MM</t>
  </si>
  <si>
    <t>KNIFE ESURG 2300X2.8MM</t>
  </si>
  <si>
    <t>DISTRACTOR SURG 14MM</t>
  </si>
  <si>
    <t>DEVICE SPEC RET 15X1.7MM</t>
  </si>
  <si>
    <t>KIT GD CATH SPN BX 5900</t>
  </si>
  <si>
    <t>BASKET RTRV 3WR 1.9X120</t>
  </si>
  <si>
    <t>CATHETER ULTSND CNSL ICE</t>
  </si>
  <si>
    <t>PRESSR INFUSBAG 500REPRC</t>
  </si>
  <si>
    <t>PRESSURE INFUSOR BAG1000</t>
  </si>
  <si>
    <t>BLADE SAW CNTR ANG</t>
  </si>
  <si>
    <t>TUBE FD NJ 10 F 50C .035</t>
  </si>
  <si>
    <t>STAPLER INT 12MM</t>
  </si>
  <si>
    <t>RELOAD STAPLER 60 3.5MM</t>
  </si>
  <si>
    <t>RELOAD STAPLER 60 4.3MM</t>
  </si>
  <si>
    <t>RELOAD STAPLER 45 4.3MM</t>
  </si>
  <si>
    <t>RELOAD STAPLER 45 3.5MM</t>
  </si>
  <si>
    <t>IRRIGATOR SUC 8MM</t>
  </si>
  <si>
    <t>NEEDLE PAC W/TROCAR TIP</t>
  </si>
  <si>
    <t>SCREW EXFX HIP 4X60X20MM</t>
  </si>
  <si>
    <t>CATH BLNDL 3.5MM 170CM</t>
  </si>
  <si>
    <t>PROBE NRSTM BLLTIP SS100</t>
  </si>
  <si>
    <t>KIT SPN ACC BEV TIP 10GA</t>
  </si>
  <si>
    <t>CATH ABLAT BI-D FJ CURVE</t>
  </si>
  <si>
    <t>KWIRE FX 280MM 2MM</t>
  </si>
  <si>
    <t>SCREWDRVR CANN AO 2MM</t>
  </si>
  <si>
    <t>BIT DRILL CANN 45-20005S</t>
  </si>
  <si>
    <t>GWIRE ATN HYBRD 108</t>
  </si>
  <si>
    <t>SPHNCTM ENDO 3MM 20MM</t>
  </si>
  <si>
    <t>GUIDEWIRE VISI 20MM .25</t>
  </si>
  <si>
    <t>FORCEPS ESURG 2300X4MM 3</t>
  </si>
  <si>
    <t>SEAL CANN 10MM</t>
  </si>
  <si>
    <t>KIT PMI DISP SITE CLOS 3</t>
  </si>
  <si>
    <t>PORT XI SGL SITE 8.5MM</t>
  </si>
  <si>
    <t>SLR/DVDR LAPSCP 23CM</t>
  </si>
  <si>
    <t>FORCEPS SINGLE SITE XI</t>
  </si>
  <si>
    <t>SEALER VESSEL EXTEND</t>
  </si>
  <si>
    <t>BIT DRL FLX SCREW 25MM</t>
  </si>
  <si>
    <t>INTRO SHTH SDPRT 13CM 6F</t>
  </si>
  <si>
    <t>INTRO SHTH SDPRT 13CM 8F</t>
  </si>
  <si>
    <t>SYSTEM BIOSENT SEALANT</t>
  </si>
  <si>
    <t>KNIFE ESURG 165CM 4.5CM</t>
  </si>
  <si>
    <t>CATH BLNDIL 2MM 6MM</t>
  </si>
  <si>
    <t>CATH BLNDIL 2.25MM 6MM</t>
  </si>
  <si>
    <t>CATH BLNDIL 2.5MM 6MM</t>
  </si>
  <si>
    <t>CATH BLNDIL 2.75MM 6MM</t>
  </si>
  <si>
    <t>CATH BLNDIL 3MM 6MM</t>
  </si>
  <si>
    <t>CATH BLNDIL 3.25MM 6MM</t>
  </si>
  <si>
    <t>CATH BLNDIL 3.5MM 6MM</t>
  </si>
  <si>
    <t>CATH BLNDIL 6MM 3.75MM</t>
  </si>
  <si>
    <t>CATH BLNDIL 4MM 6MM</t>
  </si>
  <si>
    <t>CATH BLNDIL 2MM 10MM</t>
  </si>
  <si>
    <t>CATH BLNDIL 2.25MM 10MM</t>
  </si>
  <si>
    <t>CATH BLNDIL 10MM 2.5MM</t>
  </si>
  <si>
    <t>CATH BLNDIL 2.75MM 10MM</t>
  </si>
  <si>
    <t>CATH BLNDIL 3MM 10MM</t>
  </si>
  <si>
    <t>CATH BLNDIL 3.25MM 10MM</t>
  </si>
  <si>
    <t>CATH BLNDIL 3.5MM 10MM</t>
  </si>
  <si>
    <t>CATH BLNDIL 3.75MM 10MM</t>
  </si>
  <si>
    <t>CATH BLNDIL 4MM 10MM</t>
  </si>
  <si>
    <t>CATH BLNDIL 2MM 15MM</t>
  </si>
  <si>
    <t>CATH BLNDIL 2.25MM 15MM</t>
  </si>
  <si>
    <t>CATH BLNDIL 2.5MM 15MM</t>
  </si>
  <si>
    <t>CATH BLNDIL 2.75MM 15MM</t>
  </si>
  <si>
    <t>CATH BLNDIL 3MM 15MM</t>
  </si>
  <si>
    <t>CATH BLNDIL 3.25MM 15MM</t>
  </si>
  <si>
    <t>CATH BLNDIL 3.5MM 15MM</t>
  </si>
  <si>
    <t>CATH BLNDIL 3.75MM 15MM</t>
  </si>
  <si>
    <t>CATH BLNDIL 4MM 15MM</t>
  </si>
  <si>
    <t>STAPLER 29MM PWR ADJ</t>
  </si>
  <si>
    <t>KWIRE FX 315MM 2MM</t>
  </si>
  <si>
    <t>CATH URET 5F FG OE</t>
  </si>
  <si>
    <t>BIT DRL ASNS 2MM MIC</t>
  </si>
  <si>
    <t>SET TBG SMKEVC FLTR EVC2</t>
  </si>
  <si>
    <t>CATHETER REACT 71 ASPIRA</t>
  </si>
  <si>
    <t>SHEARS ESURG 36CM 5MM HR</t>
  </si>
  <si>
    <t>BIT DRILL AO 2.6MMX220MM</t>
  </si>
  <si>
    <t>PUNCH CRKSCR DISP FT 5.5</t>
  </si>
  <si>
    <t>REAMER HEAD 13.0MM</t>
  </si>
  <si>
    <t>TUBE SET PNEUMO HTD SMOK</t>
  </si>
  <si>
    <t>PNEUMOCLEAR SMOKE EVACUA</t>
  </si>
  <si>
    <t>GWIRE ARTHSCP ACL 2.4MM</t>
  </si>
  <si>
    <t>INTRODCR SHTH 8.5F 91X71</t>
  </si>
  <si>
    <t>CATH ABL SPRM 5FR REPR</t>
  </si>
  <si>
    <t>CATH EP 120CM 5FR</t>
  </si>
  <si>
    <t>CATH EP REPROC 6F 120CM</t>
  </si>
  <si>
    <t>CATHETER GD 80CM 5FR .05</t>
  </si>
  <si>
    <t>SNARE VASC 4-8MM 175CM</t>
  </si>
  <si>
    <t>KWIRE FX 1.4MM</t>
  </si>
  <si>
    <t>KIT PNPT FLRSCNT ANGIOPQ</t>
  </si>
  <si>
    <t>KIT SPY PHI PROCEDURAL</t>
  </si>
  <si>
    <t>CATH GD 8.7FR 45CM</t>
  </si>
  <si>
    <t>CATHETER GD 5FR 59CM</t>
  </si>
  <si>
    <t>GUIDEWIRE STREAMER ES-J</t>
  </si>
  <si>
    <t>DEVICE WNDCLS 23CM SZ0</t>
  </si>
  <si>
    <t>CATHETER INFS MCTH 27</t>
  </si>
  <si>
    <t>DRL SCLED 3.2 AO FITTING</t>
  </si>
  <si>
    <t>DRILL SURG OVR AO DRV 3.</t>
  </si>
  <si>
    <t>CANNULA PERFUSION SOFT F</t>
  </si>
  <si>
    <t>KNIFE OPTH BD ATM 500UM</t>
  </si>
  <si>
    <t>SUTURE FBRLNK SZ 2 26IN</t>
  </si>
  <si>
    <t>WIRE CLERAGE STRL</t>
  </si>
  <si>
    <t>SET TUBE PNEUMOCLEAR</t>
  </si>
  <si>
    <t>GUIDEWIRE ORTH 150X2MM</t>
  </si>
  <si>
    <t>SHEATH PEEL COIL 3.5</t>
  </si>
  <si>
    <t>CATHETER INFS MIC 21</t>
  </si>
  <si>
    <t>CONTROLLER HNDPC DTCH</t>
  </si>
  <si>
    <t>CATH MICRO 2.8FR 135CM</t>
  </si>
  <si>
    <t>CATH MICRO 150CM 2.8FR</t>
  </si>
  <si>
    <t>CATH MCRO 135CM 1.4-2.6F</t>
  </si>
  <si>
    <t>CATH MCRO 150CM 1.4-2.6F</t>
  </si>
  <si>
    <t>CANNULA ART 8FR 22.9CM</t>
  </si>
  <si>
    <t>CATH FOLEY 2W 22FR 5CC</t>
  </si>
  <si>
    <t>DEVICE EXCHANGE TRAPPER</t>
  </si>
  <si>
    <t>INTRCR SHTH 23FR 55.7CM</t>
  </si>
  <si>
    <t>INTRO SHTH 11.5FR AGILIS</t>
  </si>
  <si>
    <t>SNARE 69IN .28IN 1 SNR 1</t>
  </si>
  <si>
    <t>DILATOR VASC 24FRX20</t>
  </si>
  <si>
    <t>CAP ESCPSL PNK 11.35MM 8</t>
  </si>
  <si>
    <t>VALVE HMSTS LKPRF 9FR</t>
  </si>
  <si>
    <t>DEVICE BIOPSY 18GA 15CM</t>
  </si>
  <si>
    <t>DEVICE BIOPSY 18GA 20CM</t>
  </si>
  <si>
    <t>DEVICE BIOPSY 18GA 10CM</t>
  </si>
  <si>
    <t>SUTURE MXBRD#2 MO-6-NDL</t>
  </si>
  <si>
    <t>SET XTN 300 PI8</t>
  </si>
  <si>
    <t>CLAMP X-FX HFFMN 5HL PIN</t>
  </si>
  <si>
    <t>SCREW EXFX 4X2.5X65MM</t>
  </si>
  <si>
    <t>NEEDLE TRNSPTL 19GA 71CM</t>
  </si>
  <si>
    <t>INSERT FG HDRJW SFT #50</t>
  </si>
  <si>
    <t>PIN EXFX STNM 250X4.5X5</t>
  </si>
  <si>
    <t>PIN FX STNM 120X4.5MM</t>
  </si>
  <si>
    <t>PIN FX STNM 5.0X180MM</t>
  </si>
  <si>
    <t>HEMOSTAT HMSPRY 7F/220CM</t>
  </si>
  <si>
    <t>BLADE QD CUT 3MMX13CM</t>
  </si>
  <si>
    <t>KIT INSERT BIO MEDIC PED</t>
  </si>
  <si>
    <t>CATH ASPIRATION REACT 68</t>
  </si>
  <si>
    <t>SEALER/DVDR LAP 5MM 37CM</t>
  </si>
  <si>
    <t>PIN SLF DRL/TAP APX 5 6-</t>
  </si>
  <si>
    <t>PIN HLF 250X6 APX EX FIX</t>
  </si>
  <si>
    <t>ROD CONN MRI EXFX 100X8</t>
  </si>
  <si>
    <t>KIT SURG BN ACCESS 10GA</t>
  </si>
  <si>
    <t>SHEATH INTRO .88IN 80CM</t>
  </si>
  <si>
    <t>PIN FX EX FIX 5MM 150MM</t>
  </si>
  <si>
    <t>SHEATH INTRO .88IN 90CM</t>
  </si>
  <si>
    <t>SHEATH INTRO .88IN 100CM</t>
  </si>
  <si>
    <t>GWIRE VASC 300CM .01IN</t>
  </si>
  <si>
    <t>KWIRE FX 234MM 2MM</t>
  </si>
  <si>
    <t>GWIRE VASC 200CM .014IN</t>
  </si>
  <si>
    <t>GWIRE VASC 200CM .018IN</t>
  </si>
  <si>
    <t>VALVE HMSTS .096IN</t>
  </si>
  <si>
    <t>TUBE APL RIGID LAP 35CM</t>
  </si>
  <si>
    <t>SEALANT FIBRN PREFL 10ML</t>
  </si>
  <si>
    <t>CANNULA ART 10F 22.9CM</t>
  </si>
  <si>
    <t>TRAY PEG 20FR GW SFTY</t>
  </si>
  <si>
    <t>PROBE ABL PREC 15CM 15GA</t>
  </si>
  <si>
    <t>PROBE ABL PREC 20CM 15GA</t>
  </si>
  <si>
    <t>DVC REVASC 4X20MM 200CM</t>
  </si>
  <si>
    <t>DVC REVASC 4X40MM 200CM</t>
  </si>
  <si>
    <t>DVC REVASC 6X20MM 200CM</t>
  </si>
  <si>
    <t>DVC REVASC 6X40MM 200CM</t>
  </si>
  <si>
    <t>SCREW EXFX 4/3X100MM</t>
  </si>
  <si>
    <t>CAP ESCPSL BLU 11.8MM 9.</t>
  </si>
  <si>
    <t>TUBING IRRIG &amp; ASP 13C2</t>
  </si>
  <si>
    <t>HANDPIECE IRRIG ASPRTN</t>
  </si>
  <si>
    <t>STRATAFIX SPIRAL 0 23CM</t>
  </si>
  <si>
    <t>SET INFS MRIDIUM STD MRI</t>
  </si>
  <si>
    <t>SET XTN IV TBG</t>
  </si>
  <si>
    <t>TUBE TRCHOSTMY 7.4X10.8</t>
  </si>
  <si>
    <t>STENT THROMBCTMY 5X21MM</t>
  </si>
  <si>
    <t>STENT REVAS 5MMX33MM</t>
  </si>
  <si>
    <t>CATH MICRO HDWY 156X7CM</t>
  </si>
  <si>
    <t>MICROCATH HDWY 027 156CM</t>
  </si>
  <si>
    <t>TROCR LAPSCP 100MM 7/8MM</t>
  </si>
  <si>
    <t>EXTENDER CATH DLYS PRTNL</t>
  </si>
  <si>
    <t>CANNULA THRD 5.75X7CM</t>
  </si>
  <si>
    <t>PASSER SUT 25D CRV RT</t>
  </si>
  <si>
    <t>KIT SURG DRL SPEAR OBTR</t>
  </si>
  <si>
    <t>GWIRE BN DISP 1.1X150MM</t>
  </si>
  <si>
    <t>FIXATOR PLT AO FIT 4.2</t>
  </si>
  <si>
    <t>SUTURE BRD STR BRD2 24IN</t>
  </si>
  <si>
    <t>CANNULA SIL 8X40MM</t>
  </si>
  <si>
    <t>CANNLA DRLK THRD 8.0X75M</t>
  </si>
  <si>
    <t>ACL DISPOSABLE PACK BTB</t>
  </si>
  <si>
    <t>PACK ACL INSTR SFT TISS</t>
  </si>
  <si>
    <t>NET SPEC RET 2.5MM 230CM</t>
  </si>
  <si>
    <t>DEVICE STRATAFIX PDS + 2</t>
  </si>
  <si>
    <t>FILTER VAC ASP ASMBLY</t>
  </si>
  <si>
    <t>BLADE CHSL 2.5INX12MM</t>
  </si>
  <si>
    <t>CTHGD 7F 25CM CTD 150CM</t>
  </si>
  <si>
    <t>CATHETER 10CMX30CMX160CM</t>
  </si>
  <si>
    <t>TUBE SPLNT ACC BLN 132CM</t>
  </si>
  <si>
    <t>ANCHOR FX SYS W ABSORB</t>
  </si>
  <si>
    <t>RSC MNL PED SM 33CM</t>
  </si>
  <si>
    <t>SUTURE TAPE LOOP #2</t>
  </si>
  <si>
    <t>CANN PRFSN 31.8CM 21FR</t>
  </si>
  <si>
    <t>STYLET LEAD 53CM</t>
  </si>
  <si>
    <t>CANNULA RIGID 8.5X115MM</t>
  </si>
  <si>
    <t>SET VAD CENTRIMG BLD PMP</t>
  </si>
  <si>
    <t>PUMP OXGNTR ADULT</t>
  </si>
  <si>
    <t>CATH VASC ACCESS KIT</t>
  </si>
  <si>
    <t>CATH 24FR CRSNT DUL LUM</t>
  </si>
  <si>
    <t>CATH 26FR CRSNT DUL LUM</t>
  </si>
  <si>
    <t>CATHETER DUAL LUMEN 28FR</t>
  </si>
  <si>
    <t>CATHETER DUAL LUMEN 30FR</t>
  </si>
  <si>
    <t>ATTACHMENT ESCP 4MM 11.3</t>
  </si>
  <si>
    <t>KIT INTRO HEART PUMP 14F</t>
  </si>
  <si>
    <t>BIT DRL 70MM 1.9MM TWST</t>
  </si>
  <si>
    <t>DRILL TWST 115X1.9MM</t>
  </si>
  <si>
    <t>SHEATH HYD L90 8F</t>
  </si>
  <si>
    <t>SHTH RXB FLX 7F SHUTL</t>
  </si>
  <si>
    <t>INTRDUCR CATH 80CM 6FR F</t>
  </si>
  <si>
    <t>INTRODUCER SHTH 8FR 80CM</t>
  </si>
  <si>
    <t>SET INTRO 8FR 29CM</t>
  </si>
  <si>
    <t>STAPLER EEA DST 33MM</t>
  </si>
  <si>
    <t>SUPPRT ORTH PLVC 2PSTN</t>
  </si>
  <si>
    <t>TRAY SAFT CENTSIS DRN 6F</t>
  </si>
  <si>
    <t>SHEATH ACC 10FR 12FR  38</t>
  </si>
  <si>
    <t>SET INTRO 100CM CGL BRHN</t>
  </si>
  <si>
    <t>SHEATH TPR 13FR 11FR 2</t>
  </si>
  <si>
    <t>SHEATH NVGRT 11/13F 36CM</t>
  </si>
  <si>
    <t>SHEATH NVGTR 12/14F 28CM</t>
  </si>
  <si>
    <t>SHEATH NVGRT 12/14F 36CM</t>
  </si>
  <si>
    <t>PROBE SHOCKPULSE LITH ST</t>
  </si>
  <si>
    <t>BIT DRL DIST ANKL 2.5MM</t>
  </si>
  <si>
    <t>AGENT HMSTC MTRX 10ML</t>
  </si>
  <si>
    <t>DRILL TWIST 1.1X50</t>
  </si>
  <si>
    <t>BIT DRL 50 1.1 7 STP TWS</t>
  </si>
  <si>
    <t>TRIAL ELBOW RADL 11X22MM</t>
  </si>
  <si>
    <t>CATH URET 10FR 2LUM</t>
  </si>
  <si>
    <t>RETRIEVAL BASKET 1.9FR</t>
  </si>
  <si>
    <t>GW URO 3X150CM STRT TP</t>
  </si>
  <si>
    <t>SHEATH ACC UROPASS 11/13</t>
  </si>
  <si>
    <t>PAD DEFIB 4.69IN 6.13IN</t>
  </si>
  <si>
    <t>PAD DEFIB 4.42IN 2.75IN</t>
  </si>
  <si>
    <t>STPCK W/SWIVEL</t>
  </si>
  <si>
    <t>PIN EXFX STAY</t>
  </si>
  <si>
    <t>DRAIN INCS .25IN 18IN PN</t>
  </si>
  <si>
    <t>CATH DRN URCTH KIT</t>
  </si>
  <si>
    <t>NEEDLE STBLZR KIT 15MM</t>
  </si>
  <si>
    <t>KIT BN HARVST STR 520MM</t>
  </si>
  <si>
    <t>REAMER HEAD STRL 13.0MM</t>
  </si>
  <si>
    <t>REAMER HEAD STRL 14.0MM</t>
  </si>
  <si>
    <t>SCREW EXFX HIP 80X4X2.5</t>
  </si>
  <si>
    <t>SET EXT CATH Y-T PE</t>
  </si>
  <si>
    <t>NEEDLE FSTL 16GA 1IN</t>
  </si>
  <si>
    <t>DRESSING THRAHNY 15OZ</t>
  </si>
  <si>
    <t>TUBE NG 48IN 16FR 2 LUM</t>
  </si>
  <si>
    <t>CONN SIMS STRL</t>
  </si>
  <si>
    <t>STOPCOCK IV 4W LG</t>
  </si>
  <si>
    <t>CATH IV INCN SF 20G 1.75</t>
  </si>
  <si>
    <t>SET XTN 1.2UM 6ML 19IN I</t>
  </si>
  <si>
    <t>SET IV ADM 92IN 2.1ML</t>
  </si>
  <si>
    <t>BANDAGE MTRX 4INX5YD</t>
  </si>
  <si>
    <t>CATH IV 24GA .56IN</t>
  </si>
  <si>
    <t>CONNECTOR TBG STD NDL FR</t>
  </si>
  <si>
    <t>BARRIER OSTOMY WAND 3ML</t>
  </si>
  <si>
    <t>CATH EXT MENS LIBTY ACUT</t>
  </si>
  <si>
    <t>TUBE NG 48IN 14FR 2 LUM</t>
  </si>
  <si>
    <t>STATLOCK PICC LN LXT FR+</t>
  </si>
  <si>
    <t>STOPCOCK IV 9FR WLRS 4W</t>
  </si>
  <si>
    <t>CATHETER IV 20GA 1.88IN</t>
  </si>
  <si>
    <t>CLIP XTRN SCALP TEMP</t>
  </si>
  <si>
    <t>CRTDG HEP HMS GRN 304</t>
  </si>
  <si>
    <t>SUTURE CHRM 3-0 810H</t>
  </si>
  <si>
    <t>DRESSING AG CMPL 10X36IN</t>
  </si>
  <si>
    <t>WICK EAR POPE 15MM</t>
  </si>
  <si>
    <t>TUBE NG 48IN 18FR 2 LUM</t>
  </si>
  <si>
    <t>DEVICE SHEATH STATLOCK</t>
  </si>
  <si>
    <t>TUBE NG FD 36IN 10F 2LUM</t>
  </si>
  <si>
    <t>EXTRACTOR SURG KTZ FB RE</t>
  </si>
  <si>
    <t>TRAY CATH 15FR</t>
  </si>
  <si>
    <t>NDL INTRO 2.5IN 18GA XT</t>
  </si>
  <si>
    <t>ADAPTER TBG .1ML 1IN</t>
  </si>
  <si>
    <t>SET ADM FAT EML 86IN</t>
  </si>
  <si>
    <t>PADDING CAST 4YD X 6IN</t>
  </si>
  <si>
    <t>BRACE ORTH UNV 3</t>
  </si>
  <si>
    <t>BANDAGE ADH L2YDXW2IN ST</t>
  </si>
  <si>
    <t>SNARE 9MM 230CM 2.4MM</t>
  </si>
  <si>
    <t>BRACE ORTH LPRO LSO</t>
  </si>
  <si>
    <t>CANNULA BLD SMPL NDLS</t>
  </si>
  <si>
    <t>DETECTOR CO2 INFANT</t>
  </si>
  <si>
    <t>QUICKCLIPRO 230CM 2.8MM</t>
  </si>
  <si>
    <t>STPCK ANGIO 1050 PI1</t>
  </si>
  <si>
    <t>NDL EMG ORNG HUB 1.5 28G</t>
  </si>
  <si>
    <t>FORCEPS GRSP RAT TTH ALG</t>
  </si>
  <si>
    <t>TOURNIQUET SNARE 5.5IN</t>
  </si>
  <si>
    <t>CUFF CATH BIL ULTSND BLN</t>
  </si>
  <si>
    <t>TUBE ENDOBRONC LT 37FR</t>
  </si>
  <si>
    <t>SPLINT ORTH ARM MED</t>
  </si>
  <si>
    <t>SPLINT ORTH ARM 2-5 YEAR</t>
  </si>
  <si>
    <t>TUBE FEEDING 8FR 22IN</t>
  </si>
  <si>
    <t>TUBE FEEDING 20IN 6.5FR</t>
  </si>
  <si>
    <t>AMBU MNL PED T 0-40CM</t>
  </si>
  <si>
    <t>KIT INTRA-ABDOM PRESSURE</t>
  </si>
  <si>
    <t>SPLINT ORTH ARM LARGE</t>
  </si>
  <si>
    <t>TUBE ENDOBRONC LT 35FR</t>
  </si>
  <si>
    <t>DRESSING WND AG 3OZ</t>
  </si>
  <si>
    <t>PLASTER BNDG 3YDX2IN</t>
  </si>
  <si>
    <t>CTHGD ATTN VGRM 6F</t>
  </si>
  <si>
    <t>ELECTROD SUBDERM NRV MNT</t>
  </si>
  <si>
    <t>SHOE POST-OP FEMALE LRG</t>
  </si>
  <si>
    <t>SHOE POST-OP MALE LRG</t>
  </si>
  <si>
    <t>RETRACTOR RING LG</t>
  </si>
  <si>
    <t>BRUSH NAVI 1.8MM 15MM</t>
  </si>
  <si>
    <t>TUBE ENDOBRONC LT 41FR</t>
  </si>
  <si>
    <t>TIP APPLICATOR 35CM</t>
  </si>
  <si>
    <t>KNIFE ESRG DUAL 1650X2.8</t>
  </si>
  <si>
    <t>COUNTERSINK SURG 3.8MM</t>
  </si>
  <si>
    <t>FORCP ENDO HMSTC GRSPR</t>
  </si>
  <si>
    <t>DEV HEMOSPRAY 10FR 220CM</t>
  </si>
  <si>
    <t>STYLET CATH 60CM</t>
  </si>
  <si>
    <t>STYLET CATH LD 53CM</t>
  </si>
  <si>
    <t>GD DRL 16MM FX</t>
  </si>
  <si>
    <t>STIMULATOR NS MICROSTIM</t>
  </si>
  <si>
    <t>CATHQUTHEP45CM9.3FR</t>
  </si>
  <si>
    <t>STANDARD 1 EQVL TRBDT MC</t>
  </si>
  <si>
    <t>REAMER HEAD STRL 13.5MM</t>
  </si>
  <si>
    <t>REAMER CORING CANN 10MM</t>
  </si>
  <si>
    <t>PACK NDL NIM LCTR TROCAR</t>
  </si>
  <si>
    <t>DRSG WND 5LYR 4X4IN</t>
  </si>
  <si>
    <t>DRSG WND 5LYR 6X6IN</t>
  </si>
  <si>
    <t>BOLT CONN EX FIX LNG</t>
  </si>
  <si>
    <t>NUT 03.311.061.10</t>
  </si>
  <si>
    <t>ROD THRD SLTD 80MM EX FX</t>
  </si>
  <si>
    <t>RING EX FIX 150MM HLF TI</t>
  </si>
  <si>
    <t>KIT SUPPRT EXFX FOOT PLT</t>
  </si>
  <si>
    <t>SET SPINAL MAXACCESS 4 D</t>
  </si>
  <si>
    <t>DEV SPN MNTR M5 SSEP</t>
  </si>
  <si>
    <t>KIT SHIM FIXATIN MAXCESS</t>
  </si>
  <si>
    <t>CATH ULTSND 10FR INTRC</t>
  </si>
  <si>
    <t>CTHEP CS DFL BI F-J2 282</t>
  </si>
  <si>
    <t>CATH PNTARY F 7F 2-6-2MM</t>
  </si>
  <si>
    <t>CATH ABL 7.5MM FJ CRVE</t>
  </si>
  <si>
    <t>CATH EP 5MM SPC 5F A CV</t>
  </si>
  <si>
    <t>CATH BLNDIL 5X30X135</t>
  </si>
  <si>
    <t>SCREW COVER 10200</t>
  </si>
  <si>
    <t>BIT DRL RFRB 200X3.2MM</t>
  </si>
  <si>
    <t>DISTRACTOR CMPR CLICKER</t>
  </si>
  <si>
    <t>DSTRCT UNT LNG CLCKR</t>
  </si>
  <si>
    <t>RING EX FX ADV</t>
  </si>
  <si>
    <t>WRENCH SURG UNV CMPLT KI</t>
  </si>
  <si>
    <t>INTRO SHTH HYDRPHL</t>
  </si>
  <si>
    <t>INTRDCR CATH FLXR SHTL</t>
  </si>
  <si>
    <t>WRENCH ALLEN 5MM</t>
  </si>
  <si>
    <t>BIT DRL LMB RECN 280X4.8</t>
  </si>
  <si>
    <t>GWIRE ORTH 1.6 FLEXTHRD</t>
  </si>
  <si>
    <t>CNTRN IRR FMS PK 0.9MM</t>
  </si>
  <si>
    <t>APPLICATOR HEMOSTAT PWD</t>
  </si>
  <si>
    <t>MNPLT SURG CUP 3.5CM</t>
  </si>
  <si>
    <t>CATH SOUNDSTR ECO GE 10F</t>
  </si>
  <si>
    <t>CANNULA ART 15FR 31.8CM</t>
  </si>
  <si>
    <t>CANNULA ART 17FR 31.8CM</t>
  </si>
  <si>
    <t>CANNULA ART 19FR 3/8IN 3</t>
  </si>
  <si>
    <t>CANNULA ART 23FR 3/8IN 3</t>
  </si>
  <si>
    <t>CANNULA ART 25FR 3/8IN 3</t>
  </si>
  <si>
    <t>CATH URET 2LUM 10FR</t>
  </si>
  <si>
    <t>GWIRE ZPWR .38IN 150CM</t>
  </si>
  <si>
    <t>GW ZPWR .038/150 STD ANG</t>
  </si>
  <si>
    <t>BLN URE URMX 6-4X6X75</t>
  </si>
  <si>
    <t>BLN URE URMX 5-4X6X75</t>
  </si>
  <si>
    <t>SHEATH NVGRT 12/14F 46CM</t>
  </si>
  <si>
    <t>SHEATH NVGRT 11/13F 46CM</t>
  </si>
  <si>
    <t>REAMER HEAD STRL 15.0MM</t>
  </si>
  <si>
    <t>KIT ENDO LGHTSGSCP DISP</t>
  </si>
  <si>
    <t>REAMER HEAD STRL 16.0MM</t>
  </si>
  <si>
    <t>INSTRUMENT END 30CM 18FR</t>
  </si>
  <si>
    <t>BLADE MINI ROUND TIP #64</t>
  </si>
  <si>
    <t>PACK PHACO .9MM 45D</t>
  </si>
  <si>
    <t>STAPLER INT INTRLUM END</t>
  </si>
  <si>
    <t>CATH MICRO 150CM .021IN</t>
  </si>
  <si>
    <t>SHEATH COIL EMBL PET3.5</t>
  </si>
  <si>
    <t>ABTHERA DRSNG OPN ABD</t>
  </si>
  <si>
    <t>GDWIRE ORTH .062IN 5MM</t>
  </si>
  <si>
    <t>BIT DRL 5MM STR CANN 7MM</t>
  </si>
  <si>
    <t>GWIRE ORTH .094IN TROC</t>
  </si>
  <si>
    <t>BARRIER SKN OSTMY 57MM</t>
  </si>
  <si>
    <t>PIN HLDR RDC 5X150MM</t>
  </si>
  <si>
    <t>POWDER ADAPT STOMA 1OZ</t>
  </si>
  <si>
    <t>CLAMP OSTMY</t>
  </si>
  <si>
    <t>TUBING PHACO 45D .9MM</t>
  </si>
  <si>
    <t>CANNULA PRFSN ADLT 19FR</t>
  </si>
  <si>
    <t>KIT CANN 19FR 31.8CM VNT</t>
  </si>
  <si>
    <t>GW TROC TIP 1.35X150MM</t>
  </si>
  <si>
    <t>KIT FIBULOCK INSTR DISP</t>
  </si>
  <si>
    <t>ELECTRODE LOOP PLASMA MD</t>
  </si>
  <si>
    <t>NEEDLE ESG PLASMA RT ANG</t>
  </si>
  <si>
    <t>ELECTRODE RESECTION BUTT</t>
  </si>
  <si>
    <t>BRACE T-SCPE ELBW REG LT</t>
  </si>
  <si>
    <t>BRACE T-SCPE ELBW PREMR</t>
  </si>
  <si>
    <t>BRACE WRIST UNI LT 10IN</t>
  </si>
  <si>
    <t>BLN VTRC 5.5X30X135</t>
  </si>
  <si>
    <t>CATH BLNDIL 6X30X135</t>
  </si>
  <si>
    <t>BOOT WLK SM</t>
  </si>
  <si>
    <t>BOOT WLK MED</t>
  </si>
  <si>
    <t>BOOT WLK LG</t>
  </si>
  <si>
    <t>BOOT WLK XL</t>
  </si>
  <si>
    <t>CATH MICRO 120CM .021IN</t>
  </si>
  <si>
    <t>CANNULA W DLTR BUBLE TRP</t>
  </si>
  <si>
    <t>DEVICE SUT CINCH DISP</t>
  </si>
  <si>
    <t>SCISSOR FLX ENDO 2.6MM</t>
  </si>
  <si>
    <t>SUTURE POLYPRPLN 2-0</t>
  </si>
  <si>
    <t>SUT SYSTM OVERSTITCH</t>
  </si>
  <si>
    <t>TRAY CATH GRN 16CM 12.5F</t>
  </si>
  <si>
    <t>CATHETER EP 5FR 115CM 5M</t>
  </si>
  <si>
    <t>SUT PASSOR GUIDE 10/12MM</t>
  </si>
  <si>
    <t>DRSG WND GEL AG 1.5OZ</t>
  </si>
  <si>
    <t>DRSG WND 6X4IN</t>
  </si>
  <si>
    <t>DRSG WND AG 4X10IN</t>
  </si>
  <si>
    <t>DRSG WND ANMC 17.5X8IN</t>
  </si>
  <si>
    <t>DRSG WND ADH 6X6IN</t>
  </si>
  <si>
    <t>KIT ENDO CRPL TNL</t>
  </si>
  <si>
    <t>DRSG WND 5LYR 3X3IN</t>
  </si>
  <si>
    <t>DRILL SURG 2.5MM</t>
  </si>
  <si>
    <t>REAMER LONG CANN 3.2MM</t>
  </si>
  <si>
    <t>BIT DRILL SURG 3.7MM</t>
  </si>
  <si>
    <t>REAMER CANN LNG 4.0MM</t>
  </si>
  <si>
    <t>KWIRE W/ STOP 1.6MM L150</t>
  </si>
  <si>
    <t>MANIFOLD IV 5 STN STPCK</t>
  </si>
  <si>
    <t>PIN FX STNM 250MM 4.5MM</t>
  </si>
  <si>
    <t>PIN FIXATION 5X200MM</t>
  </si>
  <si>
    <t>PIN FX STNM 175MM 5MM</t>
  </si>
  <si>
    <t>GW ARTHSCP TRCR TIP.86MM</t>
  </si>
  <si>
    <t>DRILL SURG PRFL MIC CMPR</t>
  </si>
  <si>
    <t>NEEDLE DMD TIP I PAS III</t>
  </si>
  <si>
    <t>K-WIRE FX 150MM 2MM</t>
  </si>
  <si>
    <t>GUIDEWIRE ORTH 350MM NTN</t>
  </si>
  <si>
    <t>REAMER SURG 8MM</t>
  </si>
  <si>
    <t>KIT ARTHSCP BSUT DRLL</t>
  </si>
  <si>
    <t>PACK NDL NAVIGATED PEDIC</t>
  </si>
  <si>
    <t>PUSHER CUTTER SUT KNOT</t>
  </si>
  <si>
    <t>INTRODUCER SHTH 9.5FR</t>
  </si>
  <si>
    <t>CATH ABL 108 7FR 6MM MED</t>
  </si>
  <si>
    <t>CATH EP C 5-5-5X65 7FR</t>
  </si>
  <si>
    <t>FLEXCATH ADVANCE 12 STEE</t>
  </si>
  <si>
    <t>CATH CRYO 10.5FR 28MM</t>
  </si>
  <si>
    <t>CATH MAPPING 20MM 165CM</t>
  </si>
  <si>
    <t>CATH MAPPING 25MM 165CM</t>
  </si>
  <si>
    <t>KIT ABL ARCTIC FRNT MNL</t>
  </si>
  <si>
    <t>CATHETER UMB 72IN COAX</t>
  </si>
  <si>
    <t>KIT HIP PREP KIT 121010</t>
  </si>
  <si>
    <t>SURG NRV STIM DISP</t>
  </si>
  <si>
    <t>PROBE HYPRD APC 2.3X1.9</t>
  </si>
  <si>
    <t>PROBE SURG 2 2.2MR 1.3MM</t>
  </si>
  <si>
    <t>KNIFE T TYPE HYBRID D2.3</t>
  </si>
  <si>
    <t>KNIFE I TYPE HYBRID D2.2</t>
  </si>
  <si>
    <t>CARTRIDGE PLS LAV ERBE</t>
  </si>
  <si>
    <t>KIT INS 1.1MM STEP DRL</t>
  </si>
  <si>
    <t>SUTURE TAPE WH/BL 1.7MM</t>
  </si>
  <si>
    <t>SPLINT ORTH PRECUT 4X30I</t>
  </si>
  <si>
    <t>SPLINT ORTH PCUT 4X15IN</t>
  </si>
  <si>
    <t>BINDER ABD MED LG 12IN</t>
  </si>
  <si>
    <t>KIT TAMP BN BLN</t>
  </si>
  <si>
    <t>KIT CRANIAL ACCESS</t>
  </si>
  <si>
    <t>SNARE PLYP 25 WRE OPN .3</t>
  </si>
  <si>
    <t>ROD EX FIX 250MM 11MM</t>
  </si>
  <si>
    <t>BNDG CMPR 2L 4INX5.1YD</t>
  </si>
  <si>
    <t>REAMR SURG 8MM COLR ELB</t>
  </si>
  <si>
    <t>CATH DRN 12FR 30CM PGTL</t>
  </si>
  <si>
    <t>SET HMDIAL 107ML PRSM</t>
  </si>
  <si>
    <t>SET ADM 129IN 20 GTT 150</t>
  </si>
  <si>
    <t>CATH STYLET LD MED 53CM</t>
  </si>
  <si>
    <t>SHOE POST OP MENS SM</t>
  </si>
  <si>
    <t>SPLINT PLSTR 5INX30YD</t>
  </si>
  <si>
    <t>TUBE NG PED 6.5FR 36IN</t>
  </si>
  <si>
    <t>LUB ARTHMY SYS 100ML</t>
  </si>
  <si>
    <t>NDL BX 20GX15 CHBA ASP</t>
  </si>
  <si>
    <t>PADDING CAST 4YD 4IN</t>
  </si>
  <si>
    <t>PADDING CAST 4YD 6IN</t>
  </si>
  <si>
    <t>GWIRE VASC 260CM .025IN</t>
  </si>
  <si>
    <t>SPECLM LED DISP ORNG MED</t>
  </si>
  <si>
    <t>CATH RAD ART 18GAX4.25</t>
  </si>
  <si>
    <t>DIALYSATE SOL2000-2999ML</t>
  </si>
  <si>
    <t>STABILIZER PELVIC DEV UN</t>
  </si>
  <si>
    <t>BIT DRL NAV SNGL USE</t>
  </si>
  <si>
    <t>VALVE HMSTS SM BORE</t>
  </si>
  <si>
    <t>FIBER HOLMIUM 200 MICRON</t>
  </si>
  <si>
    <t>CATH BLN KIT MEGA 7.5F</t>
  </si>
  <si>
    <t>STENT REVAS 5MMX27MM</t>
  </si>
  <si>
    <t>STENT REVAS 5MMX37MM</t>
  </si>
  <si>
    <t>GWIRE BN DISP 0.8X100MM</t>
  </si>
  <si>
    <t>CTHDX PIGTAIL 155D 7FR</t>
  </si>
  <si>
    <t>NEEDLE INJ 230CM</t>
  </si>
  <si>
    <t>TUBE TRACH IC 9.0MM</t>
  </si>
  <si>
    <t>WRE GD NON-THRDED 1.6</t>
  </si>
  <si>
    <t>TUBE TRACH PED 4.0MM</t>
  </si>
  <si>
    <t>TUBE TRACH IC 5.5MM</t>
  </si>
  <si>
    <t>TUBE TRACH IC 6.5MM</t>
  </si>
  <si>
    <t>CANNULA INNR 6.5MM</t>
  </si>
  <si>
    <t>TUBE TRACH IC 7.5MM</t>
  </si>
  <si>
    <t>CANNULA INNR 8.5MM</t>
  </si>
  <si>
    <t>REAMER HEAD STRL 12.0MM</t>
  </si>
  <si>
    <t>CTHDRN HC REG 12F 35 RO</t>
  </si>
  <si>
    <t>STAPLER REINF STRL 45MM</t>
  </si>
  <si>
    <t>RELOAD STPLR 3X45MM SIG</t>
  </si>
  <si>
    <t>REAMER SURG CANN 4MM</t>
  </si>
  <si>
    <t>SET ADM RE PMP TB SPK LL</t>
  </si>
  <si>
    <t>CATH ABL 7FR 12 PIN</t>
  </si>
  <si>
    <t>CATH DCANAV F 7F 2-8-2MM</t>
  </si>
  <si>
    <t>DEV BN BX KPH EXP 3.3MM</t>
  </si>
  <si>
    <t>KYPHON KURVE KIT</t>
  </si>
  <si>
    <t>DRESSING WND AG 36X10IN</t>
  </si>
  <si>
    <t>CATH THRMB 4F 80CM</t>
  </si>
  <si>
    <t>DEVICE RF 4.0 90-S MAX</t>
  </si>
  <si>
    <t>CANNULA ENDO 5MM</t>
  </si>
  <si>
    <t>PASSER SUT RP 360</t>
  </si>
  <si>
    <t>WIRE LISS GUIDE 2.0</t>
  </si>
  <si>
    <t>CTH URET CTD DL LUM CK</t>
  </si>
  <si>
    <t>CATH DX 038 100CM 5F</t>
  </si>
  <si>
    <t>CATH THRMB 12FR 115CM</t>
  </si>
  <si>
    <t>OBTURATOR STAPLER 12MM</t>
  </si>
  <si>
    <t>CATH THRMB 10FR 100CM</t>
  </si>
  <si>
    <t>KIT PEG 20FR PSH EVV ENF</t>
  </si>
  <si>
    <t>BIT DRILL 1.5MM</t>
  </si>
  <si>
    <t>GWIRE ORTH SURG 1.1MM</t>
  </si>
  <si>
    <t>OSTEOTOME SURG W20</t>
  </si>
  <si>
    <t>KIT TEMPLATE ANT DISP</t>
  </si>
  <si>
    <t>TUBE ENDOBRONC LT 39FR</t>
  </si>
  <si>
    <t>GUIDEWIRE ORTH 11MM TROC</t>
  </si>
  <si>
    <t>STABILIZER HRT OF/PMPSYS</t>
  </si>
  <si>
    <t>SYS DRN W/O ANTFX 700ML</t>
  </si>
  <si>
    <t>PIN SPEED NONRIM 65MM</t>
  </si>
  <si>
    <t>DRILL BIT CANN 2.7MM</t>
  </si>
  <si>
    <t>KIT PEG FD PSH CONN 20FR</t>
  </si>
  <si>
    <t>CATH BLN ERREBOAPLUS BP</t>
  </si>
  <si>
    <t>BIT DRL 16MM STR MIC F-T</t>
  </si>
  <si>
    <t>CATH THRMB 12FR 100MM</t>
  </si>
  <si>
    <t>PROBE ABL SERFAS ENERGY</t>
  </si>
  <si>
    <t>DRAIN CHEST INCS DISP</t>
  </si>
  <si>
    <t>KIT INSTR RADL HD DISP</t>
  </si>
  <si>
    <t>BIT DRILL 2.5MM</t>
  </si>
  <si>
    <t>PIN TROCAR 01.6X150MM</t>
  </si>
  <si>
    <t>BLADE CANN SCRDRVR STRL</t>
  </si>
  <si>
    <t>DILATOR VASC 22FR 20CM</t>
  </si>
  <si>
    <t>DEVICE WNDCLS 30CM SZ4</t>
  </si>
  <si>
    <t>BIT DRL 2.9MM STRL</t>
  </si>
  <si>
    <t>CATH GD STR 6F 131CM</t>
  </si>
  <si>
    <t>GW ORTH 1.3MM TROC THRD</t>
  </si>
  <si>
    <t>KIT DELIV FT-ANKL DISP</t>
  </si>
  <si>
    <t>SLING SHLDR SMALL</t>
  </si>
  <si>
    <t>DRSG PAD NADH CRD 8X3IN</t>
  </si>
  <si>
    <t>KIT GSTRM A-TUBE</t>
  </si>
  <si>
    <t>SUTURE CANNULA HALFPIPE</t>
  </si>
  <si>
    <t>DRILL SURG CANN 3.5MM</t>
  </si>
  <si>
    <t>GWIRE TROCH TIP 2X55MM</t>
  </si>
  <si>
    <t>CUTTER SUTURE</t>
  </si>
  <si>
    <t>TUBE FD CONN GSTRM 20FR</t>
  </si>
  <si>
    <t>TUBE FD CONN GSTRM 24FR</t>
  </si>
  <si>
    <t>BIT DRL ANKL CLBRT 2MM</t>
  </si>
  <si>
    <t>IMOB SHLDR ADJ STRP MED</t>
  </si>
  <si>
    <t>CATH BLNDIL .035IN 9FR</t>
  </si>
  <si>
    <t>DVC REVASC 3X20MM 200C</t>
  </si>
  <si>
    <t>INTRO GD 8.5F .038 63CM</t>
  </si>
  <si>
    <t>INTRODUCER CATH 90CM 8.5</t>
  </si>
  <si>
    <t>INTRODCR SHTH 8.5F 180CM</t>
  </si>
  <si>
    <t>INTRODUCR SHTH 8.5F180CM</t>
  </si>
  <si>
    <t>INTRO GD SL3 8.5F.032X67</t>
  </si>
  <si>
    <t>CATH BLNOCC 9FR 120CM</t>
  </si>
  <si>
    <t>TUBE DRN 30CM 12FR SIL</t>
  </si>
  <si>
    <t>CATH BLNDIL 2.5X20X135</t>
  </si>
  <si>
    <t>OSTEOTOME 3X12 FLX</t>
  </si>
  <si>
    <t>OSTEOTOME THN 3IN 12MM</t>
  </si>
  <si>
    <t>CATH 4X41 21MM</t>
  </si>
  <si>
    <t>CATH 6X37 21MM</t>
  </si>
  <si>
    <t>GWIRE VASC SFT 215CM</t>
  </si>
  <si>
    <t>GWIRE VASC SFT 300CM</t>
  </si>
  <si>
    <t>GWIRE VASC 215CM</t>
  </si>
  <si>
    <t>GWIRE VASC 300CM</t>
  </si>
  <si>
    <t>DRILL BIT 2.7X70MM</t>
  </si>
  <si>
    <t>KWIRE FX 127MM 1.5MM</t>
  </si>
  <si>
    <t>KIT RETR LP 64X60X76CM</t>
  </si>
  <si>
    <t>REAMER HEAD STRL 12.5MM</t>
  </si>
  <si>
    <t>CATH THRMB 16MM 105CM</t>
  </si>
  <si>
    <t>SHEATH CLOTREM 13FR</t>
  </si>
  <si>
    <t>KIT TRAY TRACH 8.5</t>
  </si>
  <si>
    <t>GDWRE ARTHSCP .062IN 7IN</t>
  </si>
  <si>
    <t>BIT DRL DISP LG 3.0MM</t>
  </si>
  <si>
    <t>SET IRRIGATATION TUBG</t>
  </si>
  <si>
    <t>STAPLER PWRD PLUS CMP 45</t>
  </si>
  <si>
    <t>ROD THRD EXFIX 300MM</t>
  </si>
  <si>
    <t>SCREW EXFX 200X5X50MM</t>
  </si>
  <si>
    <t>BLADE  AGGRESSIVE 4MM</t>
  </si>
  <si>
    <t>HANDPIECE CNCL 0.3MM 1/A</t>
  </si>
  <si>
    <t>CANNULA 8MM BUTTON PSPRT</t>
  </si>
  <si>
    <t>KIT MINTRDCR 5FR 10CM</t>
  </si>
  <si>
    <t>SEALANT FIBRN PREFL 2ML</t>
  </si>
  <si>
    <t>KIT BN HARVEST 520MM</t>
  </si>
  <si>
    <t>CATH ART CCO SV02 8F</t>
  </si>
  <si>
    <t>SYSTEM MECH THRMB</t>
  </si>
  <si>
    <t>GWIRE URO .038IN 150CM</t>
  </si>
  <si>
    <t>POWERED 60 ECHELON + 280</t>
  </si>
  <si>
    <t>ANGCTH ATGRD 18X1.16</t>
  </si>
  <si>
    <t>ANGCTH ATGRD 20X1</t>
  </si>
  <si>
    <t>ANGCTH ATGRD 22X1</t>
  </si>
  <si>
    <t>BLNCUT FLXTM 2X16</t>
  </si>
  <si>
    <t>BLNCUT FLXTM 2.5X6</t>
  </si>
  <si>
    <t>BIT SURG DRL 2.7MM</t>
  </si>
  <si>
    <t>BLAD SAW 6097</t>
  </si>
  <si>
    <t>BLDE LNG WDE 34.5X16.5</t>
  </si>
  <si>
    <t>BLDE MED NAR 18.0X5.5</t>
  </si>
  <si>
    <t>BLADE MICRO 15D 3MM</t>
  </si>
  <si>
    <t>BLADE SAW STERNAL II</t>
  </si>
  <si>
    <t>BLADE SAW 18X2.5MM</t>
  </si>
  <si>
    <t>CORNEAL TREPHINE WECK 8.</t>
  </si>
  <si>
    <t>BOLSTER RETENTION SUTU</t>
  </si>
  <si>
    <t>BRACE LEG AK020024B</t>
  </si>
  <si>
    <t>CTHGD SLT ATTN 6218GRN</t>
  </si>
  <si>
    <t>CATH VECTOR PYLORIC CO</t>
  </si>
  <si>
    <t>CATH EP C 2-8-2X65 6FR</t>
  </si>
  <si>
    <t>CATH DRN PLEURX 15X66</t>
  </si>
  <si>
    <t>CATHETER THRMB 8FR 80CM</t>
  </si>
  <si>
    <t>CATH IV ANGIO 14GAX2</t>
  </si>
  <si>
    <t>CATH IV ANGIO 18GX1.25</t>
  </si>
  <si>
    <t>CATH IV ANGIO 22X2</t>
  </si>
  <si>
    <t>DRAIN MLCT 4 WNG 22FR</t>
  </si>
  <si>
    <t>CATHETER PEDI W/INTRO</t>
  </si>
  <si>
    <t>CATH URTH INTRMT 10FR</t>
  </si>
  <si>
    <t>CATH UTLITY RED 12FR</t>
  </si>
  <si>
    <t>CATH UTL RED 14FR</t>
  </si>
  <si>
    <t>CATH UTILTY RED 16FR</t>
  </si>
  <si>
    <t>CATH UTILTY RED 18FR</t>
  </si>
  <si>
    <t>CATH UTL RED 20FR</t>
  </si>
  <si>
    <t>CATH RBNSN 30FR STRL</t>
  </si>
  <si>
    <t>CATHETER THORACIC RT A</t>
  </si>
  <si>
    <t>CATHETER DRN 10FR 9IN AR</t>
  </si>
  <si>
    <t>CLAMP LG COMB MR SAFE</t>
  </si>
  <si>
    <t>CLAMP MULTI-PIN LG EXFIX</t>
  </si>
  <si>
    <t>CLIP ANEURYSM SUGITA S</t>
  </si>
  <si>
    <t>COLLAR CERVICAL SMALL</t>
  </si>
  <si>
    <t>CONNECTOR 3/8IN X 3/8IN</t>
  </si>
  <si>
    <t>CONNCTR Y 2-WAY DRN BG</t>
  </si>
  <si>
    <t>CONN Y 3-WAY DRN BG</t>
  </si>
  <si>
    <t>CONNECTOR IV .5 X .5 X.5</t>
  </si>
  <si>
    <t>CONNECTOR PRFSN .5X3/8</t>
  </si>
  <si>
    <t>CONN 3/8X3/8X1/4</t>
  </si>
  <si>
    <t>CONNECTOR PRFSN 3/8X1/4</t>
  </si>
  <si>
    <t>DRESSING FOAM ADH 4X4IN</t>
  </si>
  <si>
    <t>DRESSING NADH 4X3IN</t>
  </si>
  <si>
    <t>DRSNG TRNS 3.75X3IN</t>
  </si>
  <si>
    <t>DRSNG TRNS 6X5-7/8IN</t>
  </si>
  <si>
    <t>DRSG FM SLFADH 8.7X9.8IN</t>
  </si>
  <si>
    <t>DRESSING CHANGE TEGADERM</t>
  </si>
  <si>
    <t>DRSNG FOAM 5.5X5.5IN</t>
  </si>
  <si>
    <t>DRESSING PETRO IX8IN</t>
  </si>
  <si>
    <t>FORCEP FLR GRD SS L6.2</t>
  </si>
  <si>
    <t>FORCEP SURG L8IN TB OC</t>
  </si>
  <si>
    <t>GUIDE WIRE ACL RECONST</t>
  </si>
  <si>
    <t>GUIDEWIRE VASC .018IN 25</t>
  </si>
  <si>
    <t>HOOK RETR BLUNT CEMENT</t>
  </si>
  <si>
    <t>NEEDLE INTRO FACET 30611</t>
  </si>
  <si>
    <t>NEEDLE ACCURA BREAST L</t>
  </si>
  <si>
    <t>NDL BRST ACCRA 21GA 5CM</t>
  </si>
  <si>
    <t>NEEDLE EN-18GA</t>
  </si>
  <si>
    <t>NEEDLE BX 18GX11 TMN</t>
  </si>
  <si>
    <t>NEEDLE BX 11GA 4IN</t>
  </si>
  <si>
    <t>NEEDLE BN MRW 15GA 7/8IN</t>
  </si>
  <si>
    <t>NEEDLE MAYO 217004</t>
  </si>
  <si>
    <t>NEEDLE ART 18X2-3/4</t>
  </si>
  <si>
    <t>NEEDLE NASHOLD BX DISP</t>
  </si>
  <si>
    <t>NEEDLE PERC DOP 18G 2.75</t>
  </si>
  <si>
    <t>NEEDLE PERC DOP 18G 3.54</t>
  </si>
  <si>
    <t>NEEDLE MAYO GUT SZ 4</t>
  </si>
  <si>
    <t>NEEDLE SUT L2.99IN OD.</t>
  </si>
  <si>
    <t>NDL SUT CIRC TPR 3.5</t>
  </si>
  <si>
    <t>STAPLE ATL CAUDAL</t>
  </si>
  <si>
    <t>STAPLE STL ROSTRAL</t>
  </si>
  <si>
    <t>STAPLER SKN REG 15 CNT</t>
  </si>
  <si>
    <t>STAPLER SKN 3.9X6.9MM</t>
  </si>
  <si>
    <t>DRSNG TRNS AG 12.7X10IN</t>
  </si>
  <si>
    <t>VACURETTE 7MM CRVD</t>
  </si>
  <si>
    <t>VALVE EXHALATION</t>
  </si>
  <si>
    <t>KWIRE FX .062IN 5IN</t>
  </si>
  <si>
    <t>KWIRE FX 228MM 2MM</t>
  </si>
  <si>
    <t>TLSO CNTRL THORACIC W/</t>
  </si>
  <si>
    <t>CATH BERNSTN 5FX125</t>
  </si>
  <si>
    <t>CATH BERNSTEIN 4FRX65</t>
  </si>
  <si>
    <t>CATH ANGIO VNGR 6FR 80CM</t>
  </si>
  <si>
    <t>BLNCUT FLXTM 2.25X10</t>
  </si>
  <si>
    <t>BLNCUT FLXTM 2.5X10</t>
  </si>
  <si>
    <t>BLNCUT FLXTM 2.75X10</t>
  </si>
  <si>
    <t>BLNCUT FLXTM 2X10</t>
  </si>
  <si>
    <t>CATH BLNCUT RX 3.25X10MM</t>
  </si>
  <si>
    <t>BLNCUT FLXTM 3.5X10</t>
  </si>
  <si>
    <t>BLNCUT FLXTM 3.75X10</t>
  </si>
  <si>
    <t>BLNCUT FLXTM 4X10</t>
  </si>
  <si>
    <t>BLNCUT FLXTM 2.25X6</t>
  </si>
  <si>
    <t>BLNCUT FLXTM 2.75X6</t>
  </si>
  <si>
    <t>BLNCUT FLXTM 3.25X6</t>
  </si>
  <si>
    <t>BLNCUT FLXTM 3.5X6</t>
  </si>
  <si>
    <t>BLNCUT FLXTM 3.75X6</t>
  </si>
  <si>
    <t>BLNCUT FLXTM 4X6</t>
  </si>
  <si>
    <t>CTHGD VBT 8F 088 XBLD3.5</t>
  </si>
  <si>
    <t>SHEATH INTRO 7FR 25CM</t>
  </si>
  <si>
    <t>SHTH CKFL 14F-J</t>
  </si>
  <si>
    <t>SEAL ADPTR SAEW09</t>
  </si>
  <si>
    <t>SHTH PNCL 11F 25 0.</t>
  </si>
  <si>
    <t>DIL BLN BIL 10X3</t>
  </si>
  <si>
    <t>REAMER HEAD 12.5MM</t>
  </si>
  <si>
    <t>PIN HLD ORTH RDC 5X180MM</t>
  </si>
  <si>
    <t>ROD CFBR EXFIX ST 11X300</t>
  </si>
  <si>
    <t>ROD CFBR EX FX 8X220MM</t>
  </si>
  <si>
    <t>AFO TIBIAL FX W/ FOOT</t>
  </si>
  <si>
    <t>HALO JKT W/RNG MRI COM</t>
  </si>
  <si>
    <t>BRACE ORTH KNEE OTHS</t>
  </si>
  <si>
    <t>SUPPORT ORTH TLS BDY SCK</t>
  </si>
  <si>
    <t>ORTHOSIS ELBOW W/EXT S</t>
  </si>
  <si>
    <t>ORTHOSIS ELBOW W/FRCTR</t>
  </si>
  <si>
    <t>SPLINT OTH KN ANDL FT FX</t>
  </si>
  <si>
    <t>SPLINT ORTH KN ANKL FT</t>
  </si>
  <si>
    <t>ORTHOSIS LUMBAR SACRAL</t>
  </si>
  <si>
    <t>ORTHOS LMBR SCRL W/ SOX</t>
  </si>
  <si>
    <t>ORTHOSIS TLS W/ BODY S</t>
  </si>
  <si>
    <t>ORTHOSIS WRST INSRT W/</t>
  </si>
  <si>
    <t>CATH PRWLR 14 MCTH</t>
  </si>
  <si>
    <t>GWIRE VASC HDRPH XPDN</t>
  </si>
  <si>
    <t>CATH INFS 2.8FR 3.2FR</t>
  </si>
  <si>
    <t>DVC REVASC 4MM 50CM</t>
  </si>
  <si>
    <t>DVC REVASC 6MM 42CM</t>
  </si>
  <si>
    <t>SUTURE V-37 2 4X30IN</t>
  </si>
  <si>
    <t>SPINAL ANESTH. SUPPLY</t>
  </si>
  <si>
    <t>LOCAL ANESTH. SUPPLIES</t>
  </si>
  <si>
    <t>SUTURE TIES</t>
  </si>
  <si>
    <t>SUTURE POP-OFF MULTIPACK</t>
  </si>
  <si>
    <t>SUTURE CHROMIC</t>
  </si>
  <si>
    <t>SUTURE NYLON</t>
  </si>
  <si>
    <t>SUTURE  PROLENE</t>
  </si>
  <si>
    <t>SUTURE CV</t>
  </si>
  <si>
    <t>SUTURE  OPTHALMAIC</t>
  </si>
  <si>
    <t>SUTURE REGULAR</t>
  </si>
  <si>
    <t>NDL PRT A CATH 22X.75</t>
  </si>
  <si>
    <t>BIT DRL SHRT BRAD PNT3.5</t>
  </si>
  <si>
    <t>SET DRAIN VENTRICULR</t>
  </si>
  <si>
    <t>INTRODUCER ENDO 11FR 6FR</t>
  </si>
  <si>
    <t>DRSNG TRNS 10X3.5IN</t>
  </si>
  <si>
    <t>PILLOW ABDUCTION SMALL</t>
  </si>
  <si>
    <t>CATH BLNDIL PTA 3.5 3X15</t>
  </si>
  <si>
    <t>CTH GTWY 15X4</t>
  </si>
  <si>
    <t>PINWORM EXAM</t>
  </si>
  <si>
    <t>PORPHYRINS TOT BLD HPLC</t>
  </si>
  <si>
    <t>OXCARBAZEPINE QN</t>
  </si>
  <si>
    <t>GC MS QUANTITATIVE</t>
  </si>
  <si>
    <t>T GONDII AMP PROBE</t>
  </si>
  <si>
    <t>BETA HYDROXYBUTYRATE</t>
  </si>
  <si>
    <t>J C VIRUS AMP PROBE</t>
  </si>
  <si>
    <t>CARNITINE TOT &amp; FREE QN</t>
  </si>
  <si>
    <t>PLT AB HEPARIN INDUCED</t>
  </si>
  <si>
    <t>SMOOTH MUSCLE FA AB TIT</t>
  </si>
  <si>
    <t>MERCURY UR QUANT</t>
  </si>
  <si>
    <t>CYANIDE</t>
  </si>
  <si>
    <t>T CELLS CD4 COUNT</t>
  </si>
  <si>
    <t>CRYOGLOBULIN QN ID</t>
  </si>
  <si>
    <t>ANCA CYTOPLASMIC</t>
  </si>
  <si>
    <t>SIROLIMUS RAPAMUNE QN</t>
  </si>
  <si>
    <t>ANTI-CCP</t>
  </si>
  <si>
    <t>B CELLS TOTAL COUNT</t>
  </si>
  <si>
    <t>CENTROMERE AB TITER</t>
  </si>
  <si>
    <t>BORDETELL PARAPERTUS AMP</t>
  </si>
  <si>
    <t>SUSC AFB PROP EA AGENT</t>
  </si>
  <si>
    <t>INSULIN LIKE GFBP 3 RIA</t>
  </si>
  <si>
    <t>HEPATITIS C CONFIRM</t>
  </si>
  <si>
    <t>M A IHC HER-2NEU QT/SQT</t>
  </si>
  <si>
    <t>LP-PLA2</t>
  </si>
  <si>
    <t>CARDIOLIPIN AB TOTAL</t>
  </si>
  <si>
    <t>PROTEIN S FREE</t>
  </si>
  <si>
    <t>14C-SEROTONIN RELEASE</t>
  </si>
  <si>
    <t>RIBOSOMAL P AB IA QN</t>
  </si>
  <si>
    <t>CMV DNA QN</t>
  </si>
  <si>
    <t>INFECTIOUS AGENT PROBE</t>
  </si>
  <si>
    <t>BK POLYOMA VIRUS AMP QN</t>
  </si>
  <si>
    <t>ALPHA SUBUNIT PIT GPH RI</t>
  </si>
  <si>
    <t>HSV 1/2 AG IF SINGL RESU</t>
  </si>
  <si>
    <t>ADENOSINE DEAMINASE SPEC</t>
  </si>
  <si>
    <t>B PERTUSSIS IGA FHA</t>
  </si>
  <si>
    <t>B PERTUSSIS IGA PT</t>
  </si>
  <si>
    <t>B PERTUSSIS IGG FHA</t>
  </si>
  <si>
    <t>B PERTUSSIS IGG PT</t>
  </si>
  <si>
    <t>Q FEVER AB IGG</t>
  </si>
  <si>
    <t>Q FEVER AB IGM</t>
  </si>
  <si>
    <t>PH FECES</t>
  </si>
  <si>
    <t>ENCEPH WEST NILE AB IGG</t>
  </si>
  <si>
    <t>ENCEPH WEST NILE AB IGM</t>
  </si>
  <si>
    <t>M A INSITU HB EA PRB MAN</t>
  </si>
  <si>
    <t>HDL-GGE 5 SUBCLASSES BLD</t>
  </si>
  <si>
    <t>YERSINIA AB QUAL</t>
  </si>
  <si>
    <t>YERSINIA AB IGG</t>
  </si>
  <si>
    <t>YERSINIA AB IGM</t>
  </si>
  <si>
    <t>NEURONAL NUC FA AB QL</t>
  </si>
  <si>
    <t>PAROXY NCTRN HGB 1ST MRK</t>
  </si>
  <si>
    <t>PAROXY NCTRN HGB ADD</t>
  </si>
  <si>
    <t>TRYPSINOGEN IA QL</t>
  </si>
  <si>
    <t>BIOTINIDASE EA SPEC</t>
  </si>
  <si>
    <t>T CELLS TOTAL</t>
  </si>
  <si>
    <t>CARDIOLIPIN AB IGA</t>
  </si>
  <si>
    <t>CARDIOLIPIN AB IGG</t>
  </si>
  <si>
    <t>CARDIOLIPIN AB IGM</t>
  </si>
  <si>
    <t>CHROM ANAL ADDTL HR</t>
  </si>
  <si>
    <t>TISS CULT CHROM BLD NM</t>
  </si>
  <si>
    <t>CYTOGEN IN SITU 10-30</t>
  </si>
  <si>
    <t>ENTEROVIRUS AMP/REVERS T</t>
  </si>
  <si>
    <t>SODIUM BODY FLUID</t>
  </si>
  <si>
    <t>POTASSIUM OTHER</t>
  </si>
  <si>
    <t>DENGUE VIRUS AB IGG QL</t>
  </si>
  <si>
    <t>DENGUE VIRUS AB IGM QL</t>
  </si>
  <si>
    <t>PARVO VIRUS AMP PROBE</t>
  </si>
  <si>
    <t>PRETREAT SERUM ABSORP EA</t>
  </si>
  <si>
    <t>GQ1B AB IA QN</t>
  </si>
  <si>
    <t>GM1 AB IA QN IGM</t>
  </si>
  <si>
    <t>TISS CULT CHROM BX NM</t>
  </si>
  <si>
    <t>MOLD ID</t>
  </si>
  <si>
    <t>COMPLEMENT C1 Q</t>
  </si>
  <si>
    <t>COMPLEMENT C2</t>
  </si>
  <si>
    <t>C1 ESTERASE INHIBITOR IA</t>
  </si>
  <si>
    <t>E HISTOLYTICA TOTAL AB</t>
  </si>
  <si>
    <t>CLOZAPINE QN</t>
  </si>
  <si>
    <t>SPIRONOLACTONE W/METAB</t>
  </si>
  <si>
    <t>ACYLCARNITINES QN EA SP</t>
  </si>
  <si>
    <t>HPLC MS ISOTOPE MULTI QN</t>
  </si>
  <si>
    <t>LEAD URINE</t>
  </si>
  <si>
    <t>PARATYPHOID A AGG</t>
  </si>
  <si>
    <t>PARATYPHOID B AGG</t>
  </si>
  <si>
    <t>SALMONELLA H GRP D TYP H</t>
  </si>
  <si>
    <t>INSULIN AB</t>
  </si>
  <si>
    <t>ISLET CELL AB</t>
  </si>
  <si>
    <t>HIV AB WESTERN BLOT</t>
  </si>
  <si>
    <t>HTLV WESTERN BLOT</t>
  </si>
  <si>
    <t>HIV-2 AB QUAL</t>
  </si>
  <si>
    <t>INFLUENZA B AG IFT</t>
  </si>
  <si>
    <t>INFLUENZA A AG IFT</t>
  </si>
  <si>
    <t>DIPHTHERIA AB QUAL</t>
  </si>
  <si>
    <t>PROS SPEC AG (PSA) SCR</t>
  </si>
  <si>
    <t>FUNGAL MIC</t>
  </si>
  <si>
    <t>SUSC MLC</t>
  </si>
  <si>
    <t>E HISTOLYTICA GRP AG EIA</t>
  </si>
  <si>
    <t>TRYPTASE IA QN</t>
  </si>
  <si>
    <t>COENZYME Q10 QN CHR</t>
  </si>
  <si>
    <t>MTB AMP PROBE</t>
  </si>
  <si>
    <t>RA QN</t>
  </si>
  <si>
    <t>SODIUM STOOL</t>
  </si>
  <si>
    <t>CHLORIDE OTHER</t>
  </si>
  <si>
    <t>TOPIRAMATE QUANT</t>
  </si>
  <si>
    <t>VOLATILES</t>
  </si>
  <si>
    <t>HEPARIN ANTI XA LMWH</t>
  </si>
  <si>
    <t>PORPHOBILINOGEN UR QUAL</t>
  </si>
  <si>
    <t>HIV 1 GENOTYPE RT &amp; PROT</t>
  </si>
  <si>
    <t>PROTEIN ELECTRO CSF</t>
  </si>
  <si>
    <t>STRONGYLOIDES AB QUAL</t>
  </si>
  <si>
    <t>CA 19-9 IA BODY FLUID QN</t>
  </si>
  <si>
    <t>CA 15-3 QN</t>
  </si>
  <si>
    <t>CA 125 FLUID QN</t>
  </si>
  <si>
    <t>LYME DISEASE AB QL</t>
  </si>
  <si>
    <t>ANGIOTENSIN CONV ENZ CSF</t>
  </si>
  <si>
    <t>ANCA PERINUCLEAR</t>
  </si>
  <si>
    <t>ALPHA 2 MACRO NEPHELOM</t>
  </si>
  <si>
    <t>BORRELIA AMP PROBE</t>
  </si>
  <si>
    <t>NEURON SPEC ENOLASE QN</t>
  </si>
  <si>
    <t>NOROVIRUS AMP PROBE</t>
  </si>
  <si>
    <t>GRAM NEG SENSI MIC</t>
  </si>
  <si>
    <t>GRAM POS SENSI MIC</t>
  </si>
  <si>
    <t>ETHAMBUTOL MYAMBUTOL QN</t>
  </si>
  <si>
    <t>RIFAMPIN RIFADIN QN</t>
  </si>
  <si>
    <t>CULT MYCOPLASMA</t>
  </si>
  <si>
    <t>PYRAZINAMIDE SP QN</t>
  </si>
  <si>
    <t>AMINO ACIDS QN 6 OR MORE</t>
  </si>
  <si>
    <t>ECHINOCOCCUS AB IGG</t>
  </si>
  <si>
    <t>CARBON DIOXIDE UR</t>
  </si>
  <si>
    <t>ACETYLCHOL RCPT AB BLK</t>
  </si>
  <si>
    <t>ADENOVIRUS AMP PROBE</t>
  </si>
  <si>
    <t>PLASMINOGEN ACTIVATOR</t>
  </si>
  <si>
    <t>PLASMINOGEN ACT INHIB</t>
  </si>
  <si>
    <t>PROCALCITONIN PCT</t>
  </si>
  <si>
    <t>FACTOR 8 RISTOCETIN</t>
  </si>
  <si>
    <t>IMMUNOFIX ELECTRO UR</t>
  </si>
  <si>
    <t>WEST NILE VIR AMP PROBE</t>
  </si>
  <si>
    <t>ENCPH WST NIL AB IGG CSF</t>
  </si>
  <si>
    <t>ENCPH WST NIL AB IGM CSF</t>
  </si>
  <si>
    <t>CULT VIRUS SHELL VIAL</t>
  </si>
  <si>
    <t>ALLERGEN IGE EACH</t>
  </si>
  <si>
    <t>TB GAMMA INTERFERON RESP</t>
  </si>
  <si>
    <t>OSMOLAL FECES</t>
  </si>
  <si>
    <t>ISOSPORA SMR FLUOR STAIN</t>
  </si>
  <si>
    <t>CYCLOSPORA SMEAR FLUOR</t>
  </si>
  <si>
    <t>O&amp;P SPECIAL STAIN</t>
  </si>
  <si>
    <t>SMEAR MICROSPORIDIUM STN</t>
  </si>
  <si>
    <t>INF AG MULT ORG DFA</t>
  </si>
  <si>
    <t>HSV CULTURE/TYPING ELVIS</t>
  </si>
  <si>
    <t>HEP C AMP PROBE AMP</t>
  </si>
  <si>
    <t>COPPER OTHER</t>
  </si>
  <si>
    <t>MYELIN AB FA QL</t>
  </si>
  <si>
    <t>PURK CELL (YO) FA AB QL</t>
  </si>
  <si>
    <t>ORGANIC ACIDS QL EA SPEC</t>
  </si>
  <si>
    <t>GENOTYPIC BIOINFORMATICS</t>
  </si>
  <si>
    <t>BILIRUBIN TOT BLD</t>
  </si>
  <si>
    <t>APOLIPOPROTEIN A1</t>
  </si>
  <si>
    <t>STREP PNEUMO AB QL</t>
  </si>
  <si>
    <t>PHOSPHORUS UR</t>
  </si>
  <si>
    <t>LYMPH CHORIO AB QUAL</t>
  </si>
  <si>
    <t>HERPES SIMPLEX AB CSF</t>
  </si>
  <si>
    <t>VARICELLA ZOSTER AB CSF</t>
  </si>
  <si>
    <t>MUMPS IGM QUAL</t>
  </si>
  <si>
    <t>MUMPS IGG QUAL</t>
  </si>
  <si>
    <t>RUBEOLA IGM</t>
  </si>
  <si>
    <t>RUBEOLA IGG</t>
  </si>
  <si>
    <t>CALCIUM UR TIMED QN</t>
  </si>
  <si>
    <t>SULFONYLUREA QL HPLC</t>
  </si>
  <si>
    <t>ACTINOMYCES AB QL</t>
  </si>
  <si>
    <t>MICROPOLYSPORA FAENI AB</t>
  </si>
  <si>
    <t>MERCURY BLD QUANT</t>
  </si>
  <si>
    <t>ARSENIC BLD</t>
  </si>
  <si>
    <t>RBC COUNT BLD AUTO</t>
  </si>
  <si>
    <t>H INFLUENZA AG OIA</t>
  </si>
  <si>
    <t>STREP PNEUMO AG OIA</t>
  </si>
  <si>
    <t>N MENINGITIDIS AG OIA</t>
  </si>
  <si>
    <t>PROTEIN ELECTRO URINE</t>
  </si>
  <si>
    <t>HEMATOCRIT (RBC FOLATE)</t>
  </si>
  <si>
    <t>DRVV MIXING STUDY EA PTT</t>
  </si>
  <si>
    <t>HPLC MS QUANTITATIVE</t>
  </si>
  <si>
    <t>FACTOR 13 SOLUBILITY</t>
  </si>
  <si>
    <t>PARAINFLUENZA AG IFT</t>
  </si>
  <si>
    <t>LEAD BLOOD</t>
  </si>
  <si>
    <t>ACETYLCHOL RCPT AB BIND</t>
  </si>
  <si>
    <t>ALPH SUB UNIT FREE IA QN</t>
  </si>
  <si>
    <t>LIPOPROTEIN (A)</t>
  </si>
  <si>
    <t>MITOCHONDRIAL AB QL EIA</t>
  </si>
  <si>
    <t>LEGIONELLA AB QUAL</t>
  </si>
  <si>
    <t>IMMUNOFIX ELECTRO SER</t>
  </si>
  <si>
    <t>HERPES SIMPLEX 1 AB QL</t>
  </si>
  <si>
    <t>HERPES SIMPLEX 2 AB QL</t>
  </si>
  <si>
    <t>RUSSELL VIPER DILUTED</t>
  </si>
  <si>
    <t>PTT-LA MIXING STUDY</t>
  </si>
  <si>
    <t>COMPLEMENT C6</t>
  </si>
  <si>
    <t>FORMIC ACID QN</t>
  </si>
  <si>
    <t>ASPERGILLUS AG EIA</t>
  </si>
  <si>
    <t>PORPHYRINS TOTAL RBC QN</t>
  </si>
  <si>
    <t>QUETIAPINE SEROQUEL QN</t>
  </si>
  <si>
    <t>NMO IGG AB IA QL</t>
  </si>
  <si>
    <t>DNA ANTIBODY SINGLE</t>
  </si>
  <si>
    <t>INTERLEUKIN 6 IA QN</t>
  </si>
  <si>
    <t>COMPLEMENT C1 EST ACT</t>
  </si>
  <si>
    <t>FACTOR 8 INHIBITOR</t>
  </si>
  <si>
    <t>PORPH DEAMINASE RBC NRS</t>
  </si>
  <si>
    <t>BILE ACIDS TOT</t>
  </si>
  <si>
    <t>EXTRACTABLE NUC AG SCR</t>
  </si>
  <si>
    <t>IA2 AUTOANTIBODY</t>
  </si>
  <si>
    <t>COXSACKIE A AB QL</t>
  </si>
  <si>
    <t>ASPERGILLUS AB</t>
  </si>
  <si>
    <t>CRYPTOSPORIDIUM AG EIA</t>
  </si>
  <si>
    <t>PORPHOBILINOGEN UR QUAN</t>
  </si>
  <si>
    <t>FILARIA AB IGG</t>
  </si>
  <si>
    <t>CHROM ANAL ADDTL CELLS</t>
  </si>
  <si>
    <t>CHROM ANAL 45 FOR MOSAIC</t>
  </si>
  <si>
    <t>THYROID PEROXIDASE AB</t>
  </si>
  <si>
    <t>PANCREATIC POLY RIA QN</t>
  </si>
  <si>
    <t>5 HIAA</t>
  </si>
  <si>
    <t>URIC ACID UR</t>
  </si>
  <si>
    <t>THYROTROPIN REC AB QN IA</t>
  </si>
  <si>
    <t>CHLORIDE UR</t>
  </si>
  <si>
    <t>PARIETAL CELL AB IA QL</t>
  </si>
  <si>
    <t>ASO QUAL SCREEN</t>
  </si>
  <si>
    <t>T CELLS CD4 8 RATIO</t>
  </si>
  <si>
    <t>MEXILETINE MEXITIL QN</t>
  </si>
  <si>
    <t>MYELOPEROXIDASE AB</t>
  </si>
  <si>
    <t>TETANUS AB QUAL</t>
  </si>
  <si>
    <t>AD 21 HYDROXYLASE AB RIA</t>
  </si>
  <si>
    <t>FELBAMATE FELBATOL QN</t>
  </si>
  <si>
    <t>POLYOMA VIRUS DNA QN</t>
  </si>
  <si>
    <t>CMV AMP PROBE</t>
  </si>
  <si>
    <t>HEXAGONAL PHOSPHOLIPID</t>
  </si>
  <si>
    <t>CMV IGG QUAL</t>
  </si>
  <si>
    <t>PRETREAT SERUM INHIB EA</t>
  </si>
  <si>
    <t>ANCA PERINUCLEAR TITER</t>
  </si>
  <si>
    <t>SACCHAROMYCES AB IGG</t>
  </si>
  <si>
    <t>SACCHAROMYCES AB IGA</t>
  </si>
  <si>
    <t>PLATELET CROSSMATCH AHG</t>
  </si>
  <si>
    <t>LEUKOCYTE AB</t>
  </si>
  <si>
    <t>HERPES 6 AMP PROBE</t>
  </si>
  <si>
    <t>CRYPTCOCL TITR LATEX AGG</t>
  </si>
  <si>
    <t>SMEAR CALCOFLUOR WHITE</t>
  </si>
  <si>
    <t>SENSI MIC ANAEROBES</t>
  </si>
  <si>
    <t>CULTURE YEAST</t>
  </si>
  <si>
    <t>CULT TYPING SEQ EA ISO</t>
  </si>
  <si>
    <t>SUSC MACROBROTH EA AGENT</t>
  </si>
  <si>
    <t>CULT TYPING DIRECT PROBE</t>
  </si>
  <si>
    <t>MEPROBAMATE</t>
  </si>
  <si>
    <t>VEGF IA QN</t>
  </si>
  <si>
    <t>BORDETELLA PERTUSSIS IGM</t>
  </si>
  <si>
    <t>TETANUS AB IGG QN</t>
  </si>
  <si>
    <t>SUGARS MULTI QL</t>
  </si>
  <si>
    <t>MULLERIAN HORM AB QL IA</t>
  </si>
  <si>
    <t>COCCIDIOIDES AB QL IGM</t>
  </si>
  <si>
    <t>COCCIDIOIDES AB QL IGG</t>
  </si>
  <si>
    <t>COCCIDIOID AB QUAL</t>
  </si>
  <si>
    <t>MATA AB (MA1/MA2) WB-BD</t>
  </si>
  <si>
    <t>AMPHIPHYSIN AB WB</t>
  </si>
  <si>
    <t>PRION WB PROBE BAND ID</t>
  </si>
  <si>
    <t>PRION INF AGENT QN IA</t>
  </si>
  <si>
    <t>PNEUMOCYSTIS AMP PROBE</t>
  </si>
  <si>
    <t>H PYLORI BRTH UREASE NR</t>
  </si>
  <si>
    <t>VWF CLEAVING PROTEASE</t>
  </si>
  <si>
    <t>ADAMTS 13 AB IA QN</t>
  </si>
  <si>
    <t>LDH (LD) CSF</t>
  </si>
  <si>
    <t>CHLORIDE CSF</t>
  </si>
  <si>
    <t>MYCOPLASMA AB IGM QL</t>
  </si>
  <si>
    <t>HUMAN EPIDIDYMIS PROT. 4</t>
  </si>
  <si>
    <t>ANNA-1 (ANTI-R) SCR FA</t>
  </si>
  <si>
    <t>M A INSITU HB EA PRB CMP</t>
  </si>
  <si>
    <t>MOLPATH TIER 2 LEVEL 4</t>
  </si>
  <si>
    <t>HEPATITIS B GENOTYPE</t>
  </si>
  <si>
    <t>BCR/ABL1 MINOR BREAKPT</t>
  </si>
  <si>
    <t>BCR/ABL1 MAJOR BREAKPT</t>
  </si>
  <si>
    <t>JAK2 V617F VARIANT</t>
  </si>
  <si>
    <t>MOLPATH TIER 2 LEVEL 1</t>
  </si>
  <si>
    <t>HLA 1 TYP 1 AG EQV LR EA</t>
  </si>
  <si>
    <t>HFE COMMON VARIANTS</t>
  </si>
  <si>
    <t>MTHFR COMMON VARIANTS</t>
  </si>
  <si>
    <t>F5 GENE LEIDEN VARIANT</t>
  </si>
  <si>
    <t>F2 GENE 20210G&gt;A VARIANT</t>
  </si>
  <si>
    <t>EGFR COMMON VARIANTS</t>
  </si>
  <si>
    <t>C DIFF TOX GENE AMP PROB</t>
  </si>
  <si>
    <t>VIT C ASCORBIC ACID</t>
  </si>
  <si>
    <t>LEISHMANIA AB QUAL</t>
  </si>
  <si>
    <t>FATTY ACIDS NON EST</t>
  </si>
  <si>
    <t>INCUBATED AUTO SCREEN</t>
  </si>
  <si>
    <t>HEMOLYSIN AGGLUTIN AUTO</t>
  </si>
  <si>
    <t>ANTIBODY TITER EA INDIR</t>
  </si>
  <si>
    <t>PRETREAT RBC'S ENZ EA</t>
  </si>
  <si>
    <t>DIRECT COOMBS (DAT) EA</t>
  </si>
  <si>
    <t>COLD AGGLUTININ SCREEN</t>
  </si>
  <si>
    <t>PLATELET AB HLA CLASS</t>
  </si>
  <si>
    <t>INDIRECT COOMBS QL EA</t>
  </si>
  <si>
    <t>PRETREAT RBC'S DENS EA</t>
  </si>
  <si>
    <t>PRETREAT SERUM DIL EA</t>
  </si>
  <si>
    <t>PRETREAT SERUM DRUGS EA</t>
  </si>
  <si>
    <t>PRETREAT RBC'S CHEM EA</t>
  </si>
  <si>
    <t>ACETONE BLD QN</t>
  </si>
  <si>
    <t>ISONIAZID TUBIZID QN</t>
  </si>
  <si>
    <t>MYCOPHEN ACID AND META</t>
  </si>
  <si>
    <t>GABAPENTIN NEURONTIN QN</t>
  </si>
  <si>
    <t>ZONISAMIDE ZONEGRAN QN</t>
  </si>
  <si>
    <t>LEVETIRACETAM QN</t>
  </si>
  <si>
    <t>LAMOTRIGINE LAMICTAL QN</t>
  </si>
  <si>
    <t>HLA 1 TYP 1 ALLELE HR EA</t>
  </si>
  <si>
    <t>BETA 2 GLYCOPROT1 AB IGA</t>
  </si>
  <si>
    <t>MUSK AB QL IA</t>
  </si>
  <si>
    <t>STREP PNEUMO AB TYPE 68</t>
  </si>
  <si>
    <t>STREP PNEUMO AB TYPE 57</t>
  </si>
  <si>
    <t>STREP PNEUMO AB TYPE 56</t>
  </si>
  <si>
    <t>STREP PNEUMO AB TYPE 51</t>
  </si>
  <si>
    <t>STREP PNEUMO AB TYPE 26</t>
  </si>
  <si>
    <t>STREP PNEUMO AB TYPE 23</t>
  </si>
  <si>
    <t>STREP PNEUMO AB TYPE 19</t>
  </si>
  <si>
    <t>STREP PNEUMO AB TYPE 14</t>
  </si>
  <si>
    <t>STREP PNEUMO AB TYPE 8</t>
  </si>
  <si>
    <t>STREP PNEUMO AB TYPE 9</t>
  </si>
  <si>
    <t>STREP PNEUMO AB TYPE 12</t>
  </si>
  <si>
    <t>STREP PNEUMO AB TYPE 4</t>
  </si>
  <si>
    <t>STREP PNEUMO AB TYPE 3</t>
  </si>
  <si>
    <t>STREP PNEUMO AB TYPE 1</t>
  </si>
  <si>
    <t>TRIGLYCERIDES OTHER</t>
  </si>
  <si>
    <t>AMPHETAMINE QN</t>
  </si>
  <si>
    <t>CAFFEINE QN</t>
  </si>
  <si>
    <t>VOLT-GATED CA CH IA QL</t>
  </si>
  <si>
    <t>NMDA RECEPTOR NR1 IFA</t>
  </si>
  <si>
    <t>METHADONE QUANT</t>
  </si>
  <si>
    <t>THROMBIN TIME</t>
  </si>
  <si>
    <t>BABESIOSIS IGM AB</t>
  </si>
  <si>
    <t>BABESIOSIS IGG AB</t>
  </si>
  <si>
    <t>ANAPLASMA PHAGOCY AB IGM</t>
  </si>
  <si>
    <t>ANAPLASMA PHAGOCY AB IGG</t>
  </si>
  <si>
    <t>NICOTINE URINE</t>
  </si>
  <si>
    <t>M TB RIFAMPIN RES AMP PR</t>
  </si>
  <si>
    <t>CFTR COMMON VARIANTS</t>
  </si>
  <si>
    <t>BENCE JONES PROTEIN EP</t>
  </si>
  <si>
    <t>DEF DRUG ANTIDEP TRI 6+</t>
  </si>
  <si>
    <t>DEF DRUG ANTIPSYCHOT 1-3</t>
  </si>
  <si>
    <t>DEF DRUG ALCOHOLS</t>
  </si>
  <si>
    <t>CHLORDIAZEPOXIDE QN</t>
  </si>
  <si>
    <t>MEPHOBARBITAL MEBARAL QN</t>
  </si>
  <si>
    <t>DEF DRUG ANALGESICS 1-2</t>
  </si>
  <si>
    <t>TRYPANOSOMA CRUZI IGG</t>
  </si>
  <si>
    <t>TRYPANOSOMA CRUZI IGM</t>
  </si>
  <si>
    <t>HIV-1 AMP PROBE</t>
  </si>
  <si>
    <t>HIV-1 AB QUAL</t>
  </si>
  <si>
    <t>ALPRAZOLAM QN</t>
  </si>
  <si>
    <t>INFECT AGENT AMP PROBE</t>
  </si>
  <si>
    <t>IGG SUBCLASSES EA</t>
  </si>
  <si>
    <t>IGM EA</t>
  </si>
  <si>
    <t>IGA EA</t>
  </si>
  <si>
    <t>IGG EA</t>
  </si>
  <si>
    <t>VOLTAGE-GATED K C AB RIA</t>
  </si>
  <si>
    <t>CALPROTECTIN FECAL</t>
  </si>
  <si>
    <t>HB S AB QN</t>
  </si>
  <si>
    <t>COCCIDIOID AG CF</t>
  </si>
  <si>
    <t>DEF DRUG COCAINE</t>
  </si>
  <si>
    <t>FLUCONAZOLE DIFLUCAN QN</t>
  </si>
  <si>
    <t>DHT ANABOLIC STERIOD QL</t>
  </si>
  <si>
    <t>AMIKACIN QUANT</t>
  </si>
  <si>
    <t>NEWBORN METABOLIC SCR</t>
  </si>
  <si>
    <t>COCCIDIODES GD</t>
  </si>
  <si>
    <t>HLA TYP AB QL CL1&amp;CL2</t>
  </si>
  <si>
    <t>CANDIDA AG EIA</t>
  </si>
  <si>
    <t>EVEROLIMUS QN</t>
  </si>
  <si>
    <t>PLA2R AB IA QL</t>
  </si>
  <si>
    <t>INTERLEUKIN 2 REC EIA QN</t>
  </si>
  <si>
    <t>SOLUBLE IL-2 RU IA QN</t>
  </si>
  <si>
    <t>LACOSAMIDE</t>
  </si>
  <si>
    <t>VORICONAZOLE</t>
  </si>
  <si>
    <t>COVID-19 NON CDC TEST</t>
  </si>
  <si>
    <t>HEMOGLOBIN ELECTRO</t>
  </si>
  <si>
    <t>CULT OTHER EXCP UR/BL/ST</t>
  </si>
  <si>
    <t>CULTURE QN ANAEROBIC</t>
  </si>
  <si>
    <t>DEF DRUG ALCOHOLS BM 1-2</t>
  </si>
  <si>
    <t>DES-GAMMA-CARBOXY DCP</t>
  </si>
  <si>
    <t>AFP-L3 FRA ISO + TOT AFP</t>
  </si>
  <si>
    <t>ENA SCREEN IFA</t>
  </si>
  <si>
    <t>PSEUDOCHOLINESTERASE</t>
  </si>
  <si>
    <t>ALPHA GALACTOSIDASE NRAS</t>
  </si>
  <si>
    <t>FACTOR 7 STABLE</t>
  </si>
  <si>
    <t>FACTOR 10 ASSAY</t>
  </si>
  <si>
    <t>AMINO ACIDS MULTIPLE QL</t>
  </si>
  <si>
    <t>HEPATITIS E AB QL IGM</t>
  </si>
  <si>
    <t>QUINIDINE QUANT</t>
  </si>
  <si>
    <t>TACROLIMUS QUANT</t>
  </si>
  <si>
    <t>SELENIUM</t>
  </si>
  <si>
    <t>CHROMIUM</t>
  </si>
  <si>
    <t>ZINC BLOOD</t>
  </si>
  <si>
    <t>NICKEL</t>
  </si>
  <si>
    <t>HANTAVIRUS AB IGG QL</t>
  </si>
  <si>
    <t>HANTAVIRUS AB IGM QL</t>
  </si>
  <si>
    <t>CULT TYPING CHROMA</t>
  </si>
  <si>
    <t>CULT DIPHTHERIA SCR</t>
  </si>
  <si>
    <t>SALMONELLA AB QUAL</t>
  </si>
  <si>
    <t>T PALLIDUM AB IGG</t>
  </si>
  <si>
    <t>T PALLIDUM AB IGM</t>
  </si>
  <si>
    <t>SOL TRANSFRRING RECPT QN</t>
  </si>
  <si>
    <t>RSV AB QUAL</t>
  </si>
  <si>
    <t>VITAMIN A</t>
  </si>
  <si>
    <t>JO-1 ANTIBODY</t>
  </si>
  <si>
    <t>CYCLIC AMP</t>
  </si>
  <si>
    <t>VITAMIN K</t>
  </si>
  <si>
    <t>CK-ISOENZYMES</t>
  </si>
  <si>
    <t>PREGNENOLONE</t>
  </si>
  <si>
    <t>VARIC ZOSTER IGM</t>
  </si>
  <si>
    <t>PROTOPORPHYRIN ZINC QN</t>
  </si>
  <si>
    <t>CADMIUM</t>
  </si>
  <si>
    <t>LYME AB WESTERN BLOT</t>
  </si>
  <si>
    <t>TOXOPLASMA IGG QUAL</t>
  </si>
  <si>
    <t>SOLUBLE TRANSFER REC QN</t>
  </si>
  <si>
    <t>MURAMIDASE LYSOZYME</t>
  </si>
  <si>
    <t>ESTRONE</t>
  </si>
  <si>
    <t>C-REACTIVE PROTEIN HS</t>
  </si>
  <si>
    <t>PYRUVIC ACID (PYRUVATE)</t>
  </si>
  <si>
    <t>CYSTICERCUS AB</t>
  </si>
  <si>
    <t>HEPATITIS E AB QL IGG</t>
  </si>
  <si>
    <t>DEOXYCORTISOL 11</t>
  </si>
  <si>
    <t>METHYLMALONIC ACID QN</t>
  </si>
  <si>
    <t>VITAMIN E</t>
  </si>
  <si>
    <t>ANTITHROMBIN 3 AG</t>
  </si>
  <si>
    <t>THYROXINE BG (TBG)</t>
  </si>
  <si>
    <t>PLT NEUTRALIZATION</t>
  </si>
  <si>
    <t>GLUCAGON</t>
  </si>
  <si>
    <t>MUCIN CLOT SYNOVIAL</t>
  </si>
  <si>
    <t>FIBRIN MONOMERS</t>
  </si>
  <si>
    <t>DISOPYRAMIDE NORPACE QN</t>
  </si>
  <si>
    <t>ETHOSUXIMIDE (ZARONTIN)</t>
  </si>
  <si>
    <t>FLUOXETINE PROZAC QN</t>
  </si>
  <si>
    <t>FLUPHENAZINE PROLIXIN QN</t>
  </si>
  <si>
    <t>HALOPERIDOL HALDOL QN</t>
  </si>
  <si>
    <t>IGD EA</t>
  </si>
  <si>
    <t>PROPAFENONE RYTHMOL QN</t>
  </si>
  <si>
    <t>RISPERIDONE RISPERDAL QN</t>
  </si>
  <si>
    <t>SEROTONIN</t>
  </si>
  <si>
    <t>SERTRALINE ZOLOFT QN</t>
  </si>
  <si>
    <t>VITAMIN B2 (RIBOFL)</t>
  </si>
  <si>
    <t>APC RESISTANCE</t>
  </si>
  <si>
    <t>ADENOVIRUS AB QL</t>
  </si>
  <si>
    <t>C DIFFICILE TOXIN AG EIA</t>
  </si>
  <si>
    <t>COXSACKIE B6 AB QUAL</t>
  </si>
  <si>
    <t>CRYPTOCOC AB BLD QUAL</t>
  </si>
  <si>
    <t>LEPTOSPIRA AB QUAL</t>
  </si>
  <si>
    <t>ARSENIC UR</t>
  </si>
  <si>
    <t>HOMOVANILLIC ACID UR</t>
  </si>
  <si>
    <t>D-XYLOSE ABSORPTION</t>
  </si>
  <si>
    <t>ZINC URINE</t>
  </si>
  <si>
    <t>PROINSULIN</t>
  </si>
  <si>
    <t>HISTONE AB</t>
  </si>
  <si>
    <t>DNASE ANTIBODY</t>
  </si>
  <si>
    <t>TRANSGLUTAMIN IGA QL IA</t>
  </si>
  <si>
    <t>TRANSGLUTAMIN IGG QL IA</t>
  </si>
  <si>
    <t>BETA 2 GLYCOPROT1 AB IGG</t>
  </si>
  <si>
    <t>BETA 2 GLYCOPROT1 AB IGM</t>
  </si>
  <si>
    <t>PHOSPHATIDYLSER AB IGA</t>
  </si>
  <si>
    <t>PHOSPHATIDYLSER AB IGG</t>
  </si>
  <si>
    <t>PHOSPHATIDYLSER AB IGM</t>
  </si>
  <si>
    <t>CORTICOTROPIN REL HORM</t>
  </si>
  <si>
    <t>CD8 SUPPRESSOR 1ST MARK</t>
  </si>
  <si>
    <t>STREP PNEUMO LATEX CSF</t>
  </si>
  <si>
    <t>H INFLU TYPE B LATEX CSF</t>
  </si>
  <si>
    <t>N MENINGITIDIS LATEX CSF</t>
  </si>
  <si>
    <t>VARICELLA ZOSTER AG IFT</t>
  </si>
  <si>
    <t>PHOSPHOLIPIDS ELECT</t>
  </si>
  <si>
    <t>ADH (VASOPRESSIN)</t>
  </si>
  <si>
    <t>BARTONELLA H IGG</t>
  </si>
  <si>
    <t>URINE UREA NITROGEN</t>
  </si>
  <si>
    <t>RETICULIN FA AB TIT</t>
  </si>
  <si>
    <t>HEP C GENOTYPE</t>
  </si>
  <si>
    <t>HEMOGLOBIN FRACT HPLC</t>
  </si>
  <si>
    <t>HYDROXYPROG 17D</t>
  </si>
  <si>
    <t>MCAD MS QN</t>
  </si>
  <si>
    <t>AMIODARONE QN</t>
  </si>
  <si>
    <t>CLOMIPRAMINE ANAFRANL QN</t>
  </si>
  <si>
    <t>FLECAINIDE TAMBOCOR QN</t>
  </si>
  <si>
    <t>BORD PERTUSSIS AG IFT</t>
  </si>
  <si>
    <t>EBV AMP PROBE</t>
  </si>
  <si>
    <t>PROTEINASE-3 AB</t>
  </si>
  <si>
    <t>MOLYBDENUM QN</t>
  </si>
  <si>
    <t>TOT/FRAC BILE ACID QN MS</t>
  </si>
  <si>
    <t>TESTOSTERONE TOTAL</t>
  </si>
  <si>
    <t>ADENOVIRUS AG IFT</t>
  </si>
  <si>
    <t>CHLAMYDIA TRACH AG IFT</t>
  </si>
  <si>
    <t>LEG PNEUMOPHILIA AG IFT</t>
  </si>
  <si>
    <t>PATH TRICHROME STAIN</t>
  </si>
  <si>
    <t>SMEAR CYCLOSPORA STAIN</t>
  </si>
  <si>
    <t>O&amp;P SMEAR CONC ID</t>
  </si>
  <si>
    <t>CHLAMYDIA T DIR PROBE</t>
  </si>
  <si>
    <t>GC AMP PROBE</t>
  </si>
  <si>
    <t>CHLAMYDIA T AMP PROBE</t>
  </si>
  <si>
    <t>LE LATEX AB</t>
  </si>
  <si>
    <t>GC DIR PROBE</t>
  </si>
  <si>
    <t>PROCAINAMIDE &amp; NAPA QN</t>
  </si>
  <si>
    <t>STOOL REDUCING SUBT MULT</t>
  </si>
  <si>
    <t>BILIRUBIN TOT FL</t>
  </si>
  <si>
    <t>CHOLESTEROL OTHER SPEC</t>
  </si>
  <si>
    <t>CREATININE OTHER</t>
  </si>
  <si>
    <t>ESTRADIOL TOTAL</t>
  </si>
  <si>
    <t>HEMOGLOBIN A1C</t>
  </si>
  <si>
    <t>MAG AB ELISA QN</t>
  </si>
  <si>
    <t>PH BODY FLUID</t>
  </si>
  <si>
    <t>ACID PHOSPHATASE TOT</t>
  </si>
  <si>
    <t>TSH RECEPT ASSAY NOT AB</t>
  </si>
  <si>
    <t>FDP SEMIQUANT</t>
  </si>
  <si>
    <t>COLD AGGLUTININ TITER</t>
  </si>
  <si>
    <t>CA 125 QN</t>
  </si>
  <si>
    <t>HEP B CORE AB TOTAL</t>
  </si>
  <si>
    <t>HEPATITIS BE AB QL</t>
  </si>
  <si>
    <t>HEP A AB TOTAL</t>
  </si>
  <si>
    <t>HEP BE AG EIA</t>
  </si>
  <si>
    <t>PRIMIDONE (MYSOLINE) QN</t>
  </si>
  <si>
    <t>ACTH QN</t>
  </si>
  <si>
    <t>ECHOVIRUS AB QUAL</t>
  </si>
  <si>
    <t>NEWBORN SCREEN (PKU)</t>
  </si>
  <si>
    <t>ALDOLASE</t>
  </si>
  <si>
    <t>ALDOSTERONE QN</t>
  </si>
  <si>
    <t>A-1-ANTITRYPSIN TOT</t>
  </si>
  <si>
    <t>ALPHA FETOPROT SERUM</t>
  </si>
  <si>
    <t>ALUMINUM</t>
  </si>
  <si>
    <t>AMINOLEVULINIC ACID ALA</t>
  </si>
  <si>
    <t>ANA QUAL SCREEN</t>
  </si>
  <si>
    <t>ANGIOTENSIN I CONV ENZ</t>
  </si>
  <si>
    <t>APOLIPOPROTEIN B</t>
  </si>
  <si>
    <t>ARSENIC</t>
  </si>
  <si>
    <t>BILE ACIDS CHOLYLGLYCINE</t>
  </si>
  <si>
    <t>BETA 2 MICROGLOBULIN</t>
  </si>
  <si>
    <t>CALCITONIN</t>
  </si>
  <si>
    <t>PYRUVATE KINASE</t>
  </si>
  <si>
    <t>CAROTENE</t>
  </si>
  <si>
    <t>CATECHOLAMINES FRACTION</t>
  </si>
  <si>
    <t>G-6-PD QUANT</t>
  </si>
  <si>
    <t>CERULOPLASMIN</t>
  </si>
  <si>
    <t>CITRATE URINE</t>
  </si>
  <si>
    <t>CHROM &amp; KARY 15-20 2 KAR</t>
  </si>
  <si>
    <t>COPPER SERUM</t>
  </si>
  <si>
    <t>COPPER URINE</t>
  </si>
  <si>
    <t>OSMOTIC FRAGILITY INCUB</t>
  </si>
  <si>
    <t>CORTISOL FREE</t>
  </si>
  <si>
    <t>CRYOGLOBULINS QL SQN</t>
  </si>
  <si>
    <t>DHEA-S</t>
  </si>
  <si>
    <t>VITAMIN D 1-25 W/WO FRAC</t>
  </si>
  <si>
    <t>ERYTHROPOIETIN QN</t>
  </si>
  <si>
    <t>ESTROGEN TOTAL</t>
  </si>
  <si>
    <t>FECAL FAT QUANT</t>
  </si>
  <si>
    <t>FECAL FAT QUAL</t>
  </si>
  <si>
    <t>FOLATE RBC</t>
  </si>
  <si>
    <t>IGG CSF EA</t>
  </si>
  <si>
    <t>IGE</t>
  </si>
  <si>
    <t>GASTRIN</t>
  </si>
  <si>
    <t>FRUCTOSAMINE</t>
  </si>
  <si>
    <t>GROWTH HORMONE (HGH)</t>
  </si>
  <si>
    <t>HAPTOGLOBIN QUANT</t>
  </si>
  <si>
    <t>HERPES SIMPLEX 1 AB IGG</t>
  </si>
  <si>
    <t>HEAVY METAL QN</t>
  </si>
  <si>
    <t>HERPES SIMPLEX 2 AB IGG</t>
  </si>
  <si>
    <t>INSULIN TOTAL</t>
  </si>
  <si>
    <t>IRON ATOMIC ABS</t>
  </si>
  <si>
    <t>17 KETOSTEROIDS TOTAL</t>
  </si>
  <si>
    <t>LEGIONELLA AG EIA</t>
  </si>
  <si>
    <t>MYOGLOBIN URINE</t>
  </si>
  <si>
    <t>NEUTROPHIL AB</t>
  </si>
  <si>
    <t>NUCLEOTIDASE 5'-</t>
  </si>
  <si>
    <t>OLIGOCLONAL BANDS</t>
  </si>
  <si>
    <t>ORGANIC ACIDS TOTAL QN</t>
  </si>
  <si>
    <t>ANDROSTANEDIOL GLUCO</t>
  </si>
  <si>
    <t>OXALATE</t>
  </si>
  <si>
    <t>ANDROSTENEDIONE</t>
  </si>
  <si>
    <t>PARATHORMONE (PTH)</t>
  </si>
  <si>
    <t>ACID PHOSPHATASE PROST</t>
  </si>
  <si>
    <t>ALK PHOS ISOENZYMES</t>
  </si>
  <si>
    <t>PHENYTOIN DILANTIN FR QN</t>
  </si>
  <si>
    <t>PORPHYRINS UR QN + FRACT</t>
  </si>
  <si>
    <t>PTH RELATED PROTEIN RIA</t>
  </si>
  <si>
    <t>PYRIDOXAL 5 PHOS VIT B6</t>
  </si>
  <si>
    <t>RENIN</t>
  </si>
  <si>
    <t>SOMATOMEDIN C IGF-1</t>
  </si>
  <si>
    <t>TESTOSTERONE FREE</t>
  </si>
  <si>
    <t>VITAMIN B1 THIAMINE</t>
  </si>
  <si>
    <t>THIOCYANATES</t>
  </si>
  <si>
    <t>THYROGLOBULIN</t>
  </si>
  <si>
    <t>THYROID STIM IMMUNO TSI</t>
  </si>
  <si>
    <t>VMA URINE</t>
  </si>
  <si>
    <t>C-PEPTIDE</t>
  </si>
  <si>
    <t>HCG QUANT TUMOR</t>
  </si>
  <si>
    <t>ANTITHROMBIN 3 ACT</t>
  </si>
  <si>
    <t>PROTEIN C AG</t>
  </si>
  <si>
    <t>PROTEIN C ACTIVITY</t>
  </si>
  <si>
    <t>PROTEIN S ANTIGEN TOTAL</t>
  </si>
  <si>
    <t>HEINZ BODY DIRECT</t>
  </si>
  <si>
    <t>HEPARIN ANTI XA</t>
  </si>
  <si>
    <t>LEUKO ALK PHOS STAIN</t>
  </si>
  <si>
    <t>VISCOSITY</t>
  </si>
  <si>
    <t>METANEPHRINES FRACT</t>
  </si>
  <si>
    <t>SMITH ANTIBODY</t>
  </si>
  <si>
    <t>CULT LEGIONELLA SCR</t>
  </si>
  <si>
    <t>PLATELET ANTIBODIES</t>
  </si>
  <si>
    <t>ANTISTREPTOLYSIN O QN</t>
  </si>
  <si>
    <t>COMPLEMENT TOT CH50</t>
  </si>
  <si>
    <t>RNP ANTIBODY</t>
  </si>
  <si>
    <t>SCLERODERMA 70 AB</t>
  </si>
  <si>
    <t>SJOGRENS A AB (SSA)</t>
  </si>
  <si>
    <t>SJOGRENS B AB (SSB)</t>
  </si>
  <si>
    <t>MITOCHONDRIAL FA AB QL</t>
  </si>
  <si>
    <t>ACTIN AB IGG QL IA</t>
  </si>
  <si>
    <t>CA 19-9 QN</t>
  </si>
  <si>
    <t>VDRL CSF QUAL</t>
  </si>
  <si>
    <t>NOCARDIA AB QUAL</t>
  </si>
  <si>
    <t>BLASTOMYCES AB QUAL</t>
  </si>
  <si>
    <t>MICROPOLYSPORA FAENI GD</t>
  </si>
  <si>
    <t>PIGEON SERUM GD</t>
  </si>
  <si>
    <t>SACCHAROMONOSPOR VIR GD</t>
  </si>
  <si>
    <t>BRUCELLA AB QUAL</t>
  </si>
  <si>
    <t>THERMOACTINOMYCE CAND GD</t>
  </si>
  <si>
    <t>CHLAMYDIA GROUP AB SCR</t>
  </si>
  <si>
    <t>CHLAMYDIA TRACH IGM</t>
  </si>
  <si>
    <t>Q FEVER AB QUAL</t>
  </si>
  <si>
    <t>CRYPTO AG IFT</t>
  </si>
  <si>
    <t>EBV NUCLEAR AG AB QUAL</t>
  </si>
  <si>
    <t>H PYLORI AB QL IGG</t>
  </si>
  <si>
    <t>HEPATITIS DELTA AB QUAL</t>
  </si>
  <si>
    <t>HEP C RNA QN</t>
  </si>
  <si>
    <t>HERPES SIMPLEX AB QUAL</t>
  </si>
  <si>
    <t>HISTOPLASMA AB IGG SQN</t>
  </si>
  <si>
    <t>17 HYDROXYCORT (17OH)</t>
  </si>
  <si>
    <t>INFLUENZA A VIRUS AB</t>
  </si>
  <si>
    <t>INFLUENZA B VIRUS AB</t>
  </si>
  <si>
    <t>MUMPS AB QUAL</t>
  </si>
  <si>
    <t>PARVOVIRUS AB QUAL</t>
  </si>
  <si>
    <t>RUBELLA IGM</t>
  </si>
  <si>
    <t>T4-T8 ABSOLUTE FC</t>
  </si>
  <si>
    <t>TRICHINELLA AB QUAL</t>
  </si>
  <si>
    <t>THYROGLOB AB QL</t>
  </si>
  <si>
    <t>HIV 1 RNA QN</t>
  </si>
  <si>
    <t>TYPING SINGLE AG</t>
  </si>
  <si>
    <t>EBV CAPSID IGG QUAL</t>
  </si>
  <si>
    <t>EBV CAPSID IGM QUAL</t>
  </si>
  <si>
    <t>VARICELLA ZOST AMP PROBE</t>
  </si>
  <si>
    <t>RICKETTSIA AB IGG QL</t>
  </si>
  <si>
    <t>AMOEBIC AB</t>
  </si>
  <si>
    <t>CA 27-29 QN</t>
  </si>
  <si>
    <t>CMV IGM QUAL</t>
  </si>
  <si>
    <t>COMPLEMENT C3</t>
  </si>
  <si>
    <t>COMPLEMENT C5</t>
  </si>
  <si>
    <t>COMPLEMENT C4</t>
  </si>
  <si>
    <t>CYCLOSPORINE QUANT</t>
  </si>
  <si>
    <t>CYSTINE QN</t>
  </si>
  <si>
    <t>GLIADIN AB IGA IA QL</t>
  </si>
  <si>
    <t>GLOMERULAR AB EIA QN</t>
  </si>
  <si>
    <t>METHOTREXATE RHEUMAT QN</t>
  </si>
  <si>
    <t>MYCOPHENOLATE MOFETIL QN</t>
  </si>
  <si>
    <t>MYCOPLASMA AB IGG QL</t>
  </si>
  <si>
    <t>PURK CELL (YO) FA AB TIT</t>
  </si>
  <si>
    <t>ROCKY MTN SF AB IGG QL</t>
  </si>
  <si>
    <t>TRAZADONE (DESYREL) QN</t>
  </si>
  <si>
    <t>GALACTOSE 1 PUT QUAL</t>
  </si>
  <si>
    <t>G-1-PUT PHENOTYPE EP</t>
  </si>
  <si>
    <t>COLL CAPILLARY BLOOD</t>
  </si>
  <si>
    <t>TYROSINE</t>
  </si>
  <si>
    <t>MASS SPEC QL EACH SPEC</t>
  </si>
  <si>
    <t>DS DNA AB</t>
  </si>
  <si>
    <t>HEP B DNA QN</t>
  </si>
  <si>
    <t>PROS SPEC AG FREE</t>
  </si>
  <si>
    <t>A-1-ANTITRYPSIN PHENO</t>
  </si>
  <si>
    <t>ENDOMYSIAL FA AB QL</t>
  </si>
  <si>
    <t>CHROM BREAKAGE 50 100</t>
  </si>
  <si>
    <t>BARTONELLA H IGM</t>
  </si>
  <si>
    <t>BARTONELLA Q IGG</t>
  </si>
  <si>
    <t>BARTONELLA Q IGM</t>
  </si>
  <si>
    <t>THYROGLOBULIN AB QUANT</t>
  </si>
  <si>
    <t>MANGANESE</t>
  </si>
  <si>
    <t>VASO INTEST PEPTIDE(VIP)</t>
  </si>
  <si>
    <t>RETICULIN FA AB QL</t>
  </si>
  <si>
    <t>PARIETAL CELL AB QN IA</t>
  </si>
  <si>
    <t>ETHYLENE GLYCOL</t>
  </si>
  <si>
    <t>CAMPYLOBACT AB QUAL</t>
  </si>
  <si>
    <t>GLIADIN AB IGG IA QL</t>
  </si>
  <si>
    <t>ACID HEMOLYSIN</t>
  </si>
  <si>
    <t>FACTOR 8 VW AG</t>
  </si>
  <si>
    <t>TOXOPLASMA IGM QUAL</t>
  </si>
  <si>
    <t>INTRINSIC FACT AB</t>
  </si>
  <si>
    <t>HTLV 1 2 AB QL</t>
  </si>
  <si>
    <t>GLUT ACID DECARBOX AB RI</t>
  </si>
  <si>
    <t>HEMOSIDERIN QUAL</t>
  </si>
  <si>
    <t>PROGESTERONE</t>
  </si>
  <si>
    <t>PROTEIN ELECTRO SER</t>
  </si>
  <si>
    <t>CULT CHLAMYDIA IFT TYP</t>
  </si>
  <si>
    <t>CULT CHLAMYDIA</t>
  </si>
  <si>
    <t>CULT CMV</t>
  </si>
  <si>
    <t>HOMOCYSTEINE QN</t>
  </si>
  <si>
    <t>LIDOCAINE QN</t>
  </si>
  <si>
    <t>PROTEUS OX19 AGG</t>
  </si>
  <si>
    <t>TYPHOID O AGG</t>
  </si>
  <si>
    <t>RICKETTSIA AB IGM QL</t>
  </si>
  <si>
    <t>BRUCELLA ABORT AGG</t>
  </si>
  <si>
    <t>VARIC ZOSTER AB QUAL</t>
  </si>
  <si>
    <t>LDH ISOENZYMES</t>
  </si>
  <si>
    <t>G-6-PD QUAL</t>
  </si>
  <si>
    <t>MAGNESIUM URINE</t>
  </si>
  <si>
    <t>TISS CULT NEOPLAS TUMOR</t>
  </si>
  <si>
    <t>ALLERGEN MULTI PANEL</t>
  </si>
  <si>
    <t>CHROMOGRANIN A IA QN</t>
  </si>
  <si>
    <t>HEP C DNA QN</t>
  </si>
  <si>
    <t>CULT VIRUS CPE</t>
  </si>
  <si>
    <t>PARAINFLUENZA 1 AG IFT</t>
  </si>
  <si>
    <t>PARAINFLUENZA 2 AG IFT</t>
  </si>
  <si>
    <t>PARAINFLUENZA 3 AG IFT</t>
  </si>
  <si>
    <t>FTA AB CONFIRM</t>
  </si>
  <si>
    <t>MYELIN BASIC PROT CSF</t>
  </si>
  <si>
    <t>HERPES SIMP AMP PROBE</t>
  </si>
  <si>
    <t>ANTI MICROSOMAL AB</t>
  </si>
  <si>
    <t>ANA QUANT TITER</t>
  </si>
  <si>
    <t>T3 REVERSE</t>
  </si>
  <si>
    <t>FACTOR 12 ASSAY</t>
  </si>
  <si>
    <t>GIARDIA AB QL SQN IGG</t>
  </si>
  <si>
    <t>H PYLORI AG EIA STOOL</t>
  </si>
  <si>
    <t>ANTIBODY ELUTION EA</t>
  </si>
  <si>
    <t>BLOOD TYPE RH PHENOTYPE</t>
  </si>
  <si>
    <t>IRRADIATION BLD EA</t>
  </si>
  <si>
    <t>CRYOPRECIPITATE POOLED</t>
  </si>
  <si>
    <t>FFP</t>
  </si>
  <si>
    <t>HLA PHENOTYPING MULTI AG</t>
  </si>
  <si>
    <t>RBC FRZ/DEG/WSH L/R IRRD</t>
  </si>
  <si>
    <t>PRBC LR</t>
  </si>
  <si>
    <t>PLATELETS PATH RED EA UN</t>
  </si>
  <si>
    <t>PLASMA FRZ WITHIN 24 HRS</t>
  </si>
  <si>
    <t>CRYOPRECIPITATE</t>
  </si>
  <si>
    <t>FFP PEDI</t>
  </si>
  <si>
    <t>PLTS PHERESIS LR EA UNIT</t>
  </si>
  <si>
    <t>PRBC AUTO</t>
  </si>
  <si>
    <t>PRBC WASH</t>
  </si>
  <si>
    <t>PRBC LR CMV NEG IRRAD</t>
  </si>
  <si>
    <t>Hospital Name: Regional Medical Center San Jose</t>
  </si>
  <si>
    <t>Hospital Name: Regional Medical Center of San Jose</t>
  </si>
  <si>
    <t>HCAI Facility No: 106430705</t>
  </si>
  <si>
    <t>Effective Date of Charges: 06/01/2023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</si>
  <si>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</si>
  <si>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</si>
  <si>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</si>
  <si>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</si>
  <si>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</si>
  <si>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</si>
  <si>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</si>
  <si>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</si>
  <si>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1. Enter Hospital Name and HCAI Facility Number.  Revise Effective Date of Charges, if necessary.</t>
  </si>
  <si>
    <t xml:space="preserve">    calculation, by e-mail to chargemaster@hcai.ca.gov or by standard mail on CD.</t>
  </si>
  <si>
    <t>Effective from October 1, 2022</t>
  </si>
  <si>
    <t>10/22 - 05/23</t>
  </si>
  <si>
    <t>Adjusted Patient Days</t>
  </si>
  <si>
    <t>Gross Revenue per Adjusted Patient Days</t>
  </si>
  <si>
    <t>Effective Date of Charges:  October 01, 2022</t>
  </si>
  <si>
    <t>MED SURG SP TELE TRAUMA</t>
  </si>
  <si>
    <t>MED SURG SP TRAUMA</t>
  </si>
  <si>
    <t>MED SURG SP</t>
  </si>
  <si>
    <t>MED SURG SP TELEMETRY</t>
  </si>
  <si>
    <t>MED SURG SP TRAUMA ADJ</t>
  </si>
  <si>
    <t>MED SURG SP ADJ</t>
  </si>
  <si>
    <t>MED SURG SP TELEM ADJ</t>
  </si>
  <si>
    <t>INTERMEDIATE CARE TRAUMA</t>
  </si>
  <si>
    <t>ICU ECMO</t>
  </si>
  <si>
    <t>PRALIDOXIME 1 G INJ</t>
  </si>
  <si>
    <t>LACTATED RINGERS 1000 ML</t>
  </si>
  <si>
    <t>DOPAMINE 400 MG INJ</t>
  </si>
  <si>
    <t>PANTOPRAZOLE 40 MG VIAL</t>
  </si>
  <si>
    <t>QUININE SULF 324 MG CAP</t>
  </si>
  <si>
    <t>CEFAZOLIN 1 G INJ</t>
  </si>
  <si>
    <t>CEFEPIME HCL 1 G INJ</t>
  </si>
  <si>
    <t>CEFEPIME HCL 2 G INJ</t>
  </si>
  <si>
    <t>CEFOTAXIME 2 G INJ</t>
  </si>
  <si>
    <t>CEFTAZIDIME 1 G INJ</t>
  </si>
  <si>
    <t>CEFTAZIDIME 2 G INJ</t>
  </si>
  <si>
    <t>CEFTRIAXONE 1 G INJ</t>
  </si>
  <si>
    <t>CEFTRIAXONE 2 G INJ</t>
  </si>
  <si>
    <t>CEFTRIAXONE 500MG INJ</t>
  </si>
  <si>
    <t>CIPROFLOXACIN 400 MG INJ</t>
  </si>
  <si>
    <t>DOBUTAMINE 500 MG INJ</t>
  </si>
  <si>
    <t>ERTAPENEM SOD 1 G INJ</t>
  </si>
  <si>
    <t>FLUCONAZOLE 400 MG INJ</t>
  </si>
  <si>
    <t>HEPARIN 25000 U INJ</t>
  </si>
  <si>
    <t>LEVOFLOXACIN 500 MG INJ</t>
  </si>
  <si>
    <t>LEVOFLOXACIN 750 MG INJ</t>
  </si>
  <si>
    <t>METHYLPRED SUCC 40MG INJ</t>
  </si>
  <si>
    <t>PHENYTOIN 100 MG INJ</t>
  </si>
  <si>
    <t>PHENYTOIN 250 MG INJ</t>
  </si>
  <si>
    <t>PIP SOD/TAZ 2.25 G INJ</t>
  </si>
  <si>
    <t>PIP SOD/TAZ 3.375 G INJ</t>
  </si>
  <si>
    <t>PIP SOD/TAZ 4.5 G INJ</t>
  </si>
  <si>
    <t>POTASS CL10 MEQ INJ</t>
  </si>
  <si>
    <t>POTASS CL 20 MEQ INJ</t>
  </si>
  <si>
    <t>TOBRAMYCIN 1.2 G INJ</t>
  </si>
  <si>
    <t>VANCOMYCIN 1 G INJ</t>
  </si>
  <si>
    <t>ZIPRASIDONE 20 MG INJ</t>
  </si>
  <si>
    <t>EPTIFIBATIDE 20 MG INJ</t>
  </si>
  <si>
    <t>EPTIFIBATIDE 75 MG INJ</t>
  </si>
  <si>
    <t>METHOTREXATE 250 MG INJ</t>
  </si>
  <si>
    <t>ONDANSETRON 4 MG INJ</t>
  </si>
  <si>
    <t>PALIPERIDONE 3 MG TAB</t>
  </si>
  <si>
    <t>AMINOPHYLLIN 250 MG INJ</t>
  </si>
  <si>
    <t>DOPAMINE 200 MG INJ</t>
  </si>
  <si>
    <t>DOPAMINE 800 MG INJ</t>
  </si>
  <si>
    <t>POTASS CL 40 MEQ INJ</t>
  </si>
  <si>
    <t>VANCOMYCIN 750 MG INJ</t>
  </si>
  <si>
    <t>CLINDAMYCIN 300 MG INJ</t>
  </si>
  <si>
    <t>CLINDAMYCIN 600 MG INJ</t>
  </si>
  <si>
    <t>CLINDAMYCIN 900 MG INJ</t>
  </si>
  <si>
    <t>GENTAMICIN 100 MG INJ</t>
  </si>
  <si>
    <t>OFLOXACIN OTIC</t>
  </si>
  <si>
    <t>DOBUTAMINE 250 MG INJ</t>
  </si>
  <si>
    <t>BETAMETHSN 6 MG INJ</t>
  </si>
  <si>
    <t>METHYLERGONOV 0.2 MG INJ</t>
  </si>
  <si>
    <t>HYDROXYZINE 100 MG INJ</t>
  </si>
  <si>
    <t>CEFUROXIME 750 MG INJ</t>
  </si>
  <si>
    <t>TERBUTALINE 1 MG INJ</t>
  </si>
  <si>
    <t>GENTAMICIN 20 MG INJ</t>
  </si>
  <si>
    <t>PROCHLORPERAZ 10 MG INJ</t>
  </si>
  <si>
    <t>HYDROMORPH 4 MG INJ</t>
  </si>
  <si>
    <t>VANCOMYCIN 500 MG INJ</t>
  </si>
  <si>
    <t>GENTAMICIN 80 MG INJ</t>
  </si>
  <si>
    <t>CEFOTAXIME 500 MG INJ</t>
  </si>
  <si>
    <t>TOBRAMYCIN 80 MG INJ</t>
  </si>
  <si>
    <t>FLUCONAZOLE 200 MG INJ</t>
  </si>
  <si>
    <t>LEVOFLOXACIN 250 MG INJ</t>
  </si>
  <si>
    <t>DOBUTAMINE 1000 MG INJ</t>
  </si>
  <si>
    <t>CEFAZOLIN 500 MG INJ</t>
  </si>
  <si>
    <t>METHOTREXATE 1 G INJ</t>
  </si>
  <si>
    <t>METHOTREXATE 50 MG INJ</t>
  </si>
  <si>
    <t>EPTIFIBATIDE 200 MG INJ</t>
  </si>
  <si>
    <t>EPTIFIBATIDE 5 MG INJ</t>
  </si>
  <si>
    <t>EPTIFIBATIDE 5 MG INJJW</t>
  </si>
  <si>
    <t>PACLITAX-PROTEIN100MGINJ</t>
  </si>
  <si>
    <t>PACLITAX-PROTEIN1MGINJJW</t>
  </si>
  <si>
    <t>PACLITAX-PROTEIN 1MGINJ</t>
  </si>
  <si>
    <t>PERAMPANEL 0.5 MG/ML LIQ</t>
  </si>
  <si>
    <t>FOSCARNET 6000 MG INJ</t>
  </si>
  <si>
    <t>TOBRAMY/DEXAMET OPHTHAL</t>
  </si>
  <si>
    <t>PORACTANT 240 MG INST</t>
  </si>
  <si>
    <t>PORACTANT 120 MG INST</t>
  </si>
  <si>
    <t>DIMERCAPROL 100 MG INJ</t>
  </si>
  <si>
    <t>PENG BEN/PRO 100000U INJ</t>
  </si>
  <si>
    <t>PENG BEN/PRO100000UINJJW</t>
  </si>
  <si>
    <t>MESALAMINE 400 MG DR CAP</t>
  </si>
  <si>
    <t>RIFAPENTINE 150 MG TAB</t>
  </si>
  <si>
    <t>CEFTAZ/AVIBCT 2.5 G INJ</t>
  </si>
  <si>
    <t>ELIQUIS 2.5 MG TAB</t>
  </si>
  <si>
    <t>Theophylline 600 mg ER</t>
  </si>
  <si>
    <t>Theophylline 400mg ER</t>
  </si>
  <si>
    <t>INH ALBUTERLNCCONC 2.5MG</t>
  </si>
  <si>
    <t>DIALYSATE SOL 6000 ML+</t>
  </si>
  <si>
    <t>DROXIDOPA 100 MG CAP</t>
  </si>
  <si>
    <t>REGONOL 10 MG/2 ML INJ</t>
  </si>
  <si>
    <t>COCAINE 160 MG NASAL</t>
  </si>
  <si>
    <t>THYROID 30MG TAB</t>
  </si>
  <si>
    <t>Lugols Oral Sol 0.25ml</t>
  </si>
  <si>
    <t>ROPIVACAINE 100 MG INJ</t>
  </si>
  <si>
    <t>BUPIVICAINE 10 ML INJ</t>
  </si>
  <si>
    <t>METOPROLOL 100MG TAB</t>
  </si>
  <si>
    <t>MIDODRINE 10 MG TAB</t>
  </si>
  <si>
    <t>RIG KEDRAB 300 U IMSQ</t>
  </si>
  <si>
    <t>RIVAROXABAN 2.5 MG TAB</t>
  </si>
  <si>
    <t>INH ALBUTRL CMP CONC 1MG</t>
  </si>
  <si>
    <t>Spironolactone 50mg tab</t>
  </si>
  <si>
    <t>IBUPROFEN 800 MG TAB</t>
  </si>
  <si>
    <t>TOCILIZUMAB INF 1ST DOSE</t>
  </si>
  <si>
    <t>CASIRI AND IMDEV REPEAT</t>
  </si>
  <si>
    <t>CHLORPROMAZINE 50 MG INJ</t>
  </si>
  <si>
    <t>CEFTAZ/AVIBCT 0.625G INJ</t>
  </si>
  <si>
    <t>CEFTZ/AVBCT 0.625G INJJW</t>
  </si>
  <si>
    <t>TBO-FILGRASTIM 1 MCG INJ</t>
  </si>
  <si>
    <t>TBO-FILGRASTIM 1MCGINJJW</t>
  </si>
  <si>
    <t>TOCILIZUMAB 1MG COVID</t>
  </si>
  <si>
    <t>TOCILIZUMAB 1MG COVIDJW</t>
  </si>
  <si>
    <t>CEFOTAXIME 1 G INJ</t>
  </si>
  <si>
    <t>CIPROFLOXACIN 200 MG INJ</t>
  </si>
  <si>
    <t>PROPRANOLOL 1 MG INJ</t>
  </si>
  <si>
    <t>ESMOLOL 2500MG INJ</t>
  </si>
  <si>
    <t>HYDROXYZINE 50 MG INJ</t>
  </si>
  <si>
    <t>LIDOCAINE HCL 2% INJ</t>
  </si>
  <si>
    <t>CLIP LIGATING LG</t>
  </si>
  <si>
    <t>SCREW BN NS LCK 5X32MM</t>
  </si>
  <si>
    <t>SCREW BN 5MM 76MM</t>
  </si>
  <si>
    <t>SCREW BN 2.4MM 18MM</t>
  </si>
  <si>
    <t>SCREW BN 7.3MM 5MM 85MM</t>
  </si>
  <si>
    <t>ANCHOR SUT 5.5MM 15MM</t>
  </si>
  <si>
    <t>ANCHOR SUT 5.5MM 14.7MM</t>
  </si>
  <si>
    <t>BLADE IMP FEM 60MM</t>
  </si>
  <si>
    <t>SCREW BN 5MM 4.4MM 95MM</t>
  </si>
  <si>
    <t>SCREW BN 5MM 4.4MM 60MM</t>
  </si>
  <si>
    <t>SCREW BN 5MM 4.4MM 80MM</t>
  </si>
  <si>
    <t>SCREW BN 5MM 4.4MM 90MM</t>
  </si>
  <si>
    <t>SCREW BN 7.3MM 5MM 55MM</t>
  </si>
  <si>
    <t>SCREW BN 7.3MM 5MM 65MM</t>
  </si>
  <si>
    <t>SCREW BN 7.3MM 5MM 80MM</t>
  </si>
  <si>
    <t>SCREW BN 7.3MM 5MM 90MM</t>
  </si>
  <si>
    <t>SCREW BN 7.3MM 5MM 95MM</t>
  </si>
  <si>
    <t>SCREW BN 7.3MM 5MM 60MM</t>
  </si>
  <si>
    <t>SCREW BN 7.3MM 5MM 70MM</t>
  </si>
  <si>
    <t>SCREW BN 7.3MM 5MM 75MM</t>
  </si>
  <si>
    <t>SCREW BN 4MM 44MM</t>
  </si>
  <si>
    <t>SCRW BN 4MM 46MM</t>
  </si>
  <si>
    <t>SCREW BN 4MM 52MM</t>
  </si>
  <si>
    <t>SCREW BN 4MM 58MM</t>
  </si>
  <si>
    <t>SCREW BN 4MM 70MM</t>
  </si>
  <si>
    <t>SCREW BN 4MM 74MM</t>
  </si>
  <si>
    <t>SCREW BN 4MM 76MM</t>
  </si>
  <si>
    <t>SCREW BN 4MM 78MM</t>
  </si>
  <si>
    <t>SCREW BN 4MM 80MM</t>
  </si>
  <si>
    <t>SCREW BN NS LCK 5X26MM</t>
  </si>
  <si>
    <t>SCREW BN NS LCK 5X28MM</t>
  </si>
  <si>
    <t>SCREW BN 4MM 10MM</t>
  </si>
  <si>
    <t>PLATE BN MDL 7HL</t>
  </si>
  <si>
    <t>SCREW BN 6.5MM 85MM</t>
  </si>
  <si>
    <t>SCREW BN 6.5MM 90MM</t>
  </si>
  <si>
    <t>SCREW BN SPN 3.5MM 16MM</t>
  </si>
  <si>
    <t>SCREW BN 1.5MM 6MM</t>
  </si>
  <si>
    <t>SCREW BN 5MM 4.4MM 85MM</t>
  </si>
  <si>
    <t>SCREW BN 2.5MM 18MM</t>
  </si>
  <si>
    <t>SCREW BN 2.5MM 20MM</t>
  </si>
  <si>
    <t>SCREW BN 2.5MM 26MM</t>
  </si>
  <si>
    <t>SCREW BN NS LCK 5X42MM</t>
  </si>
  <si>
    <t>SCREW BN NS LCK 5X52MM</t>
  </si>
  <si>
    <t>SCREW BN NS LCK 5X56MM</t>
  </si>
  <si>
    <t>SCREW BN 5MM 72MM</t>
  </si>
  <si>
    <t>SCREW BN 5MM 78MM</t>
  </si>
  <si>
    <t>NAIL HUM CANN 7X240MM</t>
  </si>
  <si>
    <t>MESH PLATE 100X08MM</t>
  </si>
  <si>
    <t>SCREW BN S/T 3.5MM 16MM</t>
  </si>
  <si>
    <t>PLATE BN 5HL 2.0MM 29MM</t>
  </si>
  <si>
    <t>PLATE BN LONG RT</t>
  </si>
  <si>
    <t>SCREW BN 5MM 70MM</t>
  </si>
  <si>
    <t>PLATE 100DEG 5H 61MM</t>
  </si>
  <si>
    <t>SCREW BN 3.5MM 10MM</t>
  </si>
  <si>
    <t>PLATE 100DEG 7H 85MM</t>
  </si>
  <si>
    <t>SCREW BN 4MM 3.4MM 22MM</t>
  </si>
  <si>
    <t>SCREW BN 6.5MM 100MM</t>
  </si>
  <si>
    <t>SCREW BN 6.5MM 75MM</t>
  </si>
  <si>
    <t>SCREW BN 6.5MM 80MM</t>
  </si>
  <si>
    <t>SCREW BN 6.5MM 110MM</t>
  </si>
  <si>
    <t>SCREW BN 6.5MM 50MM</t>
  </si>
  <si>
    <t>SCREW BN 6.5MM 70MM</t>
  </si>
  <si>
    <t>SCREW BN 2.5MM 28MM</t>
  </si>
  <si>
    <t>GRAFT EVAS 12MM 7CM</t>
  </si>
  <si>
    <t>PLATE BN 10HL 4.5X242MM</t>
  </si>
  <si>
    <t>STENT BIL 10-12MM 39MM</t>
  </si>
  <si>
    <t>SCREW BN 3.8MM 30MM</t>
  </si>
  <si>
    <t>SCREW BN 3.8MM 32MM</t>
  </si>
  <si>
    <t>PLATE STR RCN 214 18HL</t>
  </si>
  <si>
    <t>PLATE BN LCK 6HL RT</t>
  </si>
  <si>
    <t>SCREW BN S/T 2.7MM 14MM</t>
  </si>
  <si>
    <t>SCREW BN 2.5MM 24MM</t>
  </si>
  <si>
    <t>STENT VASC 6X100MM 120CM</t>
  </si>
  <si>
    <t>HEAD FEM 28MM 42MM</t>
  </si>
  <si>
    <t>SCREW BN 4.5MM 40MM</t>
  </si>
  <si>
    <t>VALVE AORTIC 25MM</t>
  </si>
  <si>
    <t>ADHSV SKNCLS PRFLSYR 5ML</t>
  </si>
  <si>
    <t>SCREW BN 2.5MM 16MM</t>
  </si>
  <si>
    <t>SCREW BN 3.8MM 26MM</t>
  </si>
  <si>
    <t>SCREW BN 3.8MM 36MM</t>
  </si>
  <si>
    <t>NAIL TRGN RT RSE 10X38</t>
  </si>
  <si>
    <t>SCREW BONE 45MM</t>
  </si>
  <si>
    <t>PLATE 104MM 8HL RECON 3</t>
  </si>
  <si>
    <t>SCREW BN 3.8MM 34MM</t>
  </si>
  <si>
    <t>SCREW BN 2.5MM 14MM</t>
  </si>
  <si>
    <t>STEM RAD ELB 7MM 4MM</t>
  </si>
  <si>
    <t>SCREW BN MINI 20MM</t>
  </si>
  <si>
    <t>STENT BIL 6FR 5MM 19MM</t>
  </si>
  <si>
    <t>MESH PRFX XL 1.6IN 2IN</t>
  </si>
  <si>
    <t>PLATE BN 6HL 3.5MM 73MM</t>
  </si>
  <si>
    <t>SCREW BN 6.5MM 16MM</t>
  </si>
  <si>
    <t>SCREW BN 4.5MM 34MM</t>
  </si>
  <si>
    <t>RELOAD STAPLE 30MM</t>
  </si>
  <si>
    <t>NAIL BN 4MM 440MM</t>
  </si>
  <si>
    <t>NAIL BN 3.5MM 440MM</t>
  </si>
  <si>
    <t>CLIP LIGATING SM</t>
  </si>
  <si>
    <t>SCREW BN 5MM 45MM</t>
  </si>
  <si>
    <t>LENS IOL +4.0 DIOP</t>
  </si>
  <si>
    <t>HEAD FEM UHR 26X41MM</t>
  </si>
  <si>
    <t>STENT URET 4.8FR 12CM</t>
  </si>
  <si>
    <t>SCREW BN 6.5MM 60MM</t>
  </si>
  <si>
    <t>SCREW BN 4MM 46MM</t>
  </si>
  <si>
    <t>SCREW BN 4MM 60MM</t>
  </si>
  <si>
    <t>ANCHOR SUT 3.5M 12MM</t>
  </si>
  <si>
    <t>PLATE 121X9X1MM TI 3.5MM</t>
  </si>
  <si>
    <t>SCREW BN 6.5MM 95MM</t>
  </si>
  <si>
    <t>SCREW BN 6.5MM 115MM</t>
  </si>
  <si>
    <t>SCREW BN 6.5MM 120MM</t>
  </si>
  <si>
    <t>PASTE ORTHO LF 5ML</t>
  </si>
  <si>
    <t>MESH SURG 11X14CM</t>
  </si>
  <si>
    <t>NAIL TIB T2 9MM 33CM</t>
  </si>
  <si>
    <t>NAIL TIB T2 10MM 285MM</t>
  </si>
  <si>
    <t>END CAP T2 STD 8MM</t>
  </si>
  <si>
    <t>SCREW BN 4MM 36MM</t>
  </si>
  <si>
    <t>SCREW BN 4MM 30MM</t>
  </si>
  <si>
    <t>PLATE BN 2MM 36MM</t>
  </si>
  <si>
    <t>SCREW BN 4MM 24MM</t>
  </si>
  <si>
    <t>SCREW BN 5MM 4.4MM 75MM</t>
  </si>
  <si>
    <t>STEM FEM STD SZ3 108MM</t>
  </si>
  <si>
    <t>COIL EMBL 4CM 4-2MM</t>
  </si>
  <si>
    <t>COIL EMBL 8-4MM 9.5CM</t>
  </si>
  <si>
    <t>STENT URET TEMP 8X22MM</t>
  </si>
  <si>
    <t>KIT LD CAP 4FR 3.2MM</t>
  </si>
  <si>
    <t>VALVE SHUNT CSF REG</t>
  </si>
  <si>
    <t>STENT EPRSTH 12X50X90</t>
  </si>
  <si>
    <t>SCREW BN 4MM 18MM</t>
  </si>
  <si>
    <t>STENT EPRSTH 14X50X90</t>
  </si>
  <si>
    <t>SCREW BN 4MM 14MM</t>
  </si>
  <si>
    <t>SCREW BN 4MM 16MM</t>
  </si>
  <si>
    <t>SCREW BN 4MM 22MM</t>
  </si>
  <si>
    <t>SCREW BN 4MM 20MM</t>
  </si>
  <si>
    <t>SCREW BN 4MM 35MM</t>
  </si>
  <si>
    <t>SCREW BN 4MM 45MM</t>
  </si>
  <si>
    <t>VALVE FLUSH REG PRES MED</t>
  </si>
  <si>
    <t>SCREW BN 5MM 4.4MM 50MM</t>
  </si>
  <si>
    <t>STENT VASC 6-8MM 40MM</t>
  </si>
  <si>
    <t>STENT VASC 7-10MM 30MM</t>
  </si>
  <si>
    <t>STENT VASC 7-10MM 40MM</t>
  </si>
  <si>
    <t>STENT BIL 6FR 7MM 17MM</t>
  </si>
  <si>
    <t>STENT BIL 6FR 7MM 37MM</t>
  </si>
  <si>
    <t>STENT BIL 6FR 8MM 17MM</t>
  </si>
  <si>
    <t>COIL EMBL TRND 5CM 5-2MM</t>
  </si>
  <si>
    <t>COIL EMBL 4MM 14CM</t>
  </si>
  <si>
    <t>GRAFT BN 8X14X11MM</t>
  </si>
  <si>
    <t>STENT BIL 6FR 4MM 15MM</t>
  </si>
  <si>
    <t>SCREW BN STRL LCK 5X36MM</t>
  </si>
  <si>
    <t>SCREW BN 5MM 52MM</t>
  </si>
  <si>
    <t>SCREW BN STRL LCK 5X38MM</t>
  </si>
  <si>
    <t>SCREW BN STRL LCK 5X28MM</t>
  </si>
  <si>
    <t>SCREW BN NS LCK 5X40MM</t>
  </si>
  <si>
    <t>SCREW BN NS LCK 5X38MM</t>
  </si>
  <si>
    <t>SCREW BN NS LCK 5X36MM</t>
  </si>
  <si>
    <t>SCREW BN 5MM 68MM</t>
  </si>
  <si>
    <t>SCREW BN NS LCK 5X48MM</t>
  </si>
  <si>
    <t>SCREW BN NS LCK 5X34MM</t>
  </si>
  <si>
    <t>SCREW BN NS LCK 5X46MM</t>
  </si>
  <si>
    <t>SCREW BN NS LCK 5X30MM</t>
  </si>
  <si>
    <t>CAP END TIB NAIL 5MM</t>
  </si>
  <si>
    <t>SCREW BN NS LCK 5X54MM</t>
  </si>
  <si>
    <t>SCREW BN NS LCK 5X50MM</t>
  </si>
  <si>
    <t>SCREW BN NS LCK 5X44MM</t>
  </si>
  <si>
    <t>STENT BIL PIG 7FR 5CM</t>
  </si>
  <si>
    <t>MESH SURG HRN 6.2X8.2IN</t>
  </si>
  <si>
    <t>SCREW BN 1.3X6MM</t>
  </si>
  <si>
    <t>SCREW BN 3.5MM 13MM</t>
  </si>
  <si>
    <t>SCREW BN CORT 4.5X40MM</t>
  </si>
  <si>
    <t>SCREW BN CORT 4.5X85MM</t>
  </si>
  <si>
    <t>SCREW BN SPN 4MM 32MM</t>
  </si>
  <si>
    <t>SCREW BN SPN 4MM 28MM</t>
  </si>
  <si>
    <t>SCREW BN PROX 3.5X52MM</t>
  </si>
  <si>
    <t>SCREW BN 3MM 28MM</t>
  </si>
  <si>
    <t>VALVE MITRAL 31MM</t>
  </si>
  <si>
    <t>SCREW BN 4MM 32MM</t>
  </si>
  <si>
    <t>SCREW BN 4MM 42MM</t>
  </si>
  <si>
    <t>SCREW BN 3MM 26MM</t>
  </si>
  <si>
    <t>SCREW BN 3MM 34MM</t>
  </si>
  <si>
    <t>LEAD PCNG 54MM</t>
  </si>
  <si>
    <t>ANCHOR SUT 4.5MM 24MM</t>
  </si>
  <si>
    <t>STENT BIL 14X40MM 80CM</t>
  </si>
  <si>
    <t>STENT BIL 14X60MM 80CM</t>
  </si>
  <si>
    <t>STENT BIL 14X80MM 80CM</t>
  </si>
  <si>
    <t>SCREW BN 4.5MM 48MM</t>
  </si>
  <si>
    <t>SCREW BN SPN 4MM 14MM</t>
  </si>
  <si>
    <t>SCREW BN SPN 3.5MM 12MM</t>
  </si>
  <si>
    <t>SCREW BN SPN 4MM 30MM</t>
  </si>
  <si>
    <t>STENT CLN 25X60MM 270CM</t>
  </si>
  <si>
    <t>PLATE BN ELB 9HL SHORT</t>
  </si>
  <si>
    <t>SCREW BN 3.5MM 50MM</t>
  </si>
  <si>
    <t>PLATE BN 4HL 5MM 10MM</t>
  </si>
  <si>
    <t>SCREW BN 4.5MM 72MM</t>
  </si>
  <si>
    <t>SCREW BN 2MM 6MM</t>
  </si>
  <si>
    <t>STENT BIL 7FR 8X208CM</t>
  </si>
  <si>
    <t>SCREW BN 6.5MM 105MM</t>
  </si>
  <si>
    <t>SCREW BN CORT 3.5MM 16MM</t>
  </si>
  <si>
    <t>STENT BIL 14X40MM 120CM</t>
  </si>
  <si>
    <t>STENT BIL 14X80MM 120CM</t>
  </si>
  <si>
    <t>STENT BIL 14X60MM 120CM</t>
  </si>
  <si>
    <t>STENT DUO 22X90MM</t>
  </si>
  <si>
    <t>STENT BIL 8FR 10X80MM</t>
  </si>
  <si>
    <t>STENT BIL 8FR 8X80MM</t>
  </si>
  <si>
    <t>GRAFT BN DBM 10CC</t>
  </si>
  <si>
    <t>STNT VSC 10/7X40MM 135CM</t>
  </si>
  <si>
    <t>STENT VASC 9X40MM 135CM</t>
  </si>
  <si>
    <t>STENT VASC 9X30MM 135CM</t>
  </si>
  <si>
    <t>STNT VASC 8/6X30MM 135CM</t>
  </si>
  <si>
    <t>STENT VASC 8X40MM 135CM</t>
  </si>
  <si>
    <t>STENT VASC 8X30MM 135CM</t>
  </si>
  <si>
    <t>STENT VASC 7X40MM 135CM</t>
  </si>
  <si>
    <t>STENT VASC 6X40MM 135CM</t>
  </si>
  <si>
    <t>VALVE AORTIC 23MM</t>
  </si>
  <si>
    <t>SCREW BN 4MM 75MM</t>
  </si>
  <si>
    <t>SCREW BN 5.5MM 85MM</t>
  </si>
  <si>
    <t>SCREW BN 4.5MM 44MM</t>
  </si>
  <si>
    <t>SCREW BN 5.5MM 60MM</t>
  </si>
  <si>
    <t>SCREW BN 2.5MM 10MM</t>
  </si>
  <si>
    <t>SCREW BN 4.5MM 30MM</t>
  </si>
  <si>
    <t>SCREW BN 3.5MM 60MM</t>
  </si>
  <si>
    <t>SCREW BN 3.5MM 46MM</t>
  </si>
  <si>
    <t>SCREW BN SPN 5.5MM 35MM</t>
  </si>
  <si>
    <t>SCREW BN SPN 5.5MM 40MM</t>
  </si>
  <si>
    <t>SCREW BN SPN 5.5MM 45MM</t>
  </si>
  <si>
    <t>SCREW BN 2MM 8MM</t>
  </si>
  <si>
    <t>SCREW BN 1.5X8X1.5MM</t>
  </si>
  <si>
    <t>HEAD UNV HIP 26X51MM</t>
  </si>
  <si>
    <t>SCREW BN 4.8MM 52MM</t>
  </si>
  <si>
    <t>ANCHOR SUT 3.5MM 19.5MM</t>
  </si>
  <si>
    <t>SCREW BN 3MM 24MM</t>
  </si>
  <si>
    <t>SCREW BN SPN 4MM 38MM</t>
  </si>
  <si>
    <t>LEAD PCNG 46CM</t>
  </si>
  <si>
    <t>STEM FEM CMNT SZ5 120MM</t>
  </si>
  <si>
    <t>DEVICE CLSR 8.5-10FR</t>
  </si>
  <si>
    <t>PLATE SPN LCK WD 12MM</t>
  </si>
  <si>
    <t>SCREW BN 4.8MM 34MM</t>
  </si>
  <si>
    <t>SCREW BN 4.5MM 60MM</t>
  </si>
  <si>
    <t>SCREW BN SPNL 3MM 14MM</t>
  </si>
  <si>
    <t>PORT IMPL INFSN 8FR</t>
  </si>
  <si>
    <t>LINER ACTB 56MM 32MM</t>
  </si>
  <si>
    <t>LEAD PCNG 52CM</t>
  </si>
  <si>
    <t>SCREW BN 2.5MM 12MM</t>
  </si>
  <si>
    <t>STENT BIL 4CM 7FR ZMN 2</t>
  </si>
  <si>
    <t>PLATE HUM 8HL 194MM</t>
  </si>
  <si>
    <t>HEAD RAD ELB 24MM LT</t>
  </si>
  <si>
    <t>PLATE BN 6H RT 3.5X85MM</t>
  </si>
  <si>
    <t>STENT NPHURSTM 24CM</t>
  </si>
  <si>
    <t>STENT NPHURSTM 22CM</t>
  </si>
  <si>
    <t>SCREW BN 5MM 4.4MM 70MM</t>
  </si>
  <si>
    <t>SCREW BN 3.5MM 55MM</t>
  </si>
  <si>
    <t>SCREW BN SPN 4MM 15MM</t>
  </si>
  <si>
    <t>SCREW BN SPN 2.6MM 7MM</t>
  </si>
  <si>
    <t>SCREW BN SPN 2.6MM 5MM</t>
  </si>
  <si>
    <t>STENT COR 2.25X8MM</t>
  </si>
  <si>
    <t>LEAD PCNG 35CM</t>
  </si>
  <si>
    <t>SCREW BN 5MM 44MM</t>
  </si>
  <si>
    <t>SCREW BN SPN 6.5MM 45MM</t>
  </si>
  <si>
    <t>SCREW BN SPN 7.5MM 50MM</t>
  </si>
  <si>
    <t>SCREW BN SPN 6.5MM 50MM</t>
  </si>
  <si>
    <t>PLATE BN 5H 2.7/3.5X99MM</t>
  </si>
  <si>
    <t>PLATE BN SCAP 10HL RT</t>
  </si>
  <si>
    <t>PLATE BN 2HL 3.5MM 79MM</t>
  </si>
  <si>
    <t>SCREW BN 3.5MM 6MM 40MM</t>
  </si>
  <si>
    <t>SCREW BN SPN 4MM 40MM</t>
  </si>
  <si>
    <t>SCREW BN SPN 4.5MM 40MM</t>
  </si>
  <si>
    <t>SCREW BN SPN 3.5MM 24MM</t>
  </si>
  <si>
    <t>SCREW STRTCT SHORT</t>
  </si>
  <si>
    <t>SCREW BN 3.5MM 44MM</t>
  </si>
  <si>
    <t>ANCHOR SUT 2.7MM 2-0 3/8</t>
  </si>
  <si>
    <t>SCREW BN 5MM 46MM</t>
  </si>
  <si>
    <t>SCREW CORTEX3.5X42MM 20</t>
  </si>
  <si>
    <t>PLATE BN 8HL 1MM</t>
  </si>
  <si>
    <t>SCREW BN 2.4MM 22MM</t>
  </si>
  <si>
    <t>PLATE SPN LVL2 34MM</t>
  </si>
  <si>
    <t>SCREW BN 2.4MM 15MM 4MM</t>
  </si>
  <si>
    <t>SCREW BN 3.5MM 48MM</t>
  </si>
  <si>
    <t>PLUG CV 6FR 16MM 12MM</t>
  </si>
  <si>
    <t>PLUG CV 5FR 14MM 10MM</t>
  </si>
  <si>
    <t>SCREW BN SPN 4MM 18MM</t>
  </si>
  <si>
    <t>SCREW BN SPN 4.5MM 15MM</t>
  </si>
  <si>
    <t>SCREW BN 3MM 23MM</t>
  </si>
  <si>
    <t>SCREW BN 3MM 19MM</t>
  </si>
  <si>
    <t>SCREW BN CORT 4.5X110MM</t>
  </si>
  <si>
    <t>RNG ANLPLS TRCSPD 28</t>
  </si>
  <si>
    <t>LENS IOL -5.0 DIOP</t>
  </si>
  <si>
    <t>SCREW BN SPN 4MM 36MM</t>
  </si>
  <si>
    <t>SCREW BN SPN 4MM 13MM</t>
  </si>
  <si>
    <t>ANCHOR SUT4.5MM</t>
  </si>
  <si>
    <t>ANCHOR SUT 5.5MM</t>
  </si>
  <si>
    <t>HEAD RAD ELB 22MM RT</t>
  </si>
  <si>
    <t>PLATE BN 14HL LT</t>
  </si>
  <si>
    <t>PLATE BN 10HL 100MM LT</t>
  </si>
  <si>
    <t>PLATE ORBIT 24MM 24MM</t>
  </si>
  <si>
    <t>SCREW BN SPN 5.5MM 50MM</t>
  </si>
  <si>
    <t>STENT URET 8.5F 90X120CM</t>
  </si>
  <si>
    <t>SCREW BN SPN 6.4MM 45MM</t>
  </si>
  <si>
    <t>SCREW BN SPN 4MM 34MM</t>
  </si>
  <si>
    <t>SCREW BN 2.4MM 26MM 10MM</t>
  </si>
  <si>
    <t>STENT THOR AOR 31MM 15CM</t>
  </si>
  <si>
    <t>STENT THOR AOR 28MM 10CM</t>
  </si>
  <si>
    <t>STENT BIL 8.5F 10MM 60MM</t>
  </si>
  <si>
    <t>SCREW BN 3MM 32MM</t>
  </si>
  <si>
    <t>SCREW BN SPN 4MM 12MM</t>
  </si>
  <si>
    <t>PLATE SPNL 3LVL 56MM</t>
  </si>
  <si>
    <t>PLATE BN 2.4MM 58MM</t>
  </si>
  <si>
    <t>PLATE BN 4HL 0.7MM</t>
  </si>
  <si>
    <t>PLATE BN 18HL 4.5X370MM</t>
  </si>
  <si>
    <t>SCREW BN SPN 4MM 26MM</t>
  </si>
  <si>
    <t>STENT COR 3.5MM 30MM</t>
  </si>
  <si>
    <t>LEAD PCNG 4.7FR 86CM</t>
  </si>
  <si>
    <t>SCREW BN SPN 3.5MM 30MM</t>
  </si>
  <si>
    <t>SCREW BN SPN 3.5MM 32MM</t>
  </si>
  <si>
    <t>PLATE BN ELB 9HL LONG</t>
  </si>
  <si>
    <t>HEAD HIP BALL 47MM</t>
  </si>
  <si>
    <t>CLIP LIGATING MD LG</t>
  </si>
  <si>
    <t>VALVE MITRAL 27MM</t>
  </si>
  <si>
    <t>PLATE BN EXT 5HL LT</t>
  </si>
  <si>
    <t>SCREW BN SLFTP 2.7X10MM</t>
  </si>
  <si>
    <t>STENT VASC 10X30MM 135CM</t>
  </si>
  <si>
    <t>STENT NPHURSTM 28CM</t>
  </si>
  <si>
    <t>SCREW BN SPN 6MM 45MM</t>
  </si>
  <si>
    <t>ROD SPNL 4.75MM 70MM</t>
  </si>
  <si>
    <t>SCREW BN SPN 6.5MM 35MM</t>
  </si>
  <si>
    <t>SCREW BN SPN 4MM 16MM</t>
  </si>
  <si>
    <t>SCREW BN SLFTP 2.7X24MM</t>
  </si>
  <si>
    <t>GRAFT EVAS 10MM 7CM</t>
  </si>
  <si>
    <t>STENT VASC 10X40MM 135CM</t>
  </si>
  <si>
    <t>PLATE BN EXT 5HL RT</t>
  </si>
  <si>
    <t>SCREW BN SPN 3.5MM 20MM</t>
  </si>
  <si>
    <t>CONNECTOR SPN 10MM</t>
  </si>
  <si>
    <t>SCREW LCP DCP 3.5X28MM</t>
  </si>
  <si>
    <t>VALVE AORTIC 27MM</t>
  </si>
  <si>
    <t>NAIL LNG 125D 11X360MM</t>
  </si>
  <si>
    <t>NAIL LNG 125D 11X340MM</t>
  </si>
  <si>
    <t>STENT BIL 9X40MM 120CM</t>
  </si>
  <si>
    <t>STENT BIL 9X60MM 120CM</t>
  </si>
  <si>
    <t>STENT BIL 9X80MM 120CM</t>
  </si>
  <si>
    <t>STENT BIL 14X20MM 120CM</t>
  </si>
  <si>
    <t>VALVE MTRAL 29MM</t>
  </si>
  <si>
    <t>STENT THOR AOR 31MM 10CM</t>
  </si>
  <si>
    <t>PLATE BN 3HL 2.7MM 34MM</t>
  </si>
  <si>
    <t>STENT THOR AOR 45MM 15CM</t>
  </si>
  <si>
    <t>PLATE 2.7 3.5 7 HL LCP</t>
  </si>
  <si>
    <t>ANCHOR SUT 4.75MM 24.5MM</t>
  </si>
  <si>
    <t>SCREW BN SPN 6.5MM 60MM</t>
  </si>
  <si>
    <t>SCREW BN S/T LCK2.7X16MM</t>
  </si>
  <si>
    <t>PLATE SS 2.4MM SCR 8 BN</t>
  </si>
  <si>
    <t>ANCHOR SUT 4.5MM</t>
  </si>
  <si>
    <t>PLATE ORBIT 30MM 30MM</t>
  </si>
  <si>
    <t>VALVE MITRAL 25MM</t>
  </si>
  <si>
    <t>VALVE MITRAL 33MM</t>
  </si>
  <si>
    <t>SCREW BN 5MM 42MM</t>
  </si>
  <si>
    <t>STENT THOR AOR 37MM 20CM</t>
  </si>
  <si>
    <t>STENT THOR AOR 37MM 15CM</t>
  </si>
  <si>
    <t>NAIL GAMA 10X280 125 LT</t>
  </si>
  <si>
    <t>NAIL FEM LT 11MM 340MM</t>
  </si>
  <si>
    <t>VALVE MITRAL 29MM</t>
  </si>
  <si>
    <t>STENT THOR AOR 34MM 15CM</t>
  </si>
  <si>
    <t>ANCHOR SUT 8.0MM 19.5MM</t>
  </si>
  <si>
    <t>ANCHOR SUT 8MM 19.5MM</t>
  </si>
  <si>
    <t>PLATE BN 2HL 3.5MM 105MM</t>
  </si>
  <si>
    <t>STENT CLN 25X30MM 8MM</t>
  </si>
  <si>
    <t>NAIL LNG 125D 11X400MM</t>
  </si>
  <si>
    <t>STENT VASC 6X200MM 120CM</t>
  </si>
  <si>
    <t>SCREW BN 5.5MM 50MM</t>
  </si>
  <si>
    <t>ROD FIB 3MM 180MM</t>
  </si>
  <si>
    <t>CEMENT BN 5ML</t>
  </si>
  <si>
    <t>PLATE BN RT 2MM 76MM</t>
  </si>
  <si>
    <t>PLATE SS 3.5MM 15MM</t>
  </si>
  <si>
    <t>SCREW BN 2.7MM 42MM</t>
  </si>
  <si>
    <t>STENT BIL 6FR 4MM 19MM</t>
  </si>
  <si>
    <t>STENT BIL 6FR 5MM 15MM</t>
  </si>
  <si>
    <t>STENT BIL 6FR 6MM 14MM</t>
  </si>
  <si>
    <t>STENT BIL 6FR 6MM 18MM</t>
  </si>
  <si>
    <t>STENT BIL 6FR 7MM 15MM</t>
  </si>
  <si>
    <t>STENT BIL 7FR 7MM 19MM</t>
  </si>
  <si>
    <t>PLATE BN MDL 8HL</t>
  </si>
  <si>
    <t>PLATE BN 6HL 2.7/3.5MM</t>
  </si>
  <si>
    <t>FILLER BN VOID 10CC</t>
  </si>
  <si>
    <t>SCREW BN LCK 3MM 40MM</t>
  </si>
  <si>
    <t>SCREW BN LCK 3MM 50MM</t>
  </si>
  <si>
    <t>COIL EMBL 14CM 8MM</t>
  </si>
  <si>
    <t>LINER ACTB 50MM 28MM</t>
  </si>
  <si>
    <t>GRAFT EVAS 27MM 10CM</t>
  </si>
  <si>
    <t>STENT VASC 8X200MM 120CM</t>
  </si>
  <si>
    <t>SCREW BN NLCK 3.5MM 12MM</t>
  </si>
  <si>
    <t>SCREW BN LCK 3.5MM 50MM</t>
  </si>
  <si>
    <t>SCREW BN LCK 3.5MM 55MM</t>
  </si>
  <si>
    <t>GRAFT EVAS 35X14.5M 14CM</t>
  </si>
  <si>
    <t>GRAFT EVAS 20MM 9.5CM</t>
  </si>
  <si>
    <t>PLATE BN 4HL RT 116MM</t>
  </si>
  <si>
    <t>CLIP STD 9.5 OPN 8.6 TI</t>
  </si>
  <si>
    <t>STENT CLN 25X30MM 10CM</t>
  </si>
  <si>
    <t>STENT THOR AOR 40MM 10CM</t>
  </si>
  <si>
    <t>KIT NAIL LNG 11MM 360MM</t>
  </si>
  <si>
    <t>VALVE MITRAL 21MM</t>
  </si>
  <si>
    <t>IMPLANT FEM 10MM 24MM</t>
  </si>
  <si>
    <t>SCREW BN LCK 3.5MM 10MM</t>
  </si>
  <si>
    <t>SCREW BN NLCK 3.5MM 8MM</t>
  </si>
  <si>
    <t>SCREW BN NLCK 3.5MM 10MM</t>
  </si>
  <si>
    <t>PLATE BN SCAP 13HL RT</t>
  </si>
  <si>
    <t>SCREW BN 2.4MM 26MM</t>
  </si>
  <si>
    <t>SCREW BN 2.4MM 28MM</t>
  </si>
  <si>
    <t>PLATE BN SCAP 6HL LT</t>
  </si>
  <si>
    <t>PLATE BN 6HL 3.5MM 119MM</t>
  </si>
  <si>
    <t>SCREW BN SPN 5.5MM 30MM</t>
  </si>
  <si>
    <t>SCREW BN 2MM 22MM</t>
  </si>
  <si>
    <t>ANCHOR SUT 2.4X8.5MM</t>
  </si>
  <si>
    <t>PLATE BN 4HL 10MM 10MM</t>
  </si>
  <si>
    <t>LEAD NRSTM TRAIL 70CM</t>
  </si>
  <si>
    <t>DEVICE CLSR VASC 6/7FR</t>
  </si>
  <si>
    <t>CRT-D VOLUME 36MM</t>
  </si>
  <si>
    <t>KIT GENERATOR NRSTM IPG</t>
  </si>
  <si>
    <t>SCREW SPN 2X4MM</t>
  </si>
  <si>
    <t>SCREW SPN 2X8MM</t>
  </si>
  <si>
    <t>SCREW SPN 2X6MM</t>
  </si>
  <si>
    <t>PLATE SPN 8MM</t>
  </si>
  <si>
    <t>PLATE SPN 6MM</t>
  </si>
  <si>
    <t>PLATE SPN 10MM</t>
  </si>
  <si>
    <t>SCREW BN 1MM 7MM</t>
  </si>
  <si>
    <t>SCREW BN SPN 4MM 24MM</t>
  </si>
  <si>
    <t>GRAFT EVAS 28.5X12M 18CM</t>
  </si>
  <si>
    <t>STENT EPRSTH 7MM 5.0CM</t>
  </si>
  <si>
    <t>STENT EPRSTH 8MM 2.5CM</t>
  </si>
  <si>
    <t>STENT EPRSTH 8MM 5.0CM</t>
  </si>
  <si>
    <t>STENT EPRSTH 5MM 10CM</t>
  </si>
  <si>
    <t>STENT EPRSTH 6MM 10CM</t>
  </si>
  <si>
    <t>STENT EPRSTH 7MM 10CM</t>
  </si>
  <si>
    <t>STENT EPRSTH 8MM 10CM</t>
  </si>
  <si>
    <t>STENT EPRSTH 5MM 15CM</t>
  </si>
  <si>
    <t>STENT EPRSTH 6MM 15CM</t>
  </si>
  <si>
    <t>STENT EPRSTH 7MM 15CM</t>
  </si>
  <si>
    <t>STENT EPRSTH 8MM 15CM</t>
  </si>
  <si>
    <t>STENT EPRSTH 6MM 5CM</t>
  </si>
  <si>
    <t>PLATE BN 4H LT MD 88MM</t>
  </si>
  <si>
    <t>STNT VASC 8/6X40MM 135CM</t>
  </si>
  <si>
    <t>STNT VSC 10/7X30MM 135CM</t>
  </si>
  <si>
    <t>PLATE SPN LAMI 4MM</t>
  </si>
  <si>
    <t>SCREW BN 5X6.2X32MM</t>
  </si>
  <si>
    <t>SET SCREW SPN 6.6MM</t>
  </si>
  <si>
    <t>SCREW SPN 3.5MM 12MM</t>
  </si>
  <si>
    <t>SCREW SPN 3.5MM 14MM</t>
  </si>
  <si>
    <t>IMPLNT SPN 8MM</t>
  </si>
  <si>
    <t>GRAFT EVAS 23X14.5M 18CM</t>
  </si>
  <si>
    <t>SCREW SPN 3.5MM 16MM</t>
  </si>
  <si>
    <t>ROD SPN 3.5MM 30MM</t>
  </si>
  <si>
    <t>GRAFT EVAS 23X14.5M 12CM</t>
  </si>
  <si>
    <t>GRAFT EVAS 20MM 13.5CM</t>
  </si>
  <si>
    <t>SCREW BN LCK 2.7MM 55MM</t>
  </si>
  <si>
    <t>STENT THOR AOR 21MM 10CM</t>
  </si>
  <si>
    <t>SCREW BN SPN 4.5MM 35MM</t>
  </si>
  <si>
    <t>VALVE MITRAL 19MM</t>
  </si>
  <si>
    <t>VALVE MITRAL 23MM</t>
  </si>
  <si>
    <t>VALVE AORTIC 17MM</t>
  </si>
  <si>
    <t>GRAFT EVAS 31X14.5M 13CM</t>
  </si>
  <si>
    <t>COIL EMBL 2MM 4CM</t>
  </si>
  <si>
    <t>COIL EMBL 3MM 8CM</t>
  </si>
  <si>
    <t>COIL EMBL 4MM 10CM</t>
  </si>
  <si>
    <t>COIL EMBL 5MM 15CM</t>
  </si>
  <si>
    <t>COIL EMBL 5MM 20CM</t>
  </si>
  <si>
    <t>COIL EMBL 9MM 30CM</t>
  </si>
  <si>
    <t>STENT VASC 5.5X80MM</t>
  </si>
  <si>
    <t>STENT VASC 5.5X100M</t>
  </si>
  <si>
    <t>STENT VASC 5.5X120MM</t>
  </si>
  <si>
    <t>STENT VASC 5.5X150MM</t>
  </si>
  <si>
    <t>SCREW SPN 2.4X6MM</t>
  </si>
  <si>
    <t>IMPLANT BREAST 375CC</t>
  </si>
  <si>
    <t>PLATE SPN 12MM</t>
  </si>
  <si>
    <t>ROD SPN 3.5MM 240MM</t>
  </si>
  <si>
    <t>ROD SPN 3.5MM 90MM</t>
  </si>
  <si>
    <t>SCREW SPN 4MM 22MM</t>
  </si>
  <si>
    <t>SCREW SPN 4.5MM 7MM</t>
  </si>
  <si>
    <t>PLATE BN 1HL LT SHT 69MM</t>
  </si>
  <si>
    <t>SCREW SPN 4MM 36MM</t>
  </si>
  <si>
    <t>SCREW SPN 2.4X5MM</t>
  </si>
  <si>
    <t>NAIL TIB NTRL8.3MM 34CM</t>
  </si>
  <si>
    <t>COMPNT PTLR DOME 35MM</t>
  </si>
  <si>
    <t>PLATE BN STD LT</t>
  </si>
  <si>
    <t>LENS IOL +39.0 DIOP</t>
  </si>
  <si>
    <t>STENT OPTH DISP LT</t>
  </si>
  <si>
    <t>GRAFT EVAS 20MM 11.5CM</t>
  </si>
  <si>
    <t>GRAFT EVAS 14.5MM 12CM</t>
  </si>
  <si>
    <t>ICD VVED 36.5MM</t>
  </si>
  <si>
    <t>ROD SPN 170X5.5MM</t>
  </si>
  <si>
    <t>SCREW BN 1.3X7MM</t>
  </si>
  <si>
    <t>GRAFT EVAS 23X12MM 18CM</t>
  </si>
  <si>
    <t>SCREW BN 4.7MM 40MM</t>
  </si>
  <si>
    <t>PLATE BN 6HL RT</t>
  </si>
  <si>
    <t>IMPLNT SPN 12MM</t>
  </si>
  <si>
    <t>PLATE BN 6HL LT</t>
  </si>
  <si>
    <t>STENT VASC 7X29MM 80CM</t>
  </si>
  <si>
    <t>STENT VASC 7X39MM 80CM</t>
  </si>
  <si>
    <t>STENT VASC 7X59MM 80CM</t>
  </si>
  <si>
    <t>STENT VASC 8X29MM 80CM</t>
  </si>
  <si>
    <t>STENT VASC 8X39MM 80CM</t>
  </si>
  <si>
    <t>STENT VASC 8X59MM 80CM</t>
  </si>
  <si>
    <t>GRAFT EVAS 23MM 12CM</t>
  </si>
  <si>
    <t>PLATE BN 16HL 2.3MM RT</t>
  </si>
  <si>
    <t>PLATE SPNL 3LVL 53MM</t>
  </si>
  <si>
    <t>GRAFT BN PUTTY 1CC</t>
  </si>
  <si>
    <t>GRAFT EVAS 26X14.5M 14CM</t>
  </si>
  <si>
    <t>GRAFT EVAS 18MM 13.5CM</t>
  </si>
  <si>
    <t>GRAFT EVAS 18MM 9.5CM</t>
  </si>
  <si>
    <t>GRAFT EVAS 26MM 3.3CM</t>
  </si>
  <si>
    <t>GRAFT EVAS 32MM 4.5CM</t>
  </si>
  <si>
    <t>GRAFT EVAS 26X14.5M 12CM</t>
  </si>
  <si>
    <t>PLATE MINI PRBNT MND 1MM</t>
  </si>
  <si>
    <t>KIT FILTER IVC 5FR 100CM</t>
  </si>
  <si>
    <t>CMPNT DIST AUG SZ3 4MM</t>
  </si>
  <si>
    <t>PLATE BN HEAD 3HL</t>
  </si>
  <si>
    <t>SCREW BN MICRO 16MM</t>
  </si>
  <si>
    <t>SCREW BN MICRO 18MM</t>
  </si>
  <si>
    <t>SCREW BN MICRO 20MM</t>
  </si>
  <si>
    <t>IMPLNT SPN 10MM</t>
  </si>
  <si>
    <t>STENT VASC 5X17MM 135CM</t>
  </si>
  <si>
    <t>STENT VASC 5X27MM 135CM</t>
  </si>
  <si>
    <t>STENT VASC 5X37MM 135CM</t>
  </si>
  <si>
    <t>STENT VASC 5X57MM 135CM</t>
  </si>
  <si>
    <t>STENT VASC 6X17MM 135CM</t>
  </si>
  <si>
    <t>STENT VASC 6X27MM 135CM</t>
  </si>
  <si>
    <t>STENT VASC 6X37MM 135CM</t>
  </si>
  <si>
    <t>STENT VASC 6X57MM 135CM</t>
  </si>
  <si>
    <t>STENT VASC 7X17MM 135CM</t>
  </si>
  <si>
    <t>STENT VASC 7X27MM 135CM</t>
  </si>
  <si>
    <t>STENT VASC 7X37MM 135CM</t>
  </si>
  <si>
    <t>STENT VASC 7X57MM 135CM</t>
  </si>
  <si>
    <t>STENT VASC 8X17MM 135CM</t>
  </si>
  <si>
    <t>STENT VASC 8X27MM 135CM</t>
  </si>
  <si>
    <t>STENT VASC 8X37MM 80CM</t>
  </si>
  <si>
    <t>STENT VASC 8X57MM 80CM</t>
  </si>
  <si>
    <t>STENT VASC 9X17MM 135CM</t>
  </si>
  <si>
    <t>STENT VASC 9X27MM 135CM</t>
  </si>
  <si>
    <t>STENT VASC 9X57MM 135CM</t>
  </si>
  <si>
    <t>STNT VASC 10X17MM 135CM</t>
  </si>
  <si>
    <t>STENT VASC 10X27MM 135CM</t>
  </si>
  <si>
    <t>STENT VASC 10X37MM 135CM</t>
  </si>
  <si>
    <t>STNT VASC 10X57MM 135CM</t>
  </si>
  <si>
    <t>STENT VASC 6X60MM</t>
  </si>
  <si>
    <t>STENT VASC 6X100MM</t>
  </si>
  <si>
    <t>STENT VASC 6.0X120MM</t>
  </si>
  <si>
    <t>STENT VASC 6X150MM</t>
  </si>
  <si>
    <t>STENT VASC 5X60MM</t>
  </si>
  <si>
    <t>STENT VASC 5X80MM</t>
  </si>
  <si>
    <t>GRAFT BN PUTTY 10CC</t>
  </si>
  <si>
    <t>LEAD PCNG 58CM</t>
  </si>
  <si>
    <t>GRAFT EVAS 23MM 10CM</t>
  </si>
  <si>
    <t>STENT BIL 4MM 18MM</t>
  </si>
  <si>
    <t>STENT BIL 4MM 15MM</t>
  </si>
  <si>
    <t>STENT BIL 5.0MM 12MM</t>
  </si>
  <si>
    <t>STENT BIL 5.0MM 15MM</t>
  </si>
  <si>
    <t>STENT BIL 5.0MM 18MM</t>
  </si>
  <si>
    <t>STENT BIL 6.0MM 15MM</t>
  </si>
  <si>
    <t>STENT BIL 6.0MM 18MM</t>
  </si>
  <si>
    <t>STENT BIL 7.0MM 15MM</t>
  </si>
  <si>
    <t>ROD SPN 3.3MM 120MM</t>
  </si>
  <si>
    <t>IMPLNT SPN 14MM</t>
  </si>
  <si>
    <t>STENT VASC 9MM 30MM</t>
  </si>
  <si>
    <t>STENT VASC 10MM 30MM</t>
  </si>
  <si>
    <t>STENT VASC 8-6MM 40MM</t>
  </si>
  <si>
    <t>STENT VASC 10-8MM 40MM</t>
  </si>
  <si>
    <t>STENT PANC 21MM 146MM</t>
  </si>
  <si>
    <t>SCREW 14 04.503.244.01</t>
  </si>
  <si>
    <t>STENT BIL 7FR 5CM</t>
  </si>
  <si>
    <t>STENT BL 8.5F 10MM 80MM</t>
  </si>
  <si>
    <t>COMPNT FEM LT KN SZ8</t>
  </si>
  <si>
    <t>GRAFT EVAS 16MM 13.5CM</t>
  </si>
  <si>
    <t>GRAFT EVAS 14.5MM 14CM</t>
  </si>
  <si>
    <t>PLATE BN 3H 2.4MM 58MM</t>
  </si>
  <si>
    <t>KIT FILTER IVC 5FR 70CM</t>
  </si>
  <si>
    <t>NAIL HUM DIST 240MM</t>
  </si>
  <si>
    <t>GRAFT EVAS 27MM 12CM</t>
  </si>
  <si>
    <t>PLATE BN 8HL 2MM 53MM</t>
  </si>
  <si>
    <t>STENT VASC 6X40MM 140CM</t>
  </si>
  <si>
    <t>STENT VASC 6X60MM 120CM</t>
  </si>
  <si>
    <t>STENT VASC 6X80MM 120CM</t>
  </si>
  <si>
    <t>STENT VASC 7X150MM 120CM</t>
  </si>
  <si>
    <t>STENT BIL 10X60MM 120CM</t>
  </si>
  <si>
    <t>STENT BIL 10X80MM 120CM</t>
  </si>
  <si>
    <t>STENT BIL 12X60MM 120CM</t>
  </si>
  <si>
    <t>STENT BIL 12X80MM 120CM</t>
  </si>
  <si>
    <t>SCREW BN 4.7MM 50MM</t>
  </si>
  <si>
    <t>SCREW ES2 5.5X35MM L</t>
  </si>
  <si>
    <t>SCREW ES2 5.5X40MM L</t>
  </si>
  <si>
    <t>STENT VASC 8X150MM 120CM</t>
  </si>
  <si>
    <t>NAIL HUM DIST 200MM</t>
  </si>
  <si>
    <t>DEVICE CARD IMPL</t>
  </si>
  <si>
    <t>PLATE BN WIDE LT</t>
  </si>
  <si>
    <t>PLATE BN 6HL .5MM</t>
  </si>
  <si>
    <t>ROD SPN XCON 5.5X35-42MM</t>
  </si>
  <si>
    <t>GRAFT EVAS 18MM 11.5CM</t>
  </si>
  <si>
    <t>GRAFT EVAS 23MM 3.3CM</t>
  </si>
  <si>
    <t>SCREW BN 2.4MM 20MM</t>
  </si>
  <si>
    <t>PLATE BN 3HL 1.3MM 32MM</t>
  </si>
  <si>
    <t>GRAFT BN MATRIX 10CC</t>
  </si>
  <si>
    <t>SCREW LCP SS TIB 3.5X58</t>
  </si>
  <si>
    <t>RELOAD STAPLE 45MM</t>
  </si>
  <si>
    <t>PLATE 2.7 3.5 6 HL LCP</t>
  </si>
  <si>
    <t>PLATE BN 10HL LG LT</t>
  </si>
  <si>
    <t>PLATE BN 8HL LG LT</t>
  </si>
  <si>
    <t>PCMKR CRD 47X50X6MM</t>
  </si>
  <si>
    <t>STENT THOR AOR 37MM 10CM</t>
  </si>
  <si>
    <t>STENT THOR AOR 45MM 10CM</t>
  </si>
  <si>
    <t>SCREW BN SPN 7.5MM 40MM</t>
  </si>
  <si>
    <t>CABLE LEAD TRAIL MULTI</t>
  </si>
  <si>
    <t>STENT BIL PERC 10MM 8CM</t>
  </si>
  <si>
    <t>GRAFT EVAS 28.5MM 3.3CM</t>
  </si>
  <si>
    <t>HEAD RAD ELB 26MM RT</t>
  </si>
  <si>
    <t>STEM RAD ELB 9MM 0MM</t>
  </si>
  <si>
    <t>GRAFT EVAS 27MM 14CM</t>
  </si>
  <si>
    <t>PLATE BN STD LG LT</t>
  </si>
  <si>
    <t>STENT PANC 24MM 146MM</t>
  </si>
  <si>
    <t>AUGMNT TIB LM/RL 5MM S4</t>
  </si>
  <si>
    <t>GRAFT EVAS 14.5MM 10CM</t>
  </si>
  <si>
    <t>PLATE BN NAR LT</t>
  </si>
  <si>
    <t>PLATE BN 4H LT LNG 108MM</t>
  </si>
  <si>
    <t>NAIL HUM LT 150MM</t>
  </si>
  <si>
    <t>ANCHOR SUT SZ2-0</t>
  </si>
  <si>
    <t>LEAD PCNG 2.6FR 95CM</t>
  </si>
  <si>
    <t>STENT EPRSTH 5X8X15MM</t>
  </si>
  <si>
    <t>SCREW BN SPN 3.5MM 15MM</t>
  </si>
  <si>
    <t>SCREW BN SPN 3.5MM 17MM</t>
  </si>
  <si>
    <t>STENT EPRSTH 6X8X19MM</t>
  </si>
  <si>
    <t>STENT EPRSTH 8X11X29MM</t>
  </si>
  <si>
    <t>PLATE BN STD RT</t>
  </si>
  <si>
    <t>STENT BILI PERC 10MM 8CM</t>
  </si>
  <si>
    <t>STENT COR 2.5MM 22MM</t>
  </si>
  <si>
    <t>STENT COR 2.5MM 30MM</t>
  </si>
  <si>
    <t>STENT COR 2.5MM 34MM</t>
  </si>
  <si>
    <t>STENT COR 3MM 22MM</t>
  </si>
  <si>
    <t>STENT COR 3MM 26MM</t>
  </si>
  <si>
    <t>STENT COR 3MM 30MM</t>
  </si>
  <si>
    <t>STENT COR 2.75MM 3</t>
  </si>
  <si>
    <t>STENT COR 3.5MM 34MM</t>
  </si>
  <si>
    <t>STENT COR 4MM 22MM</t>
  </si>
  <si>
    <t>STENT COR 4MM 26MM</t>
  </si>
  <si>
    <t>STENT COR 4MM 30MM</t>
  </si>
  <si>
    <t>PLATE BN 7HL LT 103MM</t>
  </si>
  <si>
    <t>WASHER SCR 3.6MM 7MM</t>
  </si>
  <si>
    <t>PLATE BN 1/3 TBLR 73MM</t>
  </si>
  <si>
    <t>STENT THOR AOR 40MM 20CM</t>
  </si>
  <si>
    <t>STENT COR 2.25MM 34MM</t>
  </si>
  <si>
    <t>STENT COR 2.5MM 26MM</t>
  </si>
  <si>
    <t>STENT COR 2.75MM 34MM</t>
  </si>
  <si>
    <t>STENT COR 3MM 34MM</t>
  </si>
  <si>
    <t>STENT COR 4.5MM 12MM</t>
  </si>
  <si>
    <t>STENT COR 4.5MM 15MM</t>
  </si>
  <si>
    <t>STENT COR 4.5MM 18MM</t>
  </si>
  <si>
    <t>STENT COR 4.5MM 22MM</t>
  </si>
  <si>
    <t>STENT COR 4.5MM 26MM</t>
  </si>
  <si>
    <t>STENT COR 4.5MM 30MM</t>
  </si>
  <si>
    <t>STENT COR 5MM 12MM</t>
  </si>
  <si>
    <t>STENT COR 5MM 15MM</t>
  </si>
  <si>
    <t>STENT COR 5MM 18MM</t>
  </si>
  <si>
    <t>STENT COR 5MM 22MM</t>
  </si>
  <si>
    <t>STENT COR 5MM 26MM</t>
  </si>
  <si>
    <t>STENT COR 5MM 30MM</t>
  </si>
  <si>
    <t>STENT EPRSTH 7X11X29MM</t>
  </si>
  <si>
    <t>ADHSV SKNCL PRFLSYR 10ML</t>
  </si>
  <si>
    <t>GRAFT EVAS 16MM 9.5CM</t>
  </si>
  <si>
    <t>GRAFT EVAS 16MM 11.5CM</t>
  </si>
  <si>
    <t>STENT BIL 8.5FR 10X60MM</t>
  </si>
  <si>
    <t>STENT INTRCRAN 2.5X27MM</t>
  </si>
  <si>
    <t>GRAFT BN MATRIX 1CC</t>
  </si>
  <si>
    <t>GRAFT BN MATRIX 5CC</t>
  </si>
  <si>
    <t>GRAFT BN MATRIX 15CC</t>
  </si>
  <si>
    <t>STENT EPRSTH 7X11X15MM</t>
  </si>
  <si>
    <t>IMPLNT SPN 16MM</t>
  </si>
  <si>
    <t>STENT VASC 8X59MM 135CM</t>
  </si>
  <si>
    <t>STEM RAD ELB 10MM 2MM</t>
  </si>
  <si>
    <t>SCREW BN SPN 4.5MM 30MM</t>
  </si>
  <si>
    <t>SCREW BN 10.35MM 85MM</t>
  </si>
  <si>
    <t>IMPLANT JOINT TOE SM</t>
  </si>
  <si>
    <t>GRAFT EVAS 12MM 14CM</t>
  </si>
  <si>
    <t>STENT EPRSTH 8X16X59MM</t>
  </si>
  <si>
    <t>PLATE BN ULNAR 8HL</t>
  </si>
  <si>
    <t>PLATE BN 3.5MM 171MM</t>
  </si>
  <si>
    <t>HEAD RAD ELB 24MM RT</t>
  </si>
  <si>
    <t>STEM RAD ELB 9MM 4MM</t>
  </si>
  <si>
    <t>PLATE BN HUM 4HL LT</t>
  </si>
  <si>
    <t>VALVE SHUNT PRGM REG</t>
  </si>
  <si>
    <t>GRAFT EVAS 23X12MM 16CM</t>
  </si>
  <si>
    <t>STENT BIL PGTL 10FR 7CM</t>
  </si>
  <si>
    <t>STENT BIL PGTL 10FR 12CM</t>
  </si>
  <si>
    <t>IMPLANT BREAST 425CC</t>
  </si>
  <si>
    <t>IMPLANT BREAST 450CC</t>
  </si>
  <si>
    <t>ANCHOR SUT 5.5MM 19.1MM</t>
  </si>
  <si>
    <t>STENT EPRSTH 10MM 4CM</t>
  </si>
  <si>
    <t>STENT EPRSTH 10MM 5CM</t>
  </si>
  <si>
    <t>STENT EPRSTH 10MM 6CM</t>
  </si>
  <si>
    <t>STENT EPRSTH 10MM 7CM</t>
  </si>
  <si>
    <t>STENT EPRSTH 10MM 8CM</t>
  </si>
  <si>
    <t>STENT BIL 8.5FR 10X40MM</t>
  </si>
  <si>
    <t>STENT BIL 10MM 80MM</t>
  </si>
  <si>
    <t>STENT BIL 8FR 10X60MM</t>
  </si>
  <si>
    <t>STENT BIL MTL 6F 8X100MM</t>
  </si>
  <si>
    <t>STENT BILMTL 6F 10X100MM</t>
  </si>
  <si>
    <t>STENT PANC 22MM 27MM 9CM</t>
  </si>
  <si>
    <t>GRAFT EVAS 23X14.5M14CM</t>
  </si>
  <si>
    <t>GRAFT EVAS 12MM 12CM</t>
  </si>
  <si>
    <t>STENT EPRSTH 6X8X29MM</t>
  </si>
  <si>
    <t>JOINT TOE 4 SM STM FLXB</t>
  </si>
  <si>
    <t>STENT INTRCRAN 4X31MM</t>
  </si>
  <si>
    <t>PLATE BN 14HL 4.5X260MM</t>
  </si>
  <si>
    <t>GRAFT EVAS 23MM 14CM</t>
  </si>
  <si>
    <t>STENT BIL PERC 6CM 8MM</t>
  </si>
  <si>
    <t>PCMKR CRT-P 11X46.5X59MM</t>
  </si>
  <si>
    <t>PROTECTOR NRV 10X40MM</t>
  </si>
  <si>
    <t>STEM RAD ELB 9MM 2MM</t>
  </si>
  <si>
    <t>PLATE BN 4HL 6MM 26MM</t>
  </si>
  <si>
    <t>SCREW BN CRANI 1.5MM 4MM</t>
  </si>
  <si>
    <t>STENT VASC 10X60MM 125CM</t>
  </si>
  <si>
    <t>STENT EPRSTH 8X16X29MM</t>
  </si>
  <si>
    <t>STENT EPRSTH 8X16X39MM</t>
  </si>
  <si>
    <t>STENT EPRSTH 11X16X39MM</t>
  </si>
  <si>
    <t>STENT EPRSTH 11X16X59MM</t>
  </si>
  <si>
    <t>STENT EPRSTH 11X16X79MM</t>
  </si>
  <si>
    <t>STENT EPRSTH 8X16X79MM</t>
  </si>
  <si>
    <t>ANCHOR SUT #1</t>
  </si>
  <si>
    <t>SCREW 4.5MM 90MM</t>
  </si>
  <si>
    <t>GRAFT EVAS 26X12MM 18CM</t>
  </si>
  <si>
    <t>GRAFT EVAS 12MM 10CM</t>
  </si>
  <si>
    <t>SCREW BN SPN 3.5MM 14MM</t>
  </si>
  <si>
    <t>PLATE BN 4H LT LNG 111MM</t>
  </si>
  <si>
    <t>KIT IMPL 20MM 5.5MM</t>
  </si>
  <si>
    <t>PROTECTOR NRV 7X40MM</t>
  </si>
  <si>
    <t>GRAFT NRV 3-4MM 30MM</t>
  </si>
  <si>
    <t>NAIL HUM LT 8MM 260MM</t>
  </si>
  <si>
    <t>STENT COR 2MM 30MM</t>
  </si>
  <si>
    <t>STENT COR 2MM 22MM</t>
  </si>
  <si>
    <t>STENT COR 2MM 15MM</t>
  </si>
  <si>
    <t>STENT COR 2MM 8MM</t>
  </si>
  <si>
    <t>STENT COR 2MM 26MM</t>
  </si>
  <si>
    <t>STENT COR 2MM 18MM</t>
  </si>
  <si>
    <t>STENT COR 2MM 12MM</t>
  </si>
  <si>
    <t>PLATE BN STD 7HL LT</t>
  </si>
  <si>
    <t>PROTECTOR NRV 3.5X40MM</t>
  </si>
  <si>
    <t>PROTECTOR NRV 2X20MM</t>
  </si>
  <si>
    <t>GRAFT NRV 2-3MM 30MM</t>
  </si>
  <si>
    <t>PLATE BN 8HL 1.5MM 44MM</t>
  </si>
  <si>
    <t>SCREW BN SPN 5.5/6MM</t>
  </si>
  <si>
    <t>HEAD RAD ELB 22MM LT</t>
  </si>
  <si>
    <t>STEM HUM CMNT 14MM</t>
  </si>
  <si>
    <t>STENT THOR AOR 34MM 10CM</t>
  </si>
  <si>
    <t>STENT INTRCR 3.0MM 15MM</t>
  </si>
  <si>
    <t>STENT INTRCR 3.0MM 21MM</t>
  </si>
  <si>
    <t>STENT INTRCR 3.0MM 24MM</t>
  </si>
  <si>
    <t>STENT INTRCR 4.0MM 21MM</t>
  </si>
  <si>
    <t>STENT INTRCR 4.0MM 24MM</t>
  </si>
  <si>
    <t>STENT INTRCR 4.5MM 30MM</t>
  </si>
  <si>
    <t>STENT INTRCR 4.5MM 21MM</t>
  </si>
  <si>
    <t>MESH SURG CIRCLE 11CM</t>
  </si>
  <si>
    <t>SCREW BN 3.5MM 6MM 18MM</t>
  </si>
  <si>
    <t>STEM FEM SZ0 STD FRG</t>
  </si>
  <si>
    <t>HEAD FEM 36MM -4MM BLX</t>
  </si>
  <si>
    <t>HEAD FEM 32MM -4MM BLX</t>
  </si>
  <si>
    <t>STENT EPRSTH 8MM 7.5CM</t>
  </si>
  <si>
    <t>STENT EPRSTH 7MM 2.5CM</t>
  </si>
  <si>
    <t>STENT EPRSTH 6MM 7.5CM</t>
  </si>
  <si>
    <t>SCREW BN SPN 3MM 10MM</t>
  </si>
  <si>
    <t>STENT THOR AOR 40MM 15CM</t>
  </si>
  <si>
    <t>SCREW WSHR CANN 61-9906</t>
  </si>
  <si>
    <t>SCREW BN SPN 5MM 35MM</t>
  </si>
  <si>
    <t>STENT ESPH 20MM 12CM</t>
  </si>
  <si>
    <t>STEM HUM 6MM CMNT 8MM</t>
  </si>
  <si>
    <t>SCREW BN HDLS 3MM 22MM</t>
  </si>
  <si>
    <t>STENT BIL 7FR 18CM</t>
  </si>
  <si>
    <t>STENT BIL 8.5FR 15CM</t>
  </si>
  <si>
    <t>STENT BIL 8.5FR 18CM</t>
  </si>
  <si>
    <t>STENT BIL 10FR 18CM</t>
  </si>
  <si>
    <t>STENT COR 4MM 34MM</t>
  </si>
  <si>
    <t>SCREW BN SPN 5.5-6MM</t>
  </si>
  <si>
    <t>TISSUE SOFT 3X6CM</t>
  </si>
  <si>
    <t>SCREW BN SPN 6.5MM 40MM</t>
  </si>
  <si>
    <t>SCREW BN SPN 7.5MM 45MM</t>
  </si>
  <si>
    <t>STENT BIL PERC 10MM 10CM</t>
  </si>
  <si>
    <t>PLATE BN 4HL 1.3MM 32MM</t>
  </si>
  <si>
    <t>PLATE BN FEM NK SYS 2 HL</t>
  </si>
  <si>
    <t>PLATE BN 8HL 202MM</t>
  </si>
  <si>
    <t>LEAD NRSTM 60CM</t>
  </si>
  <si>
    <t>SCREW BN SPN 4.5MM 17MM</t>
  </si>
  <si>
    <t>ANCHOR SUT SMALL JOINT</t>
  </si>
  <si>
    <t>HEAD FEM BLX D STRL</t>
  </si>
  <si>
    <t>SCREW BN SPN 8.5MM 90MM</t>
  </si>
  <si>
    <t>STENT VASC 6MM 40MM</t>
  </si>
  <si>
    <t>SCREW BN 3MM 17MM</t>
  </si>
  <si>
    <t>SCREW BN 4MM 12MM</t>
  </si>
  <si>
    <t>STENT URET 4.8FR 22CM</t>
  </si>
  <si>
    <t>STENT URET 4.8FR 24CM</t>
  </si>
  <si>
    <t>STENT URET 4.8FR 26CM</t>
  </si>
  <si>
    <t>STENT URET 6FR 30CM</t>
  </si>
  <si>
    <t>GRAFT NRV 4-5MM 70MM</t>
  </si>
  <si>
    <t>STAPLE BN ISTR 18X18MM</t>
  </si>
  <si>
    <t>STAPLE BN ISTR 18X15MM</t>
  </si>
  <si>
    <t>IPG NRSTM 5.55CM 4.95CM</t>
  </si>
  <si>
    <t>STENT VASC 5MM 30MM</t>
  </si>
  <si>
    <t>STENT VASC 6MM 30MM</t>
  </si>
  <si>
    <t>STENT VASC 7MM 30MM</t>
  </si>
  <si>
    <t>STENT VASC 6-8MM 30MM</t>
  </si>
  <si>
    <t>STENT VASC 9-7MM 30MM</t>
  </si>
  <si>
    <t>STENT VASC 8-6MM 30MM</t>
  </si>
  <si>
    <t>STENT VASC 8MM 30MM</t>
  </si>
  <si>
    <t>STENT VASC 10-8MM 30MM</t>
  </si>
  <si>
    <t>SCREW BN SPN 4MM 35MM</t>
  </si>
  <si>
    <t>IMPLANT TGHTRP SYNDMSIS</t>
  </si>
  <si>
    <t>SCREW BN SPN 7.5MM 35MM</t>
  </si>
  <si>
    <t>SCREW BN SPN 5MM 40MM</t>
  </si>
  <si>
    <t>STENT EPRSTH 2.5MM 13MM</t>
  </si>
  <si>
    <t>STENT INTRCRAN 4X17MM</t>
  </si>
  <si>
    <t>STENT INTRCRAN 4X22MM</t>
  </si>
  <si>
    <t>STENT INTRCRAN 4X28MM</t>
  </si>
  <si>
    <t>ANCHOR SUT BLK/WHT 1.3MM</t>
  </si>
  <si>
    <t>SCREW LOCKING T8 2.4MM</t>
  </si>
  <si>
    <t>GRAFT EVAS 14.5MM 16CM</t>
  </si>
  <si>
    <t>DEVICE CLSR VASC 5FR</t>
  </si>
  <si>
    <t>GRAFT NRV 4-5MM 50MM</t>
  </si>
  <si>
    <t>SCREW BN S/TP 5MM 70MM</t>
  </si>
  <si>
    <t>ANCHOR SUT 3MM 14.5MM</t>
  </si>
  <si>
    <t>SCREW BN SPN 3.5MM 26MM</t>
  </si>
  <si>
    <t>STENT EPRSTH 9MM 10CM</t>
  </si>
  <si>
    <t>SCREW BN 2X3.5X22MM</t>
  </si>
  <si>
    <t>STEM TSA-PRESS-FIT 9MM</t>
  </si>
  <si>
    <t>STENT OPTH 360UM 360UM</t>
  </si>
  <si>
    <t>ANCHOR SUT 2.3MM</t>
  </si>
  <si>
    <t>PLATE LOCK 6HL 2.7</t>
  </si>
  <si>
    <t>LENS IOL 17.0 DIOP</t>
  </si>
  <si>
    <t>HEAD ELB STM 25X7.5X11MM</t>
  </si>
  <si>
    <t>STENT COR 2.50X20MM</t>
  </si>
  <si>
    <t>STENT COR 2.75X20MM</t>
  </si>
  <si>
    <t>STENT COR 3.00X20MM</t>
  </si>
  <si>
    <t>STENT COR 3.50X20MM</t>
  </si>
  <si>
    <t>STENT COR 4.00X20MM</t>
  </si>
  <si>
    <t>STENT COR 4.50X20MM</t>
  </si>
  <si>
    <t>STENT COR 5.00X20MM</t>
  </si>
  <si>
    <t>STENT COR 2.25X24MM</t>
  </si>
  <si>
    <t>STENT COR 2.50X24MM</t>
  </si>
  <si>
    <t>STENT COR 2.75X24MM</t>
  </si>
  <si>
    <t>STENT COR 3.00X24MM</t>
  </si>
  <si>
    <t>STENT COR 3.50X24MM</t>
  </si>
  <si>
    <t>STENT COR 4.00X24MM</t>
  </si>
  <si>
    <t>STENT COR 4.50X24MM</t>
  </si>
  <si>
    <t>STENT COR 5.00X24MM</t>
  </si>
  <si>
    <t>STENT COR 2.25X28MM</t>
  </si>
  <si>
    <t>STENT COR 2.50X28MM</t>
  </si>
  <si>
    <t>STENT COR 2.75X28MM</t>
  </si>
  <si>
    <t>STENT COR 3.00X28MM</t>
  </si>
  <si>
    <t>STENT COR 3.50X28MM</t>
  </si>
  <si>
    <t>STENT COR 4.00X28MM</t>
  </si>
  <si>
    <t>STENT COR 4.50X28MM</t>
  </si>
  <si>
    <t>STENT COR 5.00X28MM</t>
  </si>
  <si>
    <t>STENT COR 2.25X32MM</t>
  </si>
  <si>
    <t>STENT COR 2.50X32MM</t>
  </si>
  <si>
    <t>STENT COR 2.75X32MM</t>
  </si>
  <si>
    <t>STENT COR 3.00X32MM</t>
  </si>
  <si>
    <t>STENT COR 3.50X32MM</t>
  </si>
  <si>
    <t>STENT COR 4.00X32MM</t>
  </si>
  <si>
    <t>STENT COR 4.50X32MM</t>
  </si>
  <si>
    <t>STENT COR 5.00X32MM</t>
  </si>
  <si>
    <t>STENT COR 2.25X38MM</t>
  </si>
  <si>
    <t>STENT COR 2.50X38MM</t>
  </si>
  <si>
    <t>STENT COR 2.75X38MM</t>
  </si>
  <si>
    <t>STENT COR 3.00X38MM</t>
  </si>
  <si>
    <t>STENT COR 3.50X38MM</t>
  </si>
  <si>
    <t>STENT COR 4.00X38MM</t>
  </si>
  <si>
    <t>STENT COR 2.50X8MM</t>
  </si>
  <si>
    <t>STENT COR 2.75X8MM</t>
  </si>
  <si>
    <t>STENT COR 3.00X8MM</t>
  </si>
  <si>
    <t>STENT COR 3.50X8MM</t>
  </si>
  <si>
    <t>STENT COR 4.00X8MM</t>
  </si>
  <si>
    <t>STENT COR 2.25X12MM</t>
  </si>
  <si>
    <t>STENT COR 2.50X12MM</t>
  </si>
  <si>
    <t>STENT COR 2.75X12MM</t>
  </si>
  <si>
    <t>STENT COR 3.00X12MM</t>
  </si>
  <si>
    <t>STENT COR 3.50X12MM</t>
  </si>
  <si>
    <t>STENT COR 4.00X12MM</t>
  </si>
  <si>
    <t>STENT COR 4.50X12MM</t>
  </si>
  <si>
    <t>STENT COR 5.00X12MM</t>
  </si>
  <si>
    <t>STENT COR 2.25X16MM</t>
  </si>
  <si>
    <t>STENT COR 2.50X16MM</t>
  </si>
  <si>
    <t>STENT COR 2.75X16MM</t>
  </si>
  <si>
    <t>STENT COR 3.00X16MM</t>
  </si>
  <si>
    <t>STENT COR 3.50X16MM</t>
  </si>
  <si>
    <t>STENT COR 4.00X16MM</t>
  </si>
  <si>
    <t>STENT COR 4.50X16MM</t>
  </si>
  <si>
    <t>STENT COR 5.00X16MM</t>
  </si>
  <si>
    <t>STENT COR 2.25X20MM</t>
  </si>
  <si>
    <t>CONE KN AUG SMTR SZ B</t>
  </si>
  <si>
    <t>SCREW BN SPN 9.5MM 100MM</t>
  </si>
  <si>
    <t>SCREW LCK 5X74MM</t>
  </si>
  <si>
    <t>LENS IOL 18.0 DIOP</t>
  </si>
  <si>
    <t>SCREW BN STRL LCK 5X40MM</t>
  </si>
  <si>
    <t>SCREW BN STRL LCK 5X46MM</t>
  </si>
  <si>
    <t>SCREW CORT ST 2.4X3.5X6</t>
  </si>
  <si>
    <t>LENS IOL 12.5 DIOP</t>
  </si>
  <si>
    <t>LENS IOL 21.5 DIOP</t>
  </si>
  <si>
    <t>GRAFT NRV 3-4MM 70MM</t>
  </si>
  <si>
    <t>SCREW BN LPRO 3.5MM 44MM</t>
  </si>
  <si>
    <t>LENS TIL 07.0 TORIC NAT</t>
  </si>
  <si>
    <t>LENS IOL 16.0 DIOP</t>
  </si>
  <si>
    <t>LENS IOL 22.5 DIOP</t>
  </si>
  <si>
    <t>LENS IOL 14.0 DIOP</t>
  </si>
  <si>
    <t>SCREW BN CMPR HDLS 3.5MM</t>
  </si>
  <si>
    <t>INSERT TIB VIVACT 4 11MM</t>
  </si>
  <si>
    <t>PLATE SPN 3LVL 1.9H 50MM</t>
  </si>
  <si>
    <t>NAIL 11 38 CP CNDL T2 IM</t>
  </si>
  <si>
    <t>PLATE HOOK 5HL/16MM/LT</t>
  </si>
  <si>
    <t>T-PLATE 2.7 L87MM 2X10H</t>
  </si>
  <si>
    <t>CAGE SPN CERV 6X15X12 7D</t>
  </si>
  <si>
    <t>CAGE SPNL 7X15X12MM</t>
  </si>
  <si>
    <t>SCREW BN 1.5MM 10MM VLP</t>
  </si>
  <si>
    <t>SCREW MULTI AXIAL 4X28MM</t>
  </si>
  <si>
    <t>SCREW BN 3.5MM 26MM LOPR</t>
  </si>
  <si>
    <t>IMPLANT KNTLSS SYNDESMOS</t>
  </si>
  <si>
    <t>PLATE 3 HL AVLSN DLTIOD</t>
  </si>
  <si>
    <t>PLATE BN THRD TUBLR 8HL</t>
  </si>
  <si>
    <t>LENS IOL 25.0 DIOP</t>
  </si>
  <si>
    <t>SCREW BONE 2.0MM L34MM</t>
  </si>
  <si>
    <t>SCREW BN LCK 4.0X30MM</t>
  </si>
  <si>
    <t>NAIL FEM 10MM 285MM</t>
  </si>
  <si>
    <t>SCREW 5X27.5MM ALPHA LCK</t>
  </si>
  <si>
    <t>SCREW BN T2 5X30MM</t>
  </si>
  <si>
    <t>SCREW BN LCK 5MM 32MM</t>
  </si>
  <si>
    <t>SCREW BN LCK 5MM 40MM</t>
  </si>
  <si>
    <t>LENS IOL 17.5 DIOP</t>
  </si>
  <si>
    <t>SCREW BN VAR LCK2.4X24MM</t>
  </si>
  <si>
    <t>SCREW BN LCK 2.4X30MM</t>
  </si>
  <si>
    <t>SCREW BN NLCKG 2.4X34MM</t>
  </si>
  <si>
    <t>SCREW CRTCL N-LCK 3.5X24</t>
  </si>
  <si>
    <t>SCREW CRTCL N-LCK 3.5X26</t>
  </si>
  <si>
    <t>SCREW BN LCKNG 3.5X22MM</t>
  </si>
  <si>
    <t>SCREW BN LCKG 3.5X42MM</t>
  </si>
  <si>
    <t>PLATE SPNL 1LV 1.6V 22MM</t>
  </si>
  <si>
    <t>SCREW SPNL 3.5MM 15MM</t>
  </si>
  <si>
    <t>JOINT TOE PRMUS 40MM</t>
  </si>
  <si>
    <t>T-PLATE 2.7 L87MM 5X10H</t>
  </si>
  <si>
    <t>SCREW BN V-AX 2.7X34MM</t>
  </si>
  <si>
    <t>SCREW LCKNG 2.7X44MM</t>
  </si>
  <si>
    <t>SCREW BN 2.7MM L46MM</t>
  </si>
  <si>
    <t>SCREW BN 2.7MM L48MM</t>
  </si>
  <si>
    <t>SCREW EVOS SLFTP3.5X12MM</t>
  </si>
  <si>
    <t>SCREW BN 3.5MM 16MM EVOS</t>
  </si>
  <si>
    <t>SCREW CRTX SLFTP 3.5X20</t>
  </si>
  <si>
    <t>SCRWNG ST 3.516MM</t>
  </si>
  <si>
    <t>SCREW BN EVOS 4X4.5X40MM</t>
  </si>
  <si>
    <t>PLATE EVOS 94X3.5MM 8HL</t>
  </si>
  <si>
    <t>LENS TIL 09.0 TORIC NAT</t>
  </si>
  <si>
    <t>PLATE SS 3.5 MM SCR 1 HL</t>
  </si>
  <si>
    <t>BONE SCREW T89 2.4MM</t>
  </si>
  <si>
    <t>SCREW BN 2.4X70MM</t>
  </si>
  <si>
    <t>SCREW BN T8 2.4X75MM</t>
  </si>
  <si>
    <t>ICD 12MM 36J ANG 51X68MM</t>
  </si>
  <si>
    <t>PLT 262MM 2.7/3.5MMSCR14</t>
  </si>
  <si>
    <t>SCREW CMPRSN 4X38MM</t>
  </si>
  <si>
    <t>SCREW BN 4MM 50MM AUTOFX</t>
  </si>
  <si>
    <t>NAIL IM SP CNDL 13X32MM</t>
  </si>
  <si>
    <t>SCREW BN LCK 5MM 35MM</t>
  </si>
  <si>
    <t>SCREW BN LCK 5MM 37.5MM</t>
  </si>
  <si>
    <t>PLT MDFC 6HL MED 2Y .8MM</t>
  </si>
  <si>
    <t>SCREW T8 FULL THREA BONE</t>
  </si>
  <si>
    <t>SCREW BN 2.7MM L55MM</t>
  </si>
  <si>
    <t>KIT ARTHSCP TGHTRP 1.1MM</t>
  </si>
  <si>
    <t>SCREW T8 F-THRD 2.7/L36</t>
  </si>
  <si>
    <t>OCLDR AGA ASD 8</t>
  </si>
  <si>
    <t>OCCLUDER CV 10X3MM</t>
  </si>
  <si>
    <t>LENS IOL BLF 27.0 DIOP</t>
  </si>
  <si>
    <t>NAIL FEM LT 11MM 23.5CM</t>
  </si>
  <si>
    <t>STEM COMPONENT 30MM X 28</t>
  </si>
  <si>
    <t>STEM COMPONENT 50MM X 28</t>
  </si>
  <si>
    <t>INSERT TIB MED 65MM KN</t>
  </si>
  <si>
    <t>CMPNT ROT CONN NTRL MED</t>
  </si>
  <si>
    <t>CMPNT DIST FEM MED LT 65</t>
  </si>
  <si>
    <t>CONE TIBIAL LEGION 26 ID</t>
  </si>
  <si>
    <t>GRAFT BN PUTTY 10ML</t>
  </si>
  <si>
    <t>CAGE SPN 10D 12X14X26MM</t>
  </si>
  <si>
    <t>SHELL ACTB LNR M-HL 58MM</t>
  </si>
  <si>
    <t>LINER ACTB HOOD 36/58</t>
  </si>
  <si>
    <t>CAGE CERV ZEUS 14X17X7MM</t>
  </si>
  <si>
    <t>PLATE BNE 130DD L62MM DH</t>
  </si>
  <si>
    <t>LENS IOL 24.5 DIOP</t>
  </si>
  <si>
    <t>PLATE CERV 2LVL 32MM PIR</t>
  </si>
  <si>
    <t>PLATE BN PRELORDTIC 14 A</t>
  </si>
  <si>
    <t>SCREW BN ASNS 8X145MM</t>
  </si>
  <si>
    <t>PLATE 2.7 L90MM 10HOLES</t>
  </si>
  <si>
    <t>SCREW SS FEM 2 PRT CONN</t>
  </si>
  <si>
    <t>SPACER SPN MED 7D 8MM</t>
  </si>
  <si>
    <t>PLATELCK 11HL RT 3.5/4.5</t>
  </si>
  <si>
    <t>PLATE FEM 4HL RT 3.5MM</t>
  </si>
  <si>
    <t>PLATE BN TB 3HL L34MM</t>
  </si>
  <si>
    <t>SCREW CMHDLS LT 20MM 2MM</t>
  </si>
  <si>
    <t>SHELL ACTB MULTI HL 56MM</t>
  </si>
  <si>
    <t>LINER ACTB HOOD 36/56</t>
  </si>
  <si>
    <t>STEM HIP EXT 15MM</t>
  </si>
  <si>
    <t>PLATE 2.4 L35MM 4HOLES</t>
  </si>
  <si>
    <t>NAIL FEM RT 10X440MM</t>
  </si>
  <si>
    <t>SCREW BN LCK 5X32.5MM</t>
  </si>
  <si>
    <t>PLATE BN RADL 20MM 2MM</t>
  </si>
  <si>
    <t>SCREW BN 2MM 10MM 1.3MM</t>
  </si>
  <si>
    <t>SCR BN 2X14MM</t>
  </si>
  <si>
    <t>SCREW BN 2MM 16MM</t>
  </si>
  <si>
    <t>SCREW BN 2MM 12MM</t>
  </si>
  <si>
    <t>SCREW BN 2MM 18MM</t>
  </si>
  <si>
    <t>SCREW CORT 3.5 34</t>
  </si>
  <si>
    <t>HEAD FEM 0MM A MED 36MM</t>
  </si>
  <si>
    <t>STEM DIST HIP 16MM 290MM</t>
  </si>
  <si>
    <t>BOLT NECK FIXATION 41MM</t>
  </si>
  <si>
    <t>SPACER FEM 10MM</t>
  </si>
  <si>
    <t>HEAD FEM 126D 12/14 STD</t>
  </si>
  <si>
    <t>STEM LINK MP 290X14MM</t>
  </si>
  <si>
    <t>COMPNT FEM NP RT PS SZ5</t>
  </si>
  <si>
    <t>PLATE 39.8X16X2.5MM L2</t>
  </si>
  <si>
    <t>SCREW BN SPN LG 12MM ANT</t>
  </si>
  <si>
    <t>CABLE ORTH COCR 2X75MM</t>
  </si>
  <si>
    <t>GRIP TROCH 8CBL STD195MM</t>
  </si>
  <si>
    <t>PLATE 286MM SS 4.5MM</t>
  </si>
  <si>
    <t>PLT FEM 4.5399 19HL RT</t>
  </si>
  <si>
    <t>SCREW BN CORT 4.5X10MM</t>
  </si>
  <si>
    <t>SCREW BN CORT 4.5X12MM</t>
  </si>
  <si>
    <t>SCREW CORT PRLC 44X4.5</t>
  </si>
  <si>
    <t>SCREW 4.5 LCK CORT 74</t>
  </si>
  <si>
    <t>SCREW 7.5 LCK CORT 76</t>
  </si>
  <si>
    <t>SCREW BN PRLOC SS 4.5X80</t>
  </si>
  <si>
    <t>SADDLE CABLE SHORT SN</t>
  </si>
  <si>
    <t>INSERT SCR HUM SS LCK</t>
  </si>
  <si>
    <t>MESH HRN XL 12X17CM</t>
  </si>
  <si>
    <t>SCREW BN CANN 3.5X26MM</t>
  </si>
  <si>
    <t>SCREW CMPR HDLS 3.5X32MM</t>
  </si>
  <si>
    <t>SCREW BN CANN 3.5MM 34MM</t>
  </si>
  <si>
    <t>SCREW BN HDLS 3.5X38MM</t>
  </si>
  <si>
    <t>SCREW BN 2.7MM 44MM SS T</t>
  </si>
  <si>
    <t>SCREW LOPRO LCK 3.5X32MM</t>
  </si>
  <si>
    <t>SCREW 4X40 LOPRO CANC</t>
  </si>
  <si>
    <t>NAIL FX 3.0MM 180MM</t>
  </si>
  <si>
    <t>GRFT ANT TB TNDN 23.5CM</t>
  </si>
  <si>
    <t>DEVICE EMBL 5MM 20MM</t>
  </si>
  <si>
    <t>SPACER ALGRF 12.5X15X7MM</t>
  </si>
  <si>
    <t>COIL EMBL 10CL 2CM 1.5MM</t>
  </si>
  <si>
    <t>COIL EMBL 2CM 2MM</t>
  </si>
  <si>
    <t>COIL EMBL 10CL 15CM 7MM</t>
  </si>
  <si>
    <t>PLATE FEM SM 5HL 3.5/4.5</t>
  </si>
  <si>
    <t>IMPLANT SUTURE STRAIGHT</t>
  </si>
  <si>
    <t>SCREW SPN P-AX 8X80MM</t>
  </si>
  <si>
    <t>ROD SPNL 60MM 5.5MM VPR</t>
  </si>
  <si>
    <t>SCREW BN METATARS 2X10MM</t>
  </si>
  <si>
    <t>SCREW BN LCK 2.4X38MM</t>
  </si>
  <si>
    <t>SCREW LCP PROX 3.5X18MM</t>
  </si>
  <si>
    <t>PLATE V-LCK LG RT 3.5MM</t>
  </si>
  <si>
    <t>PLATE BN 10HL 3.5/4.5MM</t>
  </si>
  <si>
    <t>TRAY STRL TIB MOD NTRL</t>
  </si>
  <si>
    <t>INSERT ACTB 3.9MM 36MM</t>
  </si>
  <si>
    <t>BDY CONE 29MM RSTR +10MM</t>
  </si>
  <si>
    <t>STEM FEM HIP 6276-7-217</t>
  </si>
  <si>
    <t>HEAD FEM +4MM 28MM</t>
  </si>
  <si>
    <t>HEAD FEM COCR -2.5X36MM</t>
  </si>
  <si>
    <t>SCREW BN 6MM 45MM</t>
  </si>
  <si>
    <t>NAIL TIB T2 11X315MM</t>
  </si>
  <si>
    <t>SCREW BN LCK 5X45MM</t>
  </si>
  <si>
    <t>SCREW BN LCK 5MM 37MM</t>
  </si>
  <si>
    <t>SCREW BN LK 5X45MM</t>
  </si>
  <si>
    <t>SCREW BN LCK STRL 5X50MM</t>
  </si>
  <si>
    <t>PLATE BN TI L45-58MM SPN</t>
  </si>
  <si>
    <t>PLATE BNE TI L58-80 LP</t>
  </si>
  <si>
    <t>KIT ORT REP AC IMPL</t>
  </si>
  <si>
    <t>PLATE 4 HL PROXIML HUMRS</t>
  </si>
  <si>
    <t>LENS TIL 25.5 TORIC NAT</t>
  </si>
  <si>
    <t>PLATE BN LCK 6HL 2.7MM</t>
  </si>
  <si>
    <t>PLATELCK 11HL LT 3.5/4.5</t>
  </si>
  <si>
    <t>PLATE FEM 4HL LT 3.5MM</t>
  </si>
  <si>
    <t>ROD SPNL 110MM CRV NTCH</t>
  </si>
  <si>
    <t>SHUNT VLV IL SM 828824PL</t>
  </si>
  <si>
    <t>STENT 34MMX34MMX15CM</t>
  </si>
  <si>
    <t>PLATE MDFC 6H STR .6 MED</t>
  </si>
  <si>
    <t>PLATE MDFC INS .6MM 4HL</t>
  </si>
  <si>
    <t>PLATE MXLFCL 16HL 1.5MM</t>
  </si>
  <si>
    <t>LENS IOL 18.5 DIOP</t>
  </si>
  <si>
    <t>STEM COMPONENT 40MM X 28</t>
  </si>
  <si>
    <t>SCREW BN 2MM 24MM 6MM AS</t>
  </si>
  <si>
    <t>ROD SPNL 65MM CRV</t>
  </si>
  <si>
    <t>COMPNT FEM LG 6 LT NPOR</t>
  </si>
  <si>
    <t>SCREW BN 2.4MM 18MM VLP</t>
  </si>
  <si>
    <t>SCREW ORT 2.4MM 20MM</t>
  </si>
  <si>
    <t>SCREW BN SLFTP 2.4X22 T7</t>
  </si>
  <si>
    <t>SCREW BN CORT S/T 2.4X26</t>
  </si>
  <si>
    <t>SCREW BN T7 S/T 2.4X6</t>
  </si>
  <si>
    <t>SCREW BN T7 S/T 2.4X8</t>
  </si>
  <si>
    <t>SCREW BN T7 S/T 2.4X10MM</t>
  </si>
  <si>
    <t>SCREW VLP LCK 2.4X14MM</t>
  </si>
  <si>
    <t>SCREW BN T7 S/T 2.4X20MM</t>
  </si>
  <si>
    <t>PLATE ORTH T FXN 2H/8H</t>
  </si>
  <si>
    <t>NAIL 10MM 23.5CM FEM LT</t>
  </si>
  <si>
    <t>SCREW BN 4.6MM 38MM TI S</t>
  </si>
  <si>
    <t>SCRW TI STD F-T 4.6X46MM</t>
  </si>
  <si>
    <t>SCREW SYSTEM TENODESIS 3</t>
  </si>
  <si>
    <t>ANCHOR SUT KNTLS 4.75MM</t>
  </si>
  <si>
    <t>DEFIB CARD .99CM D120</t>
  </si>
  <si>
    <t>COIL EMBL 15MM 50CM</t>
  </si>
  <si>
    <t>COIL EMBL 45CM 14MM</t>
  </si>
  <si>
    <t>STENT GFT 31X31MM 20CM</t>
  </si>
  <si>
    <t>SCREW CMPR FT 2.5 38MM</t>
  </si>
  <si>
    <t>STAPLE BN 10MM 13MM</t>
  </si>
  <si>
    <t>STENT BIL 8.5FR 10X80MM</t>
  </si>
  <si>
    <t>NAIL 9MM 400MM FEM RT PR</t>
  </si>
  <si>
    <t>SCREW BN LCK 5MM 42.5MM</t>
  </si>
  <si>
    <t>SCREW BN 5MM 52.5MM</t>
  </si>
  <si>
    <t>MESH SURG 4.7X2.4IN</t>
  </si>
  <si>
    <t>SCREW XCORE 2TI 018 022</t>
  </si>
  <si>
    <t>PLATE 90MM 2.7MM SCR 6HL</t>
  </si>
  <si>
    <t>INSERT TIB VIVACIT 3 8MM</t>
  </si>
  <si>
    <t>WASHER LCKNG ATTCHMNT 5D</t>
  </si>
  <si>
    <t>SCREW BN 5MM 38MM</t>
  </si>
  <si>
    <t>SCREW LCK 0D XL25 5X80MM</t>
  </si>
  <si>
    <t>SCREW LOCK BN 5MM 86MM</t>
  </si>
  <si>
    <t>NAIL FEM 5D 10/380MM</t>
  </si>
  <si>
    <t>STNT THORAC 26X26MM 10CM</t>
  </si>
  <si>
    <t>STENT 31MMX31MMX10CM</t>
  </si>
  <si>
    <t>NAIL 9.5X11X160MM LT PRX</t>
  </si>
  <si>
    <t>SCREW MLLK TI 4.5X3.9X28</t>
  </si>
  <si>
    <t>SCREW 4.5X28MM LOPRO ANK</t>
  </si>
  <si>
    <t>SCREW BN 4.5MM 32MM LOPR</t>
  </si>
  <si>
    <t>SCREW 4.5X30MM LOPRO ANK</t>
  </si>
  <si>
    <t>SCREW BN 4.5MM 38MM LOPR</t>
  </si>
  <si>
    <t>SCREW BN 1.5X44MM LOPRO</t>
  </si>
  <si>
    <t>SCREW LOANKL LCK4.5X55MM</t>
  </si>
  <si>
    <t>SCREW BN AR-8935-30</t>
  </si>
  <si>
    <t>SCREW ARTRX AR-8935L-24</t>
  </si>
  <si>
    <t>SCREW BN AR-8935L-44</t>
  </si>
  <si>
    <t>PLATE BN ANT RT 15HL</t>
  </si>
  <si>
    <t>SCREW ORT 2.4MM 14MM</t>
  </si>
  <si>
    <t>SCREW CRTX ST 2.4X16MM</t>
  </si>
  <si>
    <t>SCREW BN CORT S/T 2.4X24</t>
  </si>
  <si>
    <t>SCREW ORT 2.4X12MM VLP</t>
  </si>
  <si>
    <t>SCREW ORT 2.4X16MM VLP</t>
  </si>
  <si>
    <t>PLATE ORTHO 2.4MM 8HL</t>
  </si>
  <si>
    <t>LENS TIL 26.0 TORIC NAT</t>
  </si>
  <si>
    <t>LENS TIL 27.0 TORIC NAT</t>
  </si>
  <si>
    <t>SCREW BN SPN 5MM 55MM</t>
  </si>
  <si>
    <t>SCREW BN SPN 5.5MM 55MM</t>
  </si>
  <si>
    <t>NAIL CNDL T2 12MM 38CM</t>
  </si>
  <si>
    <t>MESH HRN PP L6XW3 PRLN N</t>
  </si>
  <si>
    <t>NAIL TIB IM 9X315MM</t>
  </si>
  <si>
    <t>NAIL 8X9.5X160MM RT PROX</t>
  </si>
  <si>
    <t>LENS IOL 22.0 DIOP</t>
  </si>
  <si>
    <t>STEM HUMERAL 11X95MM</t>
  </si>
  <si>
    <t>INSERT HUMERAL X3 32MMX4</t>
  </si>
  <si>
    <t>CAGE SPN 14X14.2X23MM</t>
  </si>
  <si>
    <t>END CAP SPN 5D 14X14.5MM</t>
  </si>
  <si>
    <t>END CAP SPN 7.5D 14X14.5</t>
  </si>
  <si>
    <t>STENT INTRCRAN 3.5X16MM</t>
  </si>
  <si>
    <t>STENT INTRCRAN 4MM 23MM</t>
  </si>
  <si>
    <t>COIL EMBL 12MM 45CM</t>
  </si>
  <si>
    <t>COIL EMBL 16MM 50CM</t>
  </si>
  <si>
    <t>PLATE 35MM 2LVL 360 PRNA</t>
  </si>
  <si>
    <t>SCREW BN 2.4MM 12MM QFX</t>
  </si>
  <si>
    <t>SCREW LPS 2.4MM X 18MM</t>
  </si>
  <si>
    <t>SCREW BN 2.4MM 8MM TI LO</t>
  </si>
  <si>
    <t>SCREW BN 2.4MM 12MM TI L</t>
  </si>
  <si>
    <t>PLATE UNV HK BN FIFTH ME</t>
  </si>
  <si>
    <t>CRTD XT QUAD MRI DF1</t>
  </si>
  <si>
    <t>LENS TIL 11.5 TORIC NAT</t>
  </si>
  <si>
    <t>SCREW 4.5MM 26MM MULTLOC</t>
  </si>
  <si>
    <t>ANCHOR SUT W/NDL .9MM</t>
  </si>
  <si>
    <t>NAIL 11MM 23.5CM FEM RT</t>
  </si>
  <si>
    <t>PLATE 2.7 68MM 7H</t>
  </si>
  <si>
    <t>STEM GLOBAL REV SZ 14</t>
  </si>
  <si>
    <t>HEAD GLOBAL 44X21 STD</t>
  </si>
  <si>
    <t>BODY HUM 135MM GLBL14ANT</t>
  </si>
  <si>
    <t>ROD SPN LRDTC RLN 5.5X40</t>
  </si>
  <si>
    <t>CAGE SPN 50X22X10MM 10D</t>
  </si>
  <si>
    <t>KIT INTL BRAC LISFRANC</t>
  </si>
  <si>
    <t>ANCHOR SUT 3.5MM 13.5MM</t>
  </si>
  <si>
    <t>COMPNT FEM NRW LT PS SZ4</t>
  </si>
  <si>
    <t>COMPNT KN TIBIA REV SZ5</t>
  </si>
  <si>
    <t>INSERT TIB CNST SZ5 16MM</t>
  </si>
  <si>
    <t>FEMORAL AUG DISTAL SZ 5</t>
  </si>
  <si>
    <t>LENS IOL 20.5 DIOP</t>
  </si>
  <si>
    <t>LENS IOL 23.0 DIOP</t>
  </si>
  <si>
    <t>PLATE BN Y 6H 2.4MM</t>
  </si>
  <si>
    <t>SCREW BN 2.4MM 28MM QFIX</t>
  </si>
  <si>
    <t>SCREW BN 2.4MM 30MM QFIX</t>
  </si>
  <si>
    <t>SCREW BN 2.4X34MM QFIX P</t>
  </si>
  <si>
    <t>SCREW BN LOPRO 2.4MMX40</t>
  </si>
  <si>
    <t>SCREW BN 2.4MM 10MM</t>
  </si>
  <si>
    <t>SCREW BN 3.5MM X 10MM</t>
  </si>
  <si>
    <t>SCREW BN 3.5MM X 12MM</t>
  </si>
  <si>
    <t>SCREW CANN L-T 4.0X45MM</t>
  </si>
  <si>
    <t>WASHER 7MM IMPL ORTH</t>
  </si>
  <si>
    <t>PLATE BN TUBE 7HL 85MM</t>
  </si>
  <si>
    <t>PORT LOW PROFL TITNM 6F</t>
  </si>
  <si>
    <t>SCREW BN 3.5MM X 14MM</t>
  </si>
  <si>
    <t>PLATE W/CBL MED 150MM</t>
  </si>
  <si>
    <t>SCREW BN BVLD 4X42MM</t>
  </si>
  <si>
    <t>SHELL ACTB HIP 13HL 58MM</t>
  </si>
  <si>
    <t>HEAD RADIAL +2MM OD20MM</t>
  </si>
  <si>
    <t>STEM RADIAL ELBOW 8.5MM</t>
  </si>
  <si>
    <t>SCREW FL THRD T10 3.5X24</t>
  </si>
  <si>
    <t>SCREW BN 4MM 44MM SS CAN</t>
  </si>
  <si>
    <t>SCREW L/T CANN LOPRO4X30</t>
  </si>
  <si>
    <t>PLATE 5 HL AVULSN LCK BN</t>
  </si>
  <si>
    <t>ROD SPNL 150MM 5.5 XPDM</t>
  </si>
  <si>
    <t>SCREW BN 3MM 26MM AUTOFX</t>
  </si>
  <si>
    <t>SCREW CANN 4X22MM</t>
  </si>
  <si>
    <t>ANCHOR PEEK KNTLS 6.5MM</t>
  </si>
  <si>
    <t>LENS IOL 13.0 DIOP</t>
  </si>
  <si>
    <t>NAIL 12MM 235MM FEM RT P</t>
  </si>
  <si>
    <t>CMPNT PTLA 3PEG ASY31X8</t>
  </si>
  <si>
    <t>INSERT TIB BRN 71MM 14MM</t>
  </si>
  <si>
    <t>INSERT TIB BRN AS 67X13</t>
  </si>
  <si>
    <t>PLATE BN 20HL 2.7X161MM</t>
  </si>
  <si>
    <t>SCREW BN 2MM 22MM 1.3MM</t>
  </si>
  <si>
    <t>SCREW BN 2MM 24MM1.3MM</t>
  </si>
  <si>
    <t>STEM HIP STD CLRLSS SZ15</t>
  </si>
  <si>
    <t>LENS IOL 14.5 DIOP</t>
  </si>
  <si>
    <t>NAIL 140D 9MM 380MM</t>
  </si>
  <si>
    <t>SCREW BN CANN 4MM 60MM</t>
  </si>
  <si>
    <t>SCREW BN 2.0MM 20MM</t>
  </si>
  <si>
    <t>SCREW SPNL 7.5X40MM PDCL</t>
  </si>
  <si>
    <t>SCREW SPNL 7.5X45MM PDCL</t>
  </si>
  <si>
    <t>CERCLAGE TAPE W/O NEEDLE</t>
  </si>
  <si>
    <t>SCREW BN LOPRO 3.5X20MM</t>
  </si>
  <si>
    <t>PLATE BN TI RIGHT MED</t>
  </si>
  <si>
    <t>PLATE BN LISFRANC</t>
  </si>
  <si>
    <t>SCREW BN 3MM 40MM</t>
  </si>
  <si>
    <t>SCREW BN LT HDLS 40MM</t>
  </si>
  <si>
    <t>CONNECTOR SPN LG 42-56MM</t>
  </si>
  <si>
    <t>LENS IOL 21.0 DIOP</t>
  </si>
  <si>
    <t>SCREW MINI CMP 2.5 13MM</t>
  </si>
  <si>
    <t>SCREW BN TI L70MM OD6.5M</t>
  </si>
  <si>
    <t>NAIL TIB CANN TI 9X330MM</t>
  </si>
  <si>
    <t>SCREW CORT T8 2.4X42MM</t>
  </si>
  <si>
    <t>SCREW 2.4X44MM LCP CORT</t>
  </si>
  <si>
    <t>SCREW LCK 0D XL25 5X40MM</t>
  </si>
  <si>
    <t>SCREW LCK 0D XL25 5X44MM</t>
  </si>
  <si>
    <t>SCREW LCK XL25 5X70MM</t>
  </si>
  <si>
    <t>NAIL BN FEM 12MM 400MM</t>
  </si>
  <si>
    <t>SCREW BN HDLS 5.5X110MM</t>
  </si>
  <si>
    <t>SCRW CAN FULL THD 3.5X50</t>
  </si>
  <si>
    <t>SCRW CAN FULL THD 3.5X65</t>
  </si>
  <si>
    <t>SCRW CAN FULL THD 3.5X75</t>
  </si>
  <si>
    <t>PLT MED DI TIB 18 HL LT</t>
  </si>
  <si>
    <t>SCREW HDLS CMPR 2X14MM</t>
  </si>
  <si>
    <t>SCREW HDLS CMPR 2X16MM</t>
  </si>
  <si>
    <t>SCREW HDLS TI CMP 2.0X18</t>
  </si>
  <si>
    <t>ROD SPNL 130MM CRV NTCH</t>
  </si>
  <si>
    <t>ROD SPNL 150MM CRV NTCH</t>
  </si>
  <si>
    <t>ROD SPNL 150MM TI</t>
  </si>
  <si>
    <t>SCREW LCP HEX 4X6X28MM</t>
  </si>
  <si>
    <t>CAGE SPN LCNT 10X8X27 5D</t>
  </si>
  <si>
    <t>LINER ACTB 10DD +4 32X48</t>
  </si>
  <si>
    <t>HEAD FM CRM12/14+5 32DLT</t>
  </si>
  <si>
    <t>LENS TIL 25.5 AS IQ NAT</t>
  </si>
  <si>
    <t>SCREW BN 3.6MM 24MM QFIX</t>
  </si>
  <si>
    <t>SCREW QFIX 2.0X12</t>
  </si>
  <si>
    <t>SCREW QFIX 2X13MM</t>
  </si>
  <si>
    <t>SCREW BN VAL 3.0X12MM</t>
  </si>
  <si>
    <t>SCREW BN VAL 3.0X16MM</t>
  </si>
  <si>
    <t>SCREW BN CORT 3MM 16MM</t>
  </si>
  <si>
    <t>PLATE COMP LFT 0D-0D</t>
  </si>
  <si>
    <t>COMPNT HUM CNRD XS 4IN</t>
  </si>
  <si>
    <t>COMPNT ULN CNRD XS 3IN</t>
  </si>
  <si>
    <t>SET SCREW</t>
  </si>
  <si>
    <t>SCREW SET TALL</t>
  </si>
  <si>
    <t>NUT SPN LOCKING</t>
  </si>
  <si>
    <t>CONNECTOR CRS H2H 30/42</t>
  </si>
  <si>
    <t>SCREW SPN PAX 4D 3.5X24</t>
  </si>
  <si>
    <t>SCREW SPNL 3.5MM 30MM</t>
  </si>
  <si>
    <t>ROD SPN LOR 4.0X025MM</t>
  </si>
  <si>
    <t>ROD SPNL 4.0MM 30MM</t>
  </si>
  <si>
    <t>SCREW LCK 0D XL25 5X60MM</t>
  </si>
  <si>
    <t>NAIL FEM 5D 11X400MM</t>
  </si>
  <si>
    <t>GRAFT BN ALLOSYNC 2.5CC</t>
  </si>
  <si>
    <t>FILLER BN VOID 5CC DBM</t>
  </si>
  <si>
    <t>SCREW BN 7X70 TI T25 XL</t>
  </si>
  <si>
    <t>PLATE 2.0 L23MM 4HOLES</t>
  </si>
  <si>
    <t>PLATE 2.0 L57MM 10HOLES</t>
  </si>
  <si>
    <t>SCREW BONE 2.0MM L8MM</t>
  </si>
  <si>
    <t>SCREW BONE 2.0MM L14MM</t>
  </si>
  <si>
    <t>SCREW BONE 2.0MM L16MM</t>
  </si>
  <si>
    <t>COMPNT TIB KN SZ6</t>
  </si>
  <si>
    <t>NAIL FEM 11MM 420MM</t>
  </si>
  <si>
    <t>LENS TIL 11.0 AS IQ NAT</t>
  </si>
  <si>
    <t>LENS TIL 06.5 TORIC NAT</t>
  </si>
  <si>
    <t>PLATE SS FX BN LT CNTRL</t>
  </si>
  <si>
    <t>SCREW CORT 3.5X18MM</t>
  </si>
  <si>
    <t>PLATE RT TIB 8HL 161X3.5</t>
  </si>
  <si>
    <t>NAIL TIB 12MM 285MM</t>
  </si>
  <si>
    <t>SCREW SPN TI T27 8X100MM</t>
  </si>
  <si>
    <t>PLATE 292MM 2.7/3.5MM</t>
  </si>
  <si>
    <t>CEMENT BNPTTY ARTHKT 5ML</t>
  </si>
  <si>
    <t>SCREW ARTRX AR-8935-28</t>
  </si>
  <si>
    <t>SCREW LCK TI 3.5X32MM</t>
  </si>
  <si>
    <t>SCR BN LCK 3.5X34MM</t>
  </si>
  <si>
    <t>SCREW CORT AR-8935L-36</t>
  </si>
  <si>
    <t>PLATE SM LOPRO TI PRIMTR</t>
  </si>
  <si>
    <t>LENS IOL 13.5 DIOP</t>
  </si>
  <si>
    <t>PLATE PATELLA SM 2.7</t>
  </si>
  <si>
    <t>NAIL SHT 10MM/130 DEG TI</t>
  </si>
  <si>
    <t>DEVICE CLSR VASC 18FR</t>
  </si>
  <si>
    <t>DEVICE CLOSURE 14FR</t>
  </si>
  <si>
    <t>PLATE SPNL 44MM L2</t>
  </si>
  <si>
    <t>END CAP SPN 7.5D 12X12.5</t>
  </si>
  <si>
    <t>INTRBDY SPN 12X12.5X33MM</t>
  </si>
  <si>
    <t>NAIL 10MM 360MM FEM IM</t>
  </si>
  <si>
    <t>PC-LD 59CM 4FRNT SGL</t>
  </si>
  <si>
    <t>ROD SPN 4MM 240MM</t>
  </si>
  <si>
    <t>SCREW BN P-AX 3.5X14MM</t>
  </si>
  <si>
    <t>SCREW SPNL 3.5MM 18MM</t>
  </si>
  <si>
    <t>SCREW SPNL 4.5MM 26MM</t>
  </si>
  <si>
    <t>SCREW SPN PLY 4.5X30MM</t>
  </si>
  <si>
    <t>PLATE 42MM TI 3 LVL RFLX</t>
  </si>
  <si>
    <t>SCREW SKYLINE ST 14MM CO</t>
  </si>
  <si>
    <t>SCREW CMPRSN 2.7X12MM</t>
  </si>
  <si>
    <t>SCREW BN SS 3MM 22MM</t>
  </si>
  <si>
    <t>SCREW CMPRSN 3.5X16MM</t>
  </si>
  <si>
    <t>PLATE 91MM 5 HL LCK</t>
  </si>
  <si>
    <t>PLATE FIB 2.7X75MM 4HL</t>
  </si>
  <si>
    <t>LENS TIL 17.5 AS IQ NAT</t>
  </si>
  <si>
    <t>SCREW BN 2.8MM 14MM QFIX</t>
  </si>
  <si>
    <t>SCREW ASNS FT HND 2X20X5</t>
  </si>
  <si>
    <t>STEM FEM HIP 6276-1-219</t>
  </si>
  <si>
    <t>STEM FEM HIP 14MM 155MM</t>
  </si>
  <si>
    <t>GFT VSC SWL STRCH 6X80</t>
  </si>
  <si>
    <t>SCREW BN SLF TP 5X36MM</t>
  </si>
  <si>
    <t>NAIL FEM GT RT 11X400MM</t>
  </si>
  <si>
    <t>SCREW BN LCK 5X57.5MM</t>
  </si>
  <si>
    <t>PLATE LT PRX HMRS 3HL</t>
  </si>
  <si>
    <t>SCREW BN LCK 2.7X10MM</t>
  </si>
  <si>
    <t>SCREW BN 2.7MM 9MM</t>
  </si>
  <si>
    <t>SCREW BN 2.4MM 10MM QFIX</t>
  </si>
  <si>
    <t>SCREW BN 2.4MM 14MM QFIX</t>
  </si>
  <si>
    <t>SCREW 2.4X16MM QFIX TI P</t>
  </si>
  <si>
    <t>SCREW BN 2.4X20MM QFIX</t>
  </si>
  <si>
    <t>SCREW BN TI 2.4X12MM</t>
  </si>
  <si>
    <t>SCREW BN TI 2.4X14MM</t>
  </si>
  <si>
    <t>SCREW CORT NLCKG 3.5X20</t>
  </si>
  <si>
    <t>SCREW BN 3.5X24 CORT</t>
  </si>
  <si>
    <t>PLATE BN RT DIST FIB 6H</t>
  </si>
  <si>
    <t>PLATE SS 8 HL STR LCK BN</t>
  </si>
  <si>
    <t>SCREW LCK 5MM 32MM</t>
  </si>
  <si>
    <t>SCREW LCK 5MM 40MM</t>
  </si>
  <si>
    <t>SCREW LCK 5MM 42MM</t>
  </si>
  <si>
    <t>SCREW BN XL25 5.0MM 50MM</t>
  </si>
  <si>
    <t>SCREW CNTR 6.5X36MM</t>
  </si>
  <si>
    <t>SCREW 4X16 CERV VAR ANG</t>
  </si>
  <si>
    <t>SCREW BN HEADED 2MM 16MM</t>
  </si>
  <si>
    <t>SCREW LOPRO CANN 4.0X40</t>
  </si>
  <si>
    <t>SCREW BN 4MM 50MM QFIX T</t>
  </si>
  <si>
    <t>SCREW SPN LCK OBELISC</t>
  </si>
  <si>
    <t>CAGE SPNL 53-87MM 20MM</t>
  </si>
  <si>
    <t>END CAP SPN 1.5X20MM</t>
  </si>
  <si>
    <t>SCREW ASNS FT/HND 2X14X6</t>
  </si>
  <si>
    <t>SCREW SPN PAX 4D 3.5X22</t>
  </si>
  <si>
    <t>ROD LORTC TI 4.0X075MM</t>
  </si>
  <si>
    <t>PLATE PROX HUM R 3HL</t>
  </si>
  <si>
    <t>SCREW BN BLVD 3.5X30MM</t>
  </si>
  <si>
    <t>LENS IOL 11.5 DIOP</t>
  </si>
  <si>
    <t>NAIL TIBIAL 11MM 315MM</t>
  </si>
  <si>
    <t>SCREW BN LCK XL25 5/28MM</t>
  </si>
  <si>
    <t>SCREW LCK 0D XL25 5X30MM</t>
  </si>
  <si>
    <t>SCREW LCK NAIL 2X36MM</t>
  </si>
  <si>
    <t>SCREW LCK 0D XL25 5X42MM</t>
  </si>
  <si>
    <t>SCREW BN LCK 5MM 46MM</t>
  </si>
  <si>
    <t>SCREW ASNS FT/HND 3X28X6</t>
  </si>
  <si>
    <t>STEM FEM 132D SZ2 124MM</t>
  </si>
  <si>
    <t>SCREW QFIX P-T 2.4X18MM</t>
  </si>
  <si>
    <t>HEAD FEM BIPLR 26X43MM</t>
  </si>
  <si>
    <t>COMPNT TIB TRAY KN</t>
  </si>
  <si>
    <t>PLATE T-FSN 2HL 2.4X2.7</t>
  </si>
  <si>
    <t>BNGF SUB PUTTY X-SM 2CC</t>
  </si>
  <si>
    <t>SCREW CORT S/T 4.5X48MM</t>
  </si>
  <si>
    <t>PLATE CNDYLR 7HL 36RT</t>
  </si>
  <si>
    <t>SHELL ACTB HIP 5HL 62MM</t>
  </si>
  <si>
    <t>SET PLANTAR PLATE IMPLAN</t>
  </si>
  <si>
    <t>SCREW BN VAL 3.0X14MM</t>
  </si>
  <si>
    <t>SCREW BN LOPRO 3.5X14MM</t>
  </si>
  <si>
    <t>SCREW CORT AR-8935-16</t>
  </si>
  <si>
    <t>SCREW LOPRO TI 3.5X18MM</t>
  </si>
  <si>
    <t>SCREW BN AR 3.5X22</t>
  </si>
  <si>
    <t>SCREW BN LOPRO 3.5X26MM</t>
  </si>
  <si>
    <t>SCREW LCK 3.5MM 14MM</t>
  </si>
  <si>
    <t>SCREW BN 3.0X16MM</t>
  </si>
  <si>
    <t>PLATE TI 5 HL LCK BN FIB</t>
  </si>
  <si>
    <t>VALVE ENDOBR IMP 4.0</t>
  </si>
  <si>
    <t>VALVE ENDOBR IMP 5.5</t>
  </si>
  <si>
    <t>STEM FEM OFST V40 0 44MM</t>
  </si>
  <si>
    <t>IMPLNT BRST INSPRX800CC</t>
  </si>
  <si>
    <t>IMPLNT BRST 695CC SRF NA</t>
  </si>
  <si>
    <t>PARTICLE EMB S220GH</t>
  </si>
  <si>
    <t>STEM EXETER V40 375 4</t>
  </si>
  <si>
    <t>HEAD BIP HIP UNV 58X26MM</t>
  </si>
  <si>
    <t>PLATE BN CLVCL RT 2.7MM</t>
  </si>
  <si>
    <t>NAIL 12MM 340MM FEM LT P</t>
  </si>
  <si>
    <t>SCREW BN HDLS LT 2.5X32</t>
  </si>
  <si>
    <t>PLATE BN RT 5H 3.5/4.5MM</t>
  </si>
  <si>
    <t>STENT LCRML 2X.64X40MM</t>
  </si>
  <si>
    <t>LENS TIL 30.0 TORIC NAT</t>
  </si>
  <si>
    <t>NAIL TI CRVD 2.25 300</t>
  </si>
  <si>
    <t>PLATE BN 5HL 59MM</t>
  </si>
  <si>
    <t>PLATE BN LCK 6HL 47MM</t>
  </si>
  <si>
    <t>SCREW BN 4.5MM 34MM AXSO</t>
  </si>
  <si>
    <t>SCREW BN CRTX 4.5X40MM</t>
  </si>
  <si>
    <t>SHUNT VLV IL SM 828810PL</t>
  </si>
  <si>
    <t>NAIL FEM PROX 10X170MM</t>
  </si>
  <si>
    <t>NAIL BN FEM 10X360MM</t>
  </si>
  <si>
    <t>SCREW BN LCKG 5X55MM</t>
  </si>
  <si>
    <t>SCREW BN 5MM 75MM T2 ALP</t>
  </si>
  <si>
    <t>SCREW BN 5MM 80MM T2 ALP</t>
  </si>
  <si>
    <t>SCREW LCK IM NAIL 5MM</t>
  </si>
  <si>
    <t>SCREW BN NAIL LCK 5X40MM</t>
  </si>
  <si>
    <t>SCREW BN LCK 5MM 42MM</t>
  </si>
  <si>
    <t>SCREW BN NAIL LCK 5X44MM</t>
  </si>
  <si>
    <t>SCREW BN 5X48MM XL25</t>
  </si>
  <si>
    <t>SCREW BN CANN 2.0MM 46MM</t>
  </si>
  <si>
    <t>SCREW BN HDLS 2.0MM 26MM</t>
  </si>
  <si>
    <t>SCREW BN CMPR HDLS 3X38</t>
  </si>
  <si>
    <t>IMPL FX PHLNX FNG TOE MD</t>
  </si>
  <si>
    <t>INSRT ACTB X3 36MM</t>
  </si>
  <si>
    <t>SHELL ACTB 13H SZ-G 62MM</t>
  </si>
  <si>
    <t>ALLGFT BN WDG 18X18X6.5M</t>
  </si>
  <si>
    <t>PLATE BN LCP LT CLV8H3.5</t>
  </si>
  <si>
    <t>SHELL ACTB HIP 5HL 58MM</t>
  </si>
  <si>
    <t>INSERT LNR 0D SZ F 36MM</t>
  </si>
  <si>
    <t>SCREW BN 2.4MM 10MM TI L</t>
  </si>
  <si>
    <t>SCREW LOPRO HAND 2.4X18</t>
  </si>
  <si>
    <t>PLATE LOW PROF 2.4MM 4</t>
  </si>
  <si>
    <t>PLATE LOW PROF 2.4MM 7 H</t>
  </si>
  <si>
    <t>STENT SLFEXP 16X60X75CM</t>
  </si>
  <si>
    <t>STENT SLFEXP 18X60X75CM</t>
  </si>
  <si>
    <t>LENS TIL 26.5 AS IQ NAT</t>
  </si>
  <si>
    <t>SCREW BN LCK NAIL 5X70MM</t>
  </si>
  <si>
    <t>SCREW LCK 5X90MM</t>
  </si>
  <si>
    <t>SPACE BN TPLIF 9X26X13MM</t>
  </si>
  <si>
    <t>ROD SPNL TI L75 OD5.5 M-</t>
  </si>
  <si>
    <t>SCREW SPNL 5.5MM</t>
  </si>
  <si>
    <t>SCREW BN 2.7MM L70MM</t>
  </si>
  <si>
    <t>STENT VAS 3.5X17X11MM</t>
  </si>
  <si>
    <t>DEFIB CARD 5.37X7.79CM</t>
  </si>
  <si>
    <t>SCREW LCK 5X62 XL25</t>
  </si>
  <si>
    <t>STENT URET 7FR 26CM</t>
  </si>
  <si>
    <t>CLIP LIGATING MD</t>
  </si>
  <si>
    <t>RELOAD STPLR 90MM</t>
  </si>
  <si>
    <t>HEAD RAD ELB 26MM LT</t>
  </si>
  <si>
    <t>HEAD UNV HIP 26X44MM</t>
  </si>
  <si>
    <t>SCREW BN 10.5MM 115MM</t>
  </si>
  <si>
    <t>SCREW BN 4.5MM 32MM</t>
  </si>
  <si>
    <t>SCREW BN SPN 3.5MM 18MM</t>
  </si>
  <si>
    <t>SCREW BN LCK 5MM 84MM</t>
  </si>
  <si>
    <t>NAIL FEM 5D BND 11X380MM</t>
  </si>
  <si>
    <t>SCREW BN XL25 5X80MM</t>
  </si>
  <si>
    <t>SCREW BN LCK 5X88MM</t>
  </si>
  <si>
    <t>NAIL TFNA LT 9X380X130D</t>
  </si>
  <si>
    <t>SCREW LOCK 5/46 XL25</t>
  </si>
  <si>
    <t>SCREW BN CORT 2.0X14MM</t>
  </si>
  <si>
    <t>SCREW BN CORT LP 2X24MM</t>
  </si>
  <si>
    <t>STENT VAS 5.0X26X19MM</t>
  </si>
  <si>
    <t>DEFIB CARD NEO HI DF1</t>
  </si>
  <si>
    <t>LEAD ENDO DEFIB 60CM</t>
  </si>
  <si>
    <t>NAIL FEM STR 5D 10/360MM</t>
  </si>
  <si>
    <t>COIL EMBOL NEURO 4X2MM</t>
  </si>
  <si>
    <t>SCREW LCK 0D XL25 5X54MM</t>
  </si>
  <si>
    <t>COIL EMBL 5MM 2MM</t>
  </si>
  <si>
    <t>SCREW LCK 0D XL25 5X78MM</t>
  </si>
  <si>
    <t>SCREW LCK 0D XL25 5X64MM</t>
  </si>
  <si>
    <t>SCREW NAIL 5MM L26 XL25</t>
  </si>
  <si>
    <t>SCREW BN 5.0MM 60MM</t>
  </si>
  <si>
    <t>SCREW CORT AR-8930-10</t>
  </si>
  <si>
    <t>GRAFT EVAS 23X12MM 14CM</t>
  </si>
  <si>
    <t>SCREW BNE L110MM OD3.5MM</t>
  </si>
  <si>
    <t>SCREW LCK 0D XL25 5X95MM</t>
  </si>
  <si>
    <t>SCREW CANN F/TH 4.5X28</t>
  </si>
  <si>
    <t>KIT GENERATOR IPG</t>
  </si>
  <si>
    <t>SCREW CMPRSN 4.0X56MM</t>
  </si>
  <si>
    <t>SCREW BN 6.5MM 140MM 16M</t>
  </si>
  <si>
    <t>PLATE BN SS 99X3.5MM 7HL</t>
  </si>
  <si>
    <t>NAIL FEM RT SHRT 11X23.5</t>
  </si>
  <si>
    <t>INSERT FEM HIP 0D 36MM</t>
  </si>
  <si>
    <t>MONITOR CARD IMPNT</t>
  </si>
  <si>
    <t>PLATE 2.7-3.5X163MM 8HL</t>
  </si>
  <si>
    <t>PLATE 266MM SS SCR 3.5MM</t>
  </si>
  <si>
    <t>RESERVOIR SHNT 14MM</t>
  </si>
  <si>
    <t>DEVICE CLSR 6FR-12FR</t>
  </si>
  <si>
    <t>SCREW SPNL 3.5MM 16MM</t>
  </si>
  <si>
    <t>SCREW SPNL 3.5MM 20MM</t>
  </si>
  <si>
    <t>INSRT ARTC L 6-7/CD 11MM</t>
  </si>
  <si>
    <t>STEM CNTRLZR HIP 16MM</t>
  </si>
  <si>
    <t>CMPNT FEM 6 NAR LT CRU</t>
  </si>
  <si>
    <t>COMPNT PTLR ALPLY 29MM</t>
  </si>
  <si>
    <t>CAGE SPNL 39-65MM 14MM</t>
  </si>
  <si>
    <t>CAGE SPNL 24-40MM 14MM</t>
  </si>
  <si>
    <t>PLATE CRNMXF 7HL 105MM</t>
  </si>
  <si>
    <t>SCREW SPN PAX 4D 3.5X12</t>
  </si>
  <si>
    <t>SCREW BN 5X30MM TI CORT</t>
  </si>
  <si>
    <t>SCREW 6X30MM TI CORT SPN</t>
  </si>
  <si>
    <t>SCREW VIPER CORT 6X35MM</t>
  </si>
  <si>
    <t>SCREW LCK 2.4X18MM</t>
  </si>
  <si>
    <t>SCREW 2.4X22MM</t>
  </si>
  <si>
    <t>PLATE BN VAR 103MM 8 HL</t>
  </si>
  <si>
    <t>PLATE 2.0 L44MM 8HOLES</t>
  </si>
  <si>
    <t>SHELL ORT ACE 48MM RT</t>
  </si>
  <si>
    <t>SCREW BN 9MM 80MM</t>
  </si>
  <si>
    <t>ROD SPNL VPR 2 TI LORDOS</t>
  </si>
  <si>
    <t>ROD SPNL 65MM VPR 2 PREL</t>
  </si>
  <si>
    <t>SCREW SPNL 4.0MM 26MM</t>
  </si>
  <si>
    <t>SCREW SPN PLY 4X30MM</t>
  </si>
  <si>
    <t>ROD LORTC TI 4.0X085MM</t>
  </si>
  <si>
    <t>SCREW FL THRD T10 3.5X26</t>
  </si>
  <si>
    <t>SCREW LCK T10 3.5X20MM</t>
  </si>
  <si>
    <t>SCREW BN 4X50X17MM</t>
  </si>
  <si>
    <t>LENS IOL +21.5DIOP</t>
  </si>
  <si>
    <t>PLATE FEM RT 6HL 16MM</t>
  </si>
  <si>
    <t>SCREW LCK S/T 24X5.0MM</t>
  </si>
  <si>
    <t>PLATE SS 2.4/2.7 MM SCR</t>
  </si>
  <si>
    <t>ANCHOR BN FBRTK 2.6</t>
  </si>
  <si>
    <t>NAIL KIT LONG R1/5 360MM</t>
  </si>
  <si>
    <t>NAIL 11MM 330MM TIB T2</t>
  </si>
  <si>
    <t>NAIL HUM LT 7X240MM BLU</t>
  </si>
  <si>
    <t>SCREW BNE MATRIXNEURO 3M</t>
  </si>
  <si>
    <t>PLUG DOME HOLE HEX</t>
  </si>
  <si>
    <t>KIT ARTHSCP FX ARTHX SUT</t>
  </si>
  <si>
    <t>SCREW TI CANN 4.0X34MM</t>
  </si>
  <si>
    <t>SCREW TI CANN 4.0X 40MM</t>
  </si>
  <si>
    <t>BLADE TYMP 2.5MM</t>
  </si>
  <si>
    <t>BLADE OPTH 5MM</t>
  </si>
  <si>
    <t>KNIFE OPTN 2.3MM</t>
  </si>
  <si>
    <t>KNIFE OPTH 5X1.5MM</t>
  </si>
  <si>
    <t>CLAMP BLDG PRLL JW DISP</t>
  </si>
  <si>
    <t>DILATOR BLN 8X180CM</t>
  </si>
  <si>
    <t>CATH HMST 2.8MM 300CM</t>
  </si>
  <si>
    <t>CANNULA ERCP 5FR 210CM</t>
  </si>
  <si>
    <t>CATH GD MPA1 8FR 100CM</t>
  </si>
  <si>
    <t>TRAY CATH 14/18GA 11IN</t>
  </si>
  <si>
    <t>CATH URET 12FE 5CC</t>
  </si>
  <si>
    <t>CATH FOLEY 2W 16FR 30CC</t>
  </si>
  <si>
    <t>CATH URET 16FR 5CC</t>
  </si>
  <si>
    <t>CATH FOLEY 2W 20FR 30CC</t>
  </si>
  <si>
    <t>CATH FOLEY 2W 24FR 30CC</t>
  </si>
  <si>
    <t>CATH FOLEY 2W 24FR 5CC</t>
  </si>
  <si>
    <t>CATH FOLEY 2W 26FR 5CC</t>
  </si>
  <si>
    <t>CATH FOLEY 2W 14FR 5CC</t>
  </si>
  <si>
    <t>CAUTRY ESURG 2200F</t>
  </si>
  <si>
    <t>GWIRE ENDO .025IN 260CM</t>
  </si>
  <si>
    <t>KIT INTRO 9.0FR 10CM</t>
  </si>
  <si>
    <t>NEEDLE SUTURE DISP</t>
  </si>
  <si>
    <t>SCREW EXFX BN ACF SPRL</t>
  </si>
  <si>
    <t>GWIRE ORTHO 2MM 9IN</t>
  </si>
  <si>
    <t>DRAIN PNRS INCS 0.5X18IN</t>
  </si>
  <si>
    <t>BASKET RET .8X12MM 120CM</t>
  </si>
  <si>
    <t>BASKET RET 1X16MM 120CM</t>
  </si>
  <si>
    <t>DRESSING PETRO 1X8IN</t>
  </si>
  <si>
    <t>DEVICE PRSS MNTR DISP</t>
  </si>
  <si>
    <t>BLNDIL ENDO 3.0CM 75CM</t>
  </si>
  <si>
    <t>BANDAGE ZINC OX 4INX10YD</t>
  </si>
  <si>
    <t>APPLIER CLP LOAD 13IN</t>
  </si>
  <si>
    <t>PIN FX EX FIX 5MM 120MM</t>
  </si>
  <si>
    <t>VALVE SPEAK 15MM 22MM</t>
  </si>
  <si>
    <t>ELECTRODE ESG 6IN 1/32IN</t>
  </si>
  <si>
    <t>BLNDIL ENDO 7.5FR 180CM</t>
  </si>
  <si>
    <t>SET DELIVERY LENS 40IN</t>
  </si>
  <si>
    <t>FORCEP BX 2.8MM 240CM</t>
  </si>
  <si>
    <t>TUBE TRACH 8MM 105MM</t>
  </si>
  <si>
    <t>SNARE VASC 6-10MM 120CM</t>
  </si>
  <si>
    <t>SNARE VASC 9-15MM 120CM</t>
  </si>
  <si>
    <t>SNARE VASC 27-45MM 120CM</t>
  </si>
  <si>
    <t>APPLIER CLP PRLD 11IN</t>
  </si>
  <si>
    <t>CATH EP 5FR 10X110CM</t>
  </si>
  <si>
    <t>DEVICE ROTARY 5FR 65CM</t>
  </si>
  <si>
    <t>POUCH OST UROS 12X2.5IN</t>
  </si>
  <si>
    <t>GWIRE ENDO .035IN 450CM</t>
  </si>
  <si>
    <t>GWIRE ENDO .025IN 450CM</t>
  </si>
  <si>
    <t>THOROCAPORT 15MM</t>
  </si>
  <si>
    <t>STAPLER CIRCULAR ST 29MM</t>
  </si>
  <si>
    <t>APPLIER CLP PRLD 13IN</t>
  </si>
  <si>
    <t>TRAY CATH WO/CATH</t>
  </si>
  <si>
    <t>TUBE ESPH ADLT 20FR</t>
  </si>
  <si>
    <t>CATH FOLEY 2W 22FR 30CC</t>
  </si>
  <si>
    <t>TUBE NG 12FR 48IN</t>
  </si>
  <si>
    <t>TUBE TRACH SZ 10</t>
  </si>
  <si>
    <t>TUBE TRACH SZ 11</t>
  </si>
  <si>
    <t>TUBE TRACH CUFF FN SZ 4</t>
  </si>
  <si>
    <t>TUBE TRACH CUF SZ 8</t>
  </si>
  <si>
    <t>CURETTE CRVD 12MM</t>
  </si>
  <si>
    <t>CLIP SCALP DISP</t>
  </si>
  <si>
    <t>CYSTOTOME IRR 23GA</t>
  </si>
  <si>
    <t>SYRINGE INFL STRL DISP</t>
  </si>
  <si>
    <t>CATH TRAY INTEMIT 16FR</t>
  </si>
  <si>
    <t>CANNULA INNR SIZE 4</t>
  </si>
  <si>
    <t>COLLAR CERV LRG</t>
  </si>
  <si>
    <t>CATH FOLEY 2W 18FR 30CC</t>
  </si>
  <si>
    <t>CATH FOLEY 2W 28FR 30CC</t>
  </si>
  <si>
    <t>CATH INFS 5FR 135CM</t>
  </si>
  <si>
    <t>CONC LIQ 2K 2.5CA 1MG</t>
  </si>
  <si>
    <t>SET XTN 36IN MNBR M LL</t>
  </si>
  <si>
    <t>KIT CATH MALE EXT MED</t>
  </si>
  <si>
    <t>KIT CELLSAVER TBG</t>
  </si>
  <si>
    <t>DETECTOR CO2 ADULT</t>
  </si>
  <si>
    <t>ROD EX FIX 11MM 200MM</t>
  </si>
  <si>
    <t>BAG RSC SP2 PED</t>
  </si>
  <si>
    <t>CATH GD XB3.5 7FR 100CM</t>
  </si>
  <si>
    <t>PACKING NASAL 4X4CM</t>
  </si>
  <si>
    <t>CATH FOLEY 2W 12F 5CC</t>
  </si>
  <si>
    <t>DRSG WND THN 1.6X2IN</t>
  </si>
  <si>
    <t>CATH GD JL5 7FR 100CM</t>
  </si>
  <si>
    <t>CATH GD LCB 7FR 100CM</t>
  </si>
  <si>
    <t>CATH GD MPA1 7FR 100CM</t>
  </si>
  <si>
    <t>CATH GD AR1 7FR 100CM</t>
  </si>
  <si>
    <t>CATH GD AL1 8FR 100CM</t>
  </si>
  <si>
    <t>CATH GD JL4.5 7FR 100CM</t>
  </si>
  <si>
    <t>CATH GD JL4 7FR 100CM</t>
  </si>
  <si>
    <t>CATH GD AL3.5 7FR 100CM</t>
  </si>
  <si>
    <t>CATH GD JR4 7FR 100CM</t>
  </si>
  <si>
    <t>BASKET RET 2.0CM 3.2MM</t>
  </si>
  <si>
    <t>SNARE POLY OVAL MED</t>
  </si>
  <si>
    <t>DEVICE LCK BX CAP</t>
  </si>
  <si>
    <t>CATH PA DIAG 7.5FR 110CM</t>
  </si>
  <si>
    <t>CATH ANGIO CRV 5FR 100CM</t>
  </si>
  <si>
    <t>CATH ANGIO SIM2 5F 100CM</t>
  </si>
  <si>
    <t>CATH HMST 3.7MM 300CM</t>
  </si>
  <si>
    <t>GWIRE VASC 2.2CM 330CM</t>
  </si>
  <si>
    <t>CATH GD XB3 6FR 100CM</t>
  </si>
  <si>
    <t>CATH GD JR4 6FR 100CM</t>
  </si>
  <si>
    <t>CATH GD JR5 6FR 100CM</t>
  </si>
  <si>
    <t>CATH GD MPB1 6FR 100CM</t>
  </si>
  <si>
    <t>CATH GD JR3.5 6FR 100CM</t>
  </si>
  <si>
    <t>CATH GD XB3.5 6FR 100CM</t>
  </si>
  <si>
    <t>CATH GD XB4 6FR 100CM</t>
  </si>
  <si>
    <t>CATH GD MPA1 6FR 100CM</t>
  </si>
  <si>
    <t>CATH GD AL1 6FR 100CM</t>
  </si>
  <si>
    <t>CATH GD AL2 6FR 100CM</t>
  </si>
  <si>
    <t>PIN ADLT SKULL 0.37IN</t>
  </si>
  <si>
    <t>CATH URET 20FR 2W 30CC</t>
  </si>
  <si>
    <t>LIGATOR ENDO 7BAND 2.8MM</t>
  </si>
  <si>
    <t>SPHNTM CAN 4.4FR 5X30MM</t>
  </si>
  <si>
    <t>SPHNTM CAN 4.4FR 5X20MM</t>
  </si>
  <si>
    <t>CATH BLNDIL 6MM 4X180CM</t>
  </si>
  <si>
    <t>CATH BLNDIL 4MM 2X180CM</t>
  </si>
  <si>
    <t>BLN CATH RTRV 9-12MM</t>
  </si>
  <si>
    <t>BLN CATH RTRV 12-15MM</t>
  </si>
  <si>
    <t>FORCEP BX 1.8MM 100CM</t>
  </si>
  <si>
    <t>CURETTE CRVD 8MM</t>
  </si>
  <si>
    <t>DRESSING AG 6IN X 6IN</t>
  </si>
  <si>
    <t>POUCH OST 2.25IN 12IN</t>
  </si>
  <si>
    <t>NEEDLE SCLRTX 25GA 2.3MM</t>
  </si>
  <si>
    <t>POUCH UROS 1.75IN 9IN</t>
  </si>
  <si>
    <t>BARRIER SKN 1.75IN</t>
  </si>
  <si>
    <t>BLN CATH RTRV 15-18MM</t>
  </si>
  <si>
    <t>BASKET RET 3.0CM 3.2MM</t>
  </si>
  <si>
    <t>SPLINT NSL 1.2X1.2X3.5CM</t>
  </si>
  <si>
    <t>REAMER SURG 11MM</t>
  </si>
  <si>
    <t>CATH FOLEY 30FR 5CC</t>
  </si>
  <si>
    <t>CANNULA PRFSN 15IN</t>
  </si>
  <si>
    <t>KIT CATH CV 8FR 20CM</t>
  </si>
  <si>
    <t>CATH EP 5FR 5X120CM</t>
  </si>
  <si>
    <t>INTRO SHTH 12FR 12CM</t>
  </si>
  <si>
    <t>KIT RESV 125ML</t>
  </si>
  <si>
    <t>GWIRE ORTHO .054X6IN</t>
  </si>
  <si>
    <t>SNARE VASC 2-4MM 175CM</t>
  </si>
  <si>
    <t>KIT CATH CV 7FR 20CM</t>
  </si>
  <si>
    <t>KIT CATH CV 7FR 16CM</t>
  </si>
  <si>
    <t>BIT DRL QC STRL DISP 3.5</t>
  </si>
  <si>
    <t>KIT STD LEAD</t>
  </si>
  <si>
    <t>APPLIER INT W/CLP 5MM</t>
  </si>
  <si>
    <t>BLNDIL ENDO 5.5CM 75CM</t>
  </si>
  <si>
    <t>CATH EP 7FR 95CM</t>
  </si>
  <si>
    <t>CATH EP 7FR 115CM</t>
  </si>
  <si>
    <t>CATH ABL 7FR 115CM</t>
  </si>
  <si>
    <t>CATH ABL 7FR 4X115CM</t>
  </si>
  <si>
    <t>TOOL DSCT 9CM 7.5MM</t>
  </si>
  <si>
    <t>TOOL DSCT 140MM 5MM</t>
  </si>
  <si>
    <t>SCREW EXFIX 3MM 30X70MM</t>
  </si>
  <si>
    <t>SUTURE GUT PC-1 6-0 18IN</t>
  </si>
  <si>
    <t>SUTURE PDS 4-0 18IN</t>
  </si>
  <si>
    <t>SUTURE 7-0 BV175-7 24IN</t>
  </si>
  <si>
    <t>SUT CHRM 2-0 CT1 36IN</t>
  </si>
  <si>
    <t>KIT OST SURG POST OP</t>
  </si>
  <si>
    <t>KIT CATH CV 16GA 20CM</t>
  </si>
  <si>
    <t>PERFORATOR CRANI 11X7MM</t>
  </si>
  <si>
    <t>SPHNTM CANN 20MM 260CM</t>
  </si>
  <si>
    <t>WRENCH ALLEN OD6 P-HDRL</t>
  </si>
  <si>
    <t>SENSOR HEMODYNAMIC 60IN</t>
  </si>
  <si>
    <t>GWIRE ENDO .035IN 260CM</t>
  </si>
  <si>
    <t>CATH GD XB4.5 6FR 100CM</t>
  </si>
  <si>
    <t>CATH GD JR4 8FR 100CM</t>
  </si>
  <si>
    <t>CATH GD JL4 8FR 100CM</t>
  </si>
  <si>
    <t>APPLIER CLP PRLD MD 8CM</t>
  </si>
  <si>
    <t>KIT CATH CV 8FR 16CM</t>
  </si>
  <si>
    <t>DEVICE SUT SZ 0 48IN</t>
  </si>
  <si>
    <t>COLLAR CERV MED/LNG</t>
  </si>
  <si>
    <t>DRAIN CHNL RND HBLS 15FR</t>
  </si>
  <si>
    <t>SUTURE VCRYL 6-0 J489G</t>
  </si>
  <si>
    <t>CATH URET 2W 20FR 5CC</t>
  </si>
  <si>
    <t>FORCEP BX 2.2MM 240CM</t>
  </si>
  <si>
    <t>BLADE SAW 70X12.6X.64MM</t>
  </si>
  <si>
    <t>KIT DRN PRTNL CATH BG 1L</t>
  </si>
  <si>
    <t>KIT DRN PLR CATH BG 1L</t>
  </si>
  <si>
    <t>TAP BN DISP 3.5MM</t>
  </si>
  <si>
    <t>GWIRE ORTHO .062IN 6IN</t>
  </si>
  <si>
    <t>ROD CFBR EX FIX320XOD8</t>
  </si>
  <si>
    <t>CATH BLNDIL SINUS 7X16MM</t>
  </si>
  <si>
    <t>DRESSING NSL 1.5X2X8CM</t>
  </si>
  <si>
    <t>GWIRE VASC .014 335CM</t>
  </si>
  <si>
    <t>CATH BLN 6X80MM 135CM</t>
  </si>
  <si>
    <t>CATH BLN 7X60MM 135CM</t>
  </si>
  <si>
    <t>CATH BLN 9X80MM 135CM</t>
  </si>
  <si>
    <t>BLADE SHVR DISP 5.5MM</t>
  </si>
  <si>
    <t>GWIRE ORTHO .054IN 7IN</t>
  </si>
  <si>
    <t>CATH URET 6FR 70CM</t>
  </si>
  <si>
    <t>GWIRE ORTH 1.4MM 150MM</t>
  </si>
  <si>
    <t>CATH ULTSND 9FR 90CM</t>
  </si>
  <si>
    <t>CATH EP 6FR 115CM</t>
  </si>
  <si>
    <t>CATH IA BLN 8FR 50CC</t>
  </si>
  <si>
    <t>KIT CATH INS 8FR 6IN</t>
  </si>
  <si>
    <t>WIRE FX 100MM 1.4MM</t>
  </si>
  <si>
    <t>CATH EP 5FR 120CM</t>
  </si>
  <si>
    <t>GWIRE ORTHO .062X9.25IN</t>
  </si>
  <si>
    <t>DRILL BN BIT DISP 5.5MM</t>
  </si>
  <si>
    <t>DRILL BN BIT DISP 4.7MM</t>
  </si>
  <si>
    <t>DEVICE CLSR WND 24CM</t>
  </si>
  <si>
    <t>NEEDLE OTH 23GA 1.5IN</t>
  </si>
  <si>
    <t>CATH IV 22GA 1IN</t>
  </si>
  <si>
    <t>KWIRE FX 127MM .7MM</t>
  </si>
  <si>
    <t>INTRODUCER SHTH 9FR 25CM</t>
  </si>
  <si>
    <t>GWIRE ENDO .018IN 260CM</t>
  </si>
  <si>
    <t>CATH GD 6 XBLAD3.5 100CM</t>
  </si>
  <si>
    <t>SNARE POLY HEX MED</t>
  </si>
  <si>
    <t>CATH BLNDIL 7F 25X110X4</t>
  </si>
  <si>
    <t>SET VNTRC ASST</t>
  </si>
  <si>
    <t>KWIRE FX 1.2MM 65MM</t>
  </si>
  <si>
    <t>HANDPIECE DISP 45D 14MM</t>
  </si>
  <si>
    <t>FORCEP BX 1.8MM 160CM</t>
  </si>
  <si>
    <t>CATH ANGIO 6FR</t>
  </si>
  <si>
    <t>BIT DRILL 4MM</t>
  </si>
  <si>
    <t>CATH THRMB 6FR 135CM</t>
  </si>
  <si>
    <t>RETRIEVER SUTURE STRL</t>
  </si>
  <si>
    <t>INTRO SHTH GD 8.5FR 63CM</t>
  </si>
  <si>
    <t>CATH GD 9FR 50CM</t>
  </si>
  <si>
    <t>CATH BLN 3.25MM 8MM</t>
  </si>
  <si>
    <t>CATH BLN 3.25MM 20MM</t>
  </si>
  <si>
    <t>CATH BLN 3.5MM 8MM</t>
  </si>
  <si>
    <t>CATH BLN 3.5MM 20MM</t>
  </si>
  <si>
    <t>CATH BLN 3.5MM 27MM</t>
  </si>
  <si>
    <t>CATH BLN 3.75MM 8MM</t>
  </si>
  <si>
    <t>CATH BLN 3.75MM 12MM</t>
  </si>
  <si>
    <t>CATH BLN 4MM 8MM</t>
  </si>
  <si>
    <t>CATH BLN 4MM 12MM</t>
  </si>
  <si>
    <t>CATH BLN 4MM 20MM</t>
  </si>
  <si>
    <t>CATH BLN 4.5MM 8MM</t>
  </si>
  <si>
    <t>CATH BLN 4MM 27MM</t>
  </si>
  <si>
    <t>CATH BLN 4.5MM 12MM</t>
  </si>
  <si>
    <t>CATH BLN 4.5MM 15MM</t>
  </si>
  <si>
    <t>CATH BLN 4.5MM 20MM</t>
  </si>
  <si>
    <t>CATH BLN 5MM 12MM</t>
  </si>
  <si>
    <t>CATH BLN 5MM 15MM</t>
  </si>
  <si>
    <t>CATH BLN 2MM 8MM</t>
  </si>
  <si>
    <t>CATH BLN 2MM 12MM</t>
  </si>
  <si>
    <t>CATH BLN 2MM 15MM</t>
  </si>
  <si>
    <t>CATH BLN 2MM 20MM</t>
  </si>
  <si>
    <t>CATH BLN 2.25MM 8MM</t>
  </si>
  <si>
    <t>CATH BLN 2.25MM 15MM</t>
  </si>
  <si>
    <t>CATH BLN 2.25MM 20MM</t>
  </si>
  <si>
    <t>CATH BLN 2.5MM 8MM</t>
  </si>
  <si>
    <t>CATH BLN 2.5MM 20MM</t>
  </si>
  <si>
    <t>CATH BLN 2.25MM 27MM</t>
  </si>
  <si>
    <t>CATH BLN 2.75X8MM</t>
  </si>
  <si>
    <t>CATH BLN 2.75MM 12MM</t>
  </si>
  <si>
    <t>CATH BLN 2.75MM 15MM</t>
  </si>
  <si>
    <t>CATH BLN 2.75MM 20MM</t>
  </si>
  <si>
    <t>CATH BLN 2.75MM 27MM</t>
  </si>
  <si>
    <t>CATH BLN 3MM 15MM</t>
  </si>
  <si>
    <t>CATH BLN 3MM 20MM</t>
  </si>
  <si>
    <t>CATH BLN 3MM 27MM</t>
  </si>
  <si>
    <t>INTRO GUID 8FR 60CM</t>
  </si>
  <si>
    <t>BIT DRILL DISP GUIDE</t>
  </si>
  <si>
    <t>CATH GD AR1 8FR 100CM</t>
  </si>
  <si>
    <t>TUBE JJNSTM 22FR 45CM</t>
  </si>
  <si>
    <t>CATH THRMB 7FR 65CM</t>
  </si>
  <si>
    <t>BIT DRILL DISP 2.9MM</t>
  </si>
  <si>
    <t>SNARE RND 2.8MM 240MM</t>
  </si>
  <si>
    <t>SNARE POLY OVAL SM</t>
  </si>
  <si>
    <t>INTRO GUID 8.5FR 63CM</t>
  </si>
  <si>
    <t>CATH BLN 13MM 90CM</t>
  </si>
  <si>
    <t>SNARE VASC 12-20MM 100CN</t>
  </si>
  <si>
    <t>GWIRE ORTH .059IN 5IN</t>
  </si>
  <si>
    <t>GWIRE ORTH 3.2MM 475MM</t>
  </si>
  <si>
    <t>CATH BLN 4X40MM 80CM</t>
  </si>
  <si>
    <t>CATH BLN 6X40MM 80CM</t>
  </si>
  <si>
    <t>CATH BLN 6X100MM 80CM</t>
  </si>
  <si>
    <t>CATH BLN 8X40MM 80CM</t>
  </si>
  <si>
    <t>CATH BLN 9X40MM 80CM</t>
  </si>
  <si>
    <t>CATH BLN 10X40MM 80CM</t>
  </si>
  <si>
    <t>CATH BLN 12X40MM 80CM</t>
  </si>
  <si>
    <t>CATH BLN 3X40MM 135CM</t>
  </si>
  <si>
    <t>CATH BLN 4X100MM 135CM</t>
  </si>
  <si>
    <t>CATH BLN 5X60MM 135CM</t>
  </si>
  <si>
    <t>CATH BLN 5X80MM 135CM</t>
  </si>
  <si>
    <t>CATH BLN 5X100MM 135CM</t>
  </si>
  <si>
    <t>CATH BLN 5X120MM 135CM</t>
  </si>
  <si>
    <t>CATH BLN 6X40MM 135CM</t>
  </si>
  <si>
    <t>CATH BLN 6X100MM 135CM</t>
  </si>
  <si>
    <t>CATH BLN 7X100MM 135CM</t>
  </si>
  <si>
    <t>CATH PTCA BLN 2MMX6MM</t>
  </si>
  <si>
    <t>CATH PTCA BLN 4.0X15MM</t>
  </si>
  <si>
    <t>CATH BLN 5X200MM 135CM</t>
  </si>
  <si>
    <t>CATH BLN 6X150MM 135CM</t>
  </si>
  <si>
    <t>CATH BLN 6X200MM 135CM</t>
  </si>
  <si>
    <t>CATH BLN 7X150MM 135CM</t>
  </si>
  <si>
    <t>CATH BLN 1.5X20MM 150CM</t>
  </si>
  <si>
    <t>CATH BLN 3.5X40MM 150CM</t>
  </si>
  <si>
    <t>CATH BLN 4.0X80MM 150CM</t>
  </si>
  <si>
    <t>CATH BLNDIL 2X80MM 170CM</t>
  </si>
  <si>
    <t>CATH BLN 3X120MM 170CM</t>
  </si>
  <si>
    <t>CATH BLNDL 2X150MM 170CM</t>
  </si>
  <si>
    <t>CATH BLN 3X150MM 170CM</t>
  </si>
  <si>
    <t>CATH BLN 3X210MM 170CM</t>
  </si>
  <si>
    <t>VALVE HMSTS 8FR</t>
  </si>
  <si>
    <t>TRAY CATH FOLEY 16FR</t>
  </si>
  <si>
    <t>BLNDIL ENDO 7.5FR 240CM</t>
  </si>
  <si>
    <t>KIT CATH CV 7FR 30CM</t>
  </si>
  <si>
    <t>GWIRE KNIFE 5.5FR 200CM</t>
  </si>
  <si>
    <t>SPHNTM GWIRE 30MM 260CM</t>
  </si>
  <si>
    <t>BLADE AGGRESSIVE +3.5MM</t>
  </si>
  <si>
    <t>INTRO GUID 8.5FR 60CM</t>
  </si>
  <si>
    <t>CATH GD 9FR 45CM</t>
  </si>
  <si>
    <t>CATH ART LN 5FR 100CM</t>
  </si>
  <si>
    <t>SHEATH DIL 12FR 33CM</t>
  </si>
  <si>
    <t>SHEATH DIL 14FR 33CM</t>
  </si>
  <si>
    <t>KIT CATH 1VLV 15.5F 24CM</t>
  </si>
  <si>
    <t>KIT CATH 1VLV 15.5F 28CM</t>
  </si>
  <si>
    <t>KIT CATH 1VLV 15.5F 32CM</t>
  </si>
  <si>
    <t>KIT CATH 1VLV 15.5F 40CM</t>
  </si>
  <si>
    <t>KIT CATH 1VLV 15.5F 55CM</t>
  </si>
  <si>
    <t>SUTURE CTX SZ1 1X14IN</t>
  </si>
  <si>
    <t>SET INFS 19GA .75IN</t>
  </si>
  <si>
    <t>SHEATH STAPLR DISP 45MM</t>
  </si>
  <si>
    <t>CATH BLN 4X20MM 80CM</t>
  </si>
  <si>
    <t>CATH BLN 5X20MM 80CM</t>
  </si>
  <si>
    <t>CATH BLN 6X20MM 80CM</t>
  </si>
  <si>
    <t>CATH BLN 8X20MM 80CM</t>
  </si>
  <si>
    <t>CATH BLN 10X60MM 80CM</t>
  </si>
  <si>
    <t>CATH BLN 12X60MM 80CM</t>
  </si>
  <si>
    <t>CATH ANGIO BERN 5FR 65CM</t>
  </si>
  <si>
    <t>DRSG WND ADH 5X4IN</t>
  </si>
  <si>
    <t>SET ADMN IV CNTRST 20IN</t>
  </si>
  <si>
    <t>SPHNTM CANN 30MM 260CM</t>
  </si>
  <si>
    <t>CATH IV 20GA 1.16IN</t>
  </si>
  <si>
    <t>CATH IV 16GA 1.16IN</t>
  </si>
  <si>
    <t>CATH IV 14GA 5.25IN</t>
  </si>
  <si>
    <t>CATH BLNDIL 8MM 4X180CM</t>
  </si>
  <si>
    <t>TRAY BX BM 11GA 4IN</t>
  </si>
  <si>
    <t>BAG PRSS INFS 1000ML</t>
  </si>
  <si>
    <t>TRAY CATH PVC UMB 3.5-5F</t>
  </si>
  <si>
    <t>KNIFE OPTH 2.4MM</t>
  </si>
  <si>
    <t>SHEATH CATH 7FR 55CM</t>
  </si>
  <si>
    <t>POST EX FX 11MM</t>
  </si>
  <si>
    <t>CATH BLN 10X20MM 80CM</t>
  </si>
  <si>
    <t>CATH BLN 9X20MM 80CM</t>
  </si>
  <si>
    <t>GWIRE ORTH 20IN</t>
  </si>
  <si>
    <t>CATHETER ULTSND 8FR 90CM</t>
  </si>
  <si>
    <t>TAP BN DISP 3.0MM</t>
  </si>
  <si>
    <t>INTRO SHEATH 10FR 33CM</t>
  </si>
  <si>
    <t>INTRO SHEATH 16FR 33CM</t>
  </si>
  <si>
    <t>CATH ANGIO DIL 6X8MM</t>
  </si>
  <si>
    <t>DEVICE ATTCH ENDO 12.4MM</t>
  </si>
  <si>
    <t>INTRO SHEATH 18FR 33CM</t>
  </si>
  <si>
    <t>INTRO SHEATH 20FR 33CM</t>
  </si>
  <si>
    <t>INTRO SHEATH 22FR 33CM</t>
  </si>
  <si>
    <t>INTRO SHEATH 24FR 33CM</t>
  </si>
  <si>
    <t>INTRO SHEATH 26FR 33CM</t>
  </si>
  <si>
    <t>KIT SHTH 6FR 13CM</t>
  </si>
  <si>
    <t>CATH IV 18GA1.16IN</t>
  </si>
  <si>
    <t>NEEDLE TRANBRNCH 20GA</t>
  </si>
  <si>
    <t>BURR SURG 9.5MM</t>
  </si>
  <si>
    <t>CANNULA OPTH 27GA 4MM</t>
  </si>
  <si>
    <t>CANNULA OPTH 25GA</t>
  </si>
  <si>
    <t>CANNULA OPTH 25GA 4MM</t>
  </si>
  <si>
    <t>CATH EP 2-5-2MM SPC LG4</t>
  </si>
  <si>
    <t>NEEDLE BIOPSY FINE 19GA</t>
  </si>
  <si>
    <t>SCREWDRIVER SURG 2MM</t>
  </si>
  <si>
    <t>DRILL ORTHO DISP 2.8MM</t>
  </si>
  <si>
    <t>DEVICE NAV SURG</t>
  </si>
  <si>
    <t>CATH THRMB 6FR 65CM</t>
  </si>
  <si>
    <t>NET SPEC RET 3X5.5X230CM</t>
  </si>
  <si>
    <t>DEVICE INFLATION DISP</t>
  </si>
  <si>
    <t>KIT ENDO CAP STD</t>
  </si>
  <si>
    <t>CATH BLNDIL 4MM 4X180CM</t>
  </si>
  <si>
    <t>CATH BLNDIL 10MM 4X180CM</t>
  </si>
  <si>
    <t>SIZER BREAST 425CC</t>
  </si>
  <si>
    <t>NEEDLE BIOPSY FINE 22GA</t>
  </si>
  <si>
    <t>CATH URTH 14FR 14IN</t>
  </si>
  <si>
    <t>SEPARATOR THRMB 90CM</t>
  </si>
  <si>
    <t>TUBING IRRIGATION</t>
  </si>
  <si>
    <t>TRACKER NVG INST DISP</t>
  </si>
  <si>
    <t>TRACKER PT NINVS DISP</t>
  </si>
  <si>
    <t>BIT DRILL DISP 2.5MM</t>
  </si>
  <si>
    <t>PROBE STIM MONO STD</t>
  </si>
  <si>
    <t>SIZER BREAST 400CC</t>
  </si>
  <si>
    <t>BIT DRIL ORTHO 3.1MM</t>
  </si>
  <si>
    <t>INTRO SHTH 8FR 13CM</t>
  </si>
  <si>
    <t>SIZER BREAST 200CC</t>
  </si>
  <si>
    <t>CATH MAP 13X13MM 105CM</t>
  </si>
  <si>
    <t>KIT INST DISP BIT 2.4MM</t>
  </si>
  <si>
    <t>KIT ELECTRODE MAPPING</t>
  </si>
  <si>
    <t>CATH ABL 8GA 115CM</t>
  </si>
  <si>
    <t>NEEDLE BX ALW-ON TP 21G</t>
  </si>
  <si>
    <t>GWIRE ORTHO .035X6IN</t>
  </si>
  <si>
    <t>DEVICE CLSR WND 5MM</t>
  </si>
  <si>
    <t>RELOAD STPLR BLACK 5MM</t>
  </si>
  <si>
    <t>OBTURATOR BLDLSS 8MM</t>
  </si>
  <si>
    <t>SET BX TLAB 18GA</t>
  </si>
  <si>
    <t>PORT ACC 5MM 120MM</t>
  </si>
  <si>
    <t>PORT ACC 8MM 100MM</t>
  </si>
  <si>
    <t>GWIRE VASC STR 300CM</t>
  </si>
  <si>
    <t>CATH ULTSND 5FR 150CM</t>
  </si>
  <si>
    <t>CATH ULTSND 8.5FR 90CM</t>
  </si>
  <si>
    <t>CATH UTLSND 14IN 150CM</t>
  </si>
  <si>
    <t>OVERDRILL 4.5MM</t>
  </si>
  <si>
    <t>CATH ULTSND 3.4FR 135CM</t>
  </si>
  <si>
    <t>CATH URET 22FR 2W 30CC</t>
  </si>
  <si>
    <t>CATH URET 24FR 2W 30CC</t>
  </si>
  <si>
    <t>GWIRE VASC .26MM 200CM</t>
  </si>
  <si>
    <t>PORT ACC 12MM 120MM</t>
  </si>
  <si>
    <t>NEEDLE ASP 22GA 1.65MM</t>
  </si>
  <si>
    <t>NEEDLE ENDO 25GA 1.52MM</t>
  </si>
  <si>
    <t>NEEDLE ENDO 19GA 1.73MM</t>
  </si>
  <si>
    <t>SNARE POLY FLEX OVAL MED</t>
  </si>
  <si>
    <t>SHEATH ACC 10FR 12FR 24</t>
  </si>
  <si>
    <t>KIT NRSTM GEN EXT 2 PORT</t>
  </si>
  <si>
    <t>VALVE IV TBG 4500ML</t>
  </si>
  <si>
    <t>CATH EXT FEMALE</t>
  </si>
  <si>
    <t>ADAPTER CATH DISP</t>
  </si>
  <si>
    <t>GEL SURG PRFL SYR 10CC</t>
  </si>
  <si>
    <t>SPHERE NAV REFL DISP</t>
  </si>
  <si>
    <t>LUBRICANT MIXTURE 20CC</t>
  </si>
  <si>
    <t>ADAPTER DRN LUER DIAP</t>
  </si>
  <si>
    <t>TUBE ENDBR 32FR 3.4MM</t>
  </si>
  <si>
    <t>SUTURE TAPE 1.3MM 20IN</t>
  </si>
  <si>
    <t>RING FT FULL EXFX 150MM</t>
  </si>
  <si>
    <t>PACK PHACO 0.9MM</t>
  </si>
  <si>
    <t>PLATE FT EXFX SHRT 150MM</t>
  </si>
  <si>
    <t>CATH EP ABL 8FR 115CM</t>
  </si>
  <si>
    <t>SHEATH GD SM 71CM</t>
  </si>
  <si>
    <t>SHEATH GD MED 71CM</t>
  </si>
  <si>
    <t>SHEATH GD LG 71CM</t>
  </si>
  <si>
    <t>TUBING IIR STRL LF</t>
  </si>
  <si>
    <t>PROBE VITRTM 23GA</t>
  </si>
  <si>
    <t>CATH HMD 12.5FR 20CM</t>
  </si>
  <si>
    <t>POUCH UROS 2.25 9IN</t>
  </si>
  <si>
    <t>CONTROLLER PT NEURO</t>
  </si>
  <si>
    <t>DEVICE SUT 1 SYSTEM</t>
  </si>
  <si>
    <t>SYSTEM OVERTUBE ACC</t>
  </si>
  <si>
    <t>DEVICE SUT 2.8MM 165CM</t>
  </si>
  <si>
    <t>GDWIRE VASC 185CM</t>
  </si>
  <si>
    <t>KIT ASCP SURG STR DISP</t>
  </si>
  <si>
    <t>DEVICE RET 2.4MM 230CM</t>
  </si>
  <si>
    <t>CATH THRMB 150CM</t>
  </si>
  <si>
    <t>KNIFE OPTH 600</t>
  </si>
  <si>
    <t>INTRO 8.5FR 180CM 63CM</t>
  </si>
  <si>
    <t>RETRIEVER 3MM 25MM 32MM</t>
  </si>
  <si>
    <t>CANNULA OPTH 23GA</t>
  </si>
  <si>
    <t>RING FT FULL EXFX 180MM</t>
  </si>
  <si>
    <t>RING FT 5/8 EXFX 180MM</t>
  </si>
  <si>
    <t>RETRIEVER 4MM 21MM 28MM</t>
  </si>
  <si>
    <t>OVERDRILL MINI VLP 1.1MM</t>
  </si>
  <si>
    <t>HOLDER PLATE TEMP DISP</t>
  </si>
  <si>
    <t>GUIDE DRL 1.35-2.6MM 4MM</t>
  </si>
  <si>
    <t>BIT DRL LCK 360MM 4.2MM</t>
  </si>
  <si>
    <t>DEVICE REVSC 6.5X45MM</t>
  </si>
  <si>
    <t>CATH THRMB 7FR 130CM</t>
  </si>
  <si>
    <t>ELECTRODE EMG NDL 26GA</t>
  </si>
  <si>
    <t>DRILL SURG SM SHRT 2.5MM</t>
  </si>
  <si>
    <t>DRILL SURG SM SHRT 2.7MM</t>
  </si>
  <si>
    <t>DRILL SURG SM SHRT AO QC</t>
  </si>
  <si>
    <t>DRILL SUR LNG AO SM2.5MM</t>
  </si>
  <si>
    <t>CATH MICRO STRT 2F 130CM</t>
  </si>
  <si>
    <t>KNIFE OPTN 2.75MM</t>
  </si>
  <si>
    <t>SYSTEM DLV 8FR 2.69X3.4</t>
  </si>
  <si>
    <t>PUTTY CONVENC KIT 10CC</t>
  </si>
  <si>
    <t>GWIRE ORTH VPR 2 1.45MM</t>
  </si>
  <si>
    <t>NEEDLE BX 11GA 15CM</t>
  </si>
  <si>
    <t>PIN FX KRSH ORTH</t>
  </si>
  <si>
    <t>SOL DLYST NAHCO3 900GM</t>
  </si>
  <si>
    <t>TUBE ESPH MED 16FR</t>
  </si>
  <si>
    <t>MANIFOLD DRN PRTNL</t>
  </si>
  <si>
    <t>SET INFS PUMP 117IN</t>
  </si>
  <si>
    <t>CABLE NRSTM EXT 60CM</t>
  </si>
  <si>
    <t>KIT NRSTM TRIAL</t>
  </si>
  <si>
    <t>SPLINT ORTH PRECUT 3X12I</t>
  </si>
  <si>
    <t>DEVICE DRN CSF LVL3</t>
  </si>
  <si>
    <t>HANDLE COIL PERPH DTCH</t>
  </si>
  <si>
    <t>SLEEVE NAIL INS 8-13MM</t>
  </si>
  <si>
    <t>CURETTE EAR LOOP 5 3/4IN</t>
  </si>
  <si>
    <t>BURR CATH ARTHRM 1.50MM</t>
  </si>
  <si>
    <t>BURR CATH ARTHRM 2.00MM</t>
  </si>
  <si>
    <t>BURR CATH ARTHRM 2.15MM</t>
  </si>
  <si>
    <t>BURR CATH ARTHRM 2.38MM</t>
  </si>
  <si>
    <t>BURR CATH ARTHRM 2.50MM</t>
  </si>
  <si>
    <t>MOLD ORTHO CEMENT SPACER</t>
  </si>
  <si>
    <t>KIT CATH PLR STRT 1000ML</t>
  </si>
  <si>
    <t>ROD 250MM 03.311.125</t>
  </si>
  <si>
    <t>BIT DRL DISP 2.8MM 110MM</t>
  </si>
  <si>
    <t>GWIRE ORTHO .8MM</t>
  </si>
  <si>
    <t>CATH THROM REPFUSN</t>
  </si>
  <si>
    <t>CATH THROM REP 132CM</t>
  </si>
  <si>
    <t>PLATFORM ACC 10MM 12MM</t>
  </si>
  <si>
    <t>K-WIRE DRILL 2X200MM</t>
  </si>
  <si>
    <t>PLATE FT EXFX LNG 150MM</t>
  </si>
  <si>
    <t>PLATE FT EXFX LNG 180MM</t>
  </si>
  <si>
    <t>PLATE FT EXFX SHRT 180MM</t>
  </si>
  <si>
    <t>CATH BER 6FR 80CM 105CM</t>
  </si>
  <si>
    <t>CATH BER 6FR 90CM 125CM</t>
  </si>
  <si>
    <t>CATH THRMB 158CM .035IN</t>
  </si>
  <si>
    <t>CATH THRMB 144CM .045IN</t>
  </si>
  <si>
    <t>CATH THRMB 137CM .055IN</t>
  </si>
  <si>
    <t>CATH THRMB 137CM .071IN</t>
  </si>
  <si>
    <t>KIT CATH THRMB 68 132CM</t>
  </si>
  <si>
    <t>INSTRUMENT RDC BYRD ZYG</t>
  </si>
  <si>
    <t>GWIRE BN DISP 1.4X150MM</t>
  </si>
  <si>
    <t>SHEATH CLOTREM 16FR</t>
  </si>
  <si>
    <t>DRILL 1.8M MINI-MOD SHRT</t>
  </si>
  <si>
    <t>DRILL 2.4M MINI-MOD SHRT</t>
  </si>
  <si>
    <t>STYLET LEAD 65CM</t>
  </si>
  <si>
    <t>NEEDLE BX 21GA</t>
  </si>
  <si>
    <t>SUT TAPE DKBL 1.3MM 40IN</t>
  </si>
  <si>
    <t>KIT GSTRM 18FR INTRO RNG</t>
  </si>
  <si>
    <t>FORCEPS BX 1.2MM 286CM</t>
  </si>
  <si>
    <t>INTRO SHTH SPLT 6FR 13CM</t>
  </si>
  <si>
    <t>INTRO SHTH SPLT 8FR 13CM</t>
  </si>
  <si>
    <t>DRILL BIT 3.2MM</t>
  </si>
  <si>
    <t>DRILL SURG XL PRFL 7MM</t>
  </si>
  <si>
    <t>ELEC DEFIB PEDIATRIC</t>
  </si>
  <si>
    <t>ELECTRODE DEFIB ADULT</t>
  </si>
  <si>
    <t>ELECTRODE DEFIB ADL 45MM</t>
  </si>
  <si>
    <t>SOL DLYST CONC 0.0CA 1G</t>
  </si>
  <si>
    <t>BIT DRILL CANN AO 2MM</t>
  </si>
  <si>
    <t>BLADE SURG ACL PRLL 10MM</t>
  </si>
  <si>
    <t>TUBE NG FD 10FR 43IN</t>
  </si>
  <si>
    <t>SOLUTION IRR H2O 2000CC</t>
  </si>
  <si>
    <t>SET XTN 12FT PRTNL DLYS</t>
  </si>
  <si>
    <t>TBG DLYS EZLC CONN 12FT</t>
  </si>
  <si>
    <t>BAG FEEDING 1000ML</t>
  </si>
  <si>
    <t>DRESSING TELFA ADH 5X4IN</t>
  </si>
  <si>
    <t>SET FD TBG Y SITE 6IN</t>
  </si>
  <si>
    <t>TUBE NG FD 10-18FR 1 LUM</t>
  </si>
  <si>
    <t>TUBE NG FD 55IN 10FR</t>
  </si>
  <si>
    <t>TUBE NG FD 55IN 12FR</t>
  </si>
  <si>
    <t>TUBE 6.5 UNCUFF ENDO</t>
  </si>
  <si>
    <t>COAGULATOR SUC 10FR 6IN</t>
  </si>
  <si>
    <t>BIT DRILL CANN 2X145MM</t>
  </si>
  <si>
    <t>POST EX FIX FEM 1 HL</t>
  </si>
  <si>
    <t>TUBING PRESS 6INX.11IN</t>
  </si>
  <si>
    <t>CANNULA ART 21FR 31.8CM</t>
  </si>
  <si>
    <t>TRANSDUCER WO FLUSH</t>
  </si>
  <si>
    <t>TUBE SET DISP 12FT</t>
  </si>
  <si>
    <t>BIT DRL 340MM 4.2MM</t>
  </si>
  <si>
    <t>COUPLING EX FIX 5/8/11MM</t>
  </si>
  <si>
    <t>KIT INFS NDL/STBLZ 25MM</t>
  </si>
  <si>
    <t>NEEDLE IO 45MM 15GA</t>
  </si>
  <si>
    <t>SYSTEM DRN THRX 1 CHMBR</t>
  </si>
  <si>
    <t>CATH GD 5FR 115CM</t>
  </si>
  <si>
    <t>STRAP DSTRCT GUHL FT ANK</t>
  </si>
  <si>
    <t>PIN HLF EXFX 150X5MM</t>
  </si>
  <si>
    <t>HOLDER PLT LG TI BB TAK</t>
  </si>
  <si>
    <t>NEEDLE BX 2 FLX 19GA</t>
  </si>
  <si>
    <t>DRIL AO QC EVOS MINI 1.8</t>
  </si>
  <si>
    <t>CATH GD 6F JL3 100CM</t>
  </si>
  <si>
    <t>CATH GD 6F AL.75 100CM</t>
  </si>
  <si>
    <t>CATH GD 6F AL1 100CM</t>
  </si>
  <si>
    <t>NEEDLE BX 23GA</t>
  </si>
  <si>
    <t>NEEDLE BX 19GA</t>
  </si>
  <si>
    <t>CATH GD 6F AL3 100CM</t>
  </si>
  <si>
    <t>CTHEP NVEZ7FF-J4 TCP174</t>
  </si>
  <si>
    <t>CATH GD 6F JL3.5 100CM</t>
  </si>
  <si>
    <t>CATH GD 6F JL4 100CM</t>
  </si>
  <si>
    <t>CATH GD 6F JL4SH 100CM</t>
  </si>
  <si>
    <t>CATH GD 6F JL4.5 100CM</t>
  </si>
  <si>
    <t>CATH GD 6F JL4ST 100CM</t>
  </si>
  <si>
    <t>CATH GD 6F JL4 125CM</t>
  </si>
  <si>
    <t>GUIDEROD ORTH IM NL NS</t>
  </si>
  <si>
    <t>BIT DRILL STRL 1.7MM</t>
  </si>
  <si>
    <t>BSCP FLX DSP LG 5.8MM</t>
  </si>
  <si>
    <t>BSCP FLX DSP REG 5.0MM</t>
  </si>
  <si>
    <t>BSCP FLX DSP SLM 3.8MM</t>
  </si>
  <si>
    <t>CATH ST GUYON CRV</t>
  </si>
  <si>
    <t>CATH STYL MLBL TIP SZ</t>
  </si>
  <si>
    <t>STYLET CATH 6FR CRV SS</t>
  </si>
  <si>
    <t>CONN FEEDING</t>
  </si>
  <si>
    <t>PAD DEFIB 2.50IN 2.125IN</t>
  </si>
  <si>
    <t>GWRE GLD 035 80 SS ANG</t>
  </si>
  <si>
    <t>GWRE GLD 038 80 SS ANG</t>
  </si>
  <si>
    <t>BRNCHOSCP DISP 5MM</t>
  </si>
  <si>
    <t>BRNCHOSCP DISP 3.8MM</t>
  </si>
  <si>
    <t>BRNCHOSCP DISP 5.8MM</t>
  </si>
  <si>
    <t>CATH BLN PCNG 5F 110CM</t>
  </si>
  <si>
    <t>BLADE FASCIAL UNIV DISP</t>
  </si>
  <si>
    <t>KIT ELCTRD ACTR XLIF</t>
  </si>
  <si>
    <t>GWIRE BN BVLD 1.6X4MM</t>
  </si>
  <si>
    <t>KIT DRL BIT SWIVELOC DX</t>
  </si>
  <si>
    <t>CATH GD 6F JL5 100CM</t>
  </si>
  <si>
    <t>CATH GD 6F JL6 100CM</t>
  </si>
  <si>
    <t>CATH GD 6F XB3 100CM</t>
  </si>
  <si>
    <t>CATH GD 6F XB3.5 100CM</t>
  </si>
  <si>
    <t>CATH GD 6F XB4 100CM</t>
  </si>
  <si>
    <t>CATH GD 6F XB4.5 100CM</t>
  </si>
  <si>
    <t>CATH GD 6F XBLAD4 100CM</t>
  </si>
  <si>
    <t>CATH GD 6 XBLAD4.5 100CM</t>
  </si>
  <si>
    <t>CATH GD 6F XBLAD3 100CM</t>
  </si>
  <si>
    <t>CATH GD 6F AR1 100CM</t>
  </si>
  <si>
    <t>CATH GD 6F AR2 100CM</t>
  </si>
  <si>
    <t>CATH GD 6F 3DRC 100CM</t>
  </si>
  <si>
    <t>CATH URTH INTRMT 14FR</t>
  </si>
  <si>
    <t>CATH GD 6F JR3.5 100CM</t>
  </si>
  <si>
    <t>CATH GD 6F JR4 100CM</t>
  </si>
  <si>
    <t>CATH GD 6F JR4 125CM</t>
  </si>
  <si>
    <t>CATH GD 6F JR4SH 100CM</t>
  </si>
  <si>
    <t>CATH GD 6F JR5 100CM</t>
  </si>
  <si>
    <t>CATH GD 6F JR4ST 100CM</t>
  </si>
  <si>
    <t>CATH GD 6F NR4 100CM</t>
  </si>
  <si>
    <t>CATH GD 6F XBRCA 100CM</t>
  </si>
  <si>
    <t>CATH GD 6F LCB 100CM</t>
  </si>
  <si>
    <t>CATH GD 6F RCB 100CM</t>
  </si>
  <si>
    <t>CATH GD 6F IM 100CM</t>
  </si>
  <si>
    <t>CATH GD 6F H-STK 100CM</t>
  </si>
  <si>
    <t>BIT DRILL SNGL USE 1.7MM</t>
  </si>
  <si>
    <t>BIT DRILL TRIM-IT 2.4</t>
  </si>
  <si>
    <t>CATH FOLEY 22FR 5CC</t>
  </si>
  <si>
    <t>CATH FOLEY 3W 22FR 30CC</t>
  </si>
  <si>
    <t>CATH GD 6F MPA1 100CM</t>
  </si>
  <si>
    <t>CATH GD 6F MPA1 125CM</t>
  </si>
  <si>
    <t>CATH GD 6F MPB1 100CM</t>
  </si>
  <si>
    <t>CATH GD 6F RBL4 100CM</t>
  </si>
  <si>
    <t>CATH GD 6F RBL5 100CM</t>
  </si>
  <si>
    <t>CATH GD 6F RBL4.5 100CM</t>
  </si>
  <si>
    <t>ELCTRD DEFIB ADL6.25X4.5</t>
  </si>
  <si>
    <t>GUIDEWIRE BN 1.4MM 3.5MM</t>
  </si>
  <si>
    <t>DRILL SURG 40MM 2.7MM</t>
  </si>
  <si>
    <t>BIT DRILL CANN DSP 3.6MM</t>
  </si>
  <si>
    <t>KIT FLD MGMT .118IN</t>
  </si>
  <si>
    <t>SUTURE 2 W-NDL 38IN</t>
  </si>
  <si>
    <t>DILATOR BLN 5.5CM 240CM</t>
  </si>
  <si>
    <t>DEVICE VNTRC ASST IMPLLA</t>
  </si>
  <si>
    <t>RELOAD STAPLER 30 4.3MM</t>
  </si>
  <si>
    <t>PATCH FIBRIN SEALANT 2X4</t>
  </si>
  <si>
    <t>GWIRE BN DISP 1.6X220MM</t>
  </si>
  <si>
    <t>BIT DRILL CANN 3X215MM</t>
  </si>
  <si>
    <t>TUBE GASTMY SIL OD28FR 2</t>
  </si>
  <si>
    <t>TUBE GSTRM SIL 30F</t>
  </si>
  <si>
    <t>NDL 11GA ASP BN MRW STRL</t>
  </si>
  <si>
    <t>PIN BN BB-TAK MTP</t>
  </si>
  <si>
    <t>BIT DRL QFIX 1.3X2MM</t>
  </si>
  <si>
    <t>BIT DRL 2.0MM AR-8944-22</t>
  </si>
  <si>
    <t>REAMER SURG 18MM LOPRO M</t>
  </si>
  <si>
    <t>REAMR META OD18MM</t>
  </si>
  <si>
    <t>REAMR PHALNG OD18MM</t>
  </si>
  <si>
    <t>KWIRE FX 2.4MM</t>
  </si>
  <si>
    <t>CUFF SENSOR HEMO LG</t>
  </si>
  <si>
    <t>CUFF SENSOR HEMO MED</t>
  </si>
  <si>
    <t>CUFF SENSOR HEMO SM</t>
  </si>
  <si>
    <t>SENSOR 84IN 213CM</t>
  </si>
  <si>
    <t>CATH URET 14FR 5CC</t>
  </si>
  <si>
    <t>TB ENDOBR 28F CPAP SYS</t>
  </si>
  <si>
    <t>TAP CANN 3MM</t>
  </si>
  <si>
    <t>ROD EXFX HFMN3 450X11MM</t>
  </si>
  <si>
    <t>WIRE FX 3IN .062IN KRSH</t>
  </si>
  <si>
    <t>STYLET SHARP DISP 2.4MM</t>
  </si>
  <si>
    <t>CATH THRMB 12F 80CM</t>
  </si>
  <si>
    <t>GW STRT JFC035 150 3JFS</t>
  </si>
  <si>
    <t>GW STRT JFC035 260 3JFS</t>
  </si>
  <si>
    <t>DILATOR VSC AQ 9F 20 RO</t>
  </si>
  <si>
    <t>DRSSING WD ANMC 10X1.5IN</t>
  </si>
  <si>
    <t>IV CATH PROT+ 20GA</t>
  </si>
  <si>
    <t>ATTCH ESCP 4X15MM STR RD</t>
  </si>
  <si>
    <t>GWIRE VASC 180CM .035IN</t>
  </si>
  <si>
    <t>GWIRE VASC 260CM .035IN</t>
  </si>
  <si>
    <t>BIT DRL 3.5MM TRMIT</t>
  </si>
  <si>
    <t>SET CATH NDL GD 16FR</t>
  </si>
  <si>
    <t>GWIRE ORTH SURG 1.35MM</t>
  </si>
  <si>
    <t>BIT DRILL CANN 2.5MM</t>
  </si>
  <si>
    <t>CNTRSNK DRL 2.8MM ASNS M</t>
  </si>
  <si>
    <t>GWIRE BN 1.6 MM 150MM</t>
  </si>
  <si>
    <t>BIT DRILL CANN 2.9MM</t>
  </si>
  <si>
    <t>BIT DRILL 1.7MM CANNULAT</t>
  </si>
  <si>
    <t>GUIDEWIRE ARTHSCP .86MM</t>
  </si>
  <si>
    <t>CATH ANGIO 5FR 90CM</t>
  </si>
  <si>
    <t>CATH BLN 2LD DBL LUM 6X1</t>
  </si>
  <si>
    <t>GWIRE VASC 200CM 1214D</t>
  </si>
  <si>
    <t>GWIRE VASC 200CM HYBRD</t>
  </si>
  <si>
    <t>CATHETER ULTSND 8FR</t>
  </si>
  <si>
    <t>CATH DLVRY ZEPHYR 4.0</t>
  </si>
  <si>
    <t>CATH DLVRY ZEPHYR 4.0-J</t>
  </si>
  <si>
    <t>CATH DLVRY 5.5-8.5MM 5.5</t>
  </si>
  <si>
    <t>CATH DIL BLN CHARTIS</t>
  </si>
  <si>
    <t>BURR CON 2.2MM 12MM</t>
  </si>
  <si>
    <t>TUBE FEED MIC 16FR</t>
  </si>
  <si>
    <t>TUBE FD CONN GSTRM 18FR</t>
  </si>
  <si>
    <t>GDWR HYBRID EXC .014N</t>
  </si>
  <si>
    <t>BIT DRL DISP 2X110MM</t>
  </si>
  <si>
    <t>CATH 4X28 21MM</t>
  </si>
  <si>
    <t>TOOL DSCT 90MM 5MM</t>
  </si>
  <si>
    <t>TUBE FEED MIC 22FR</t>
  </si>
  <si>
    <t>COUNTERSINK DISP 2.0MM</t>
  </si>
  <si>
    <t>COUNTERSK SURG 2.5/3.0MM</t>
  </si>
  <si>
    <t>KWIRE FX 1.1MM</t>
  </si>
  <si>
    <t>BLADE XLNG WD 34.5X13</t>
  </si>
  <si>
    <t>SUTURE PRLN 3-0 8687H</t>
  </si>
  <si>
    <t>SUTURE ETHL 3-0 18IN</t>
  </si>
  <si>
    <t>TUBING HFLO 110IN</t>
  </si>
  <si>
    <t>DEVICE CMPR 24CM PRELUDE</t>
  </si>
  <si>
    <t>DEVICE CMPR DISTAL RT PR</t>
  </si>
  <si>
    <t>HOOK RETR STAY 12MM</t>
  </si>
  <si>
    <t>BLADE OPTH 2.3MM</t>
  </si>
  <si>
    <t>DILATOR BLN 8-9-10MM</t>
  </si>
  <si>
    <t>CATH URTH INTRMT 8FR</t>
  </si>
  <si>
    <t>ELECTRODE ESURG 2.5IN</t>
  </si>
  <si>
    <t>DRSNG TRNS SLVR 22IN</t>
  </si>
  <si>
    <t>FILTER BLOODTRNSF 40UM</t>
  </si>
  <si>
    <t>NEEDLE BX 15GA 11.8CM</t>
  </si>
  <si>
    <t>CURETTE CRVD 10MM</t>
  </si>
  <si>
    <t>DEVICE PRESSURE MNTR</t>
  </si>
  <si>
    <t>BAG DRN 600ML</t>
  </si>
  <si>
    <t>CATH BLN 7F 8X80MM 80CM</t>
  </si>
  <si>
    <t>GUIDEWIRE TROCAR 1.1MM</t>
  </si>
  <si>
    <t>BIT DRILL MINI AO 2.0MM</t>
  </si>
  <si>
    <t>CATH THRMB 25F/C20 77CM</t>
  </si>
  <si>
    <t>CATH THRMB 25F/C180 77CM</t>
  </si>
  <si>
    <t>SHEATH GD 149CM 6FR R2P</t>
  </si>
  <si>
    <t>SHEATH GD STR 85CM 6FR</t>
  </si>
  <si>
    <t>CATH GD 95CM 6FR</t>
  </si>
  <si>
    <t>SHEATH GD 119CM 6FR R2P</t>
  </si>
  <si>
    <t>CATH MICRO 2.4F 17 154CM</t>
  </si>
  <si>
    <t>REAMR META OD20MM</t>
  </si>
  <si>
    <t>TRAY PNEUMO 14FR 25CM</t>
  </si>
  <si>
    <t>CONTROLLER WEB DTCHMNT</t>
  </si>
  <si>
    <t>CATH GD VSC 130D 7F 42CM</t>
  </si>
  <si>
    <t>KIT REMOTE CONTROL</t>
  </si>
  <si>
    <t>CATH BLN 2LD DBL LUM 6X7</t>
  </si>
  <si>
    <t>DEV CLP ENDO 16MM 230CM</t>
  </si>
  <si>
    <t>CATH TRIFLOW  11.5FX15CM</t>
  </si>
  <si>
    <t>PIN HDLSS 3.2MM 75MM</t>
  </si>
  <si>
    <t>SCREW GD EX FIX 25X2.5MM</t>
  </si>
  <si>
    <t>HEAD CASS DISP 14MM</t>
  </si>
  <si>
    <t>CLIP AVM 07-932-04</t>
  </si>
  <si>
    <t>GWIRE VASC ANG 70MM</t>
  </si>
  <si>
    <t>BIT DRILL PHOENIX</t>
  </si>
  <si>
    <t>GUIDEWIRE VISI 2 .2527CM</t>
  </si>
  <si>
    <t>CTH SET ACC NEF PERC 14</t>
  </si>
  <si>
    <t>KIT INST RCUF DISP</t>
  </si>
  <si>
    <t>CATH DILATION 6X20MM</t>
  </si>
  <si>
    <t>KIT INTRO 6FR 20CM</t>
  </si>
  <si>
    <t>ROD EX FIX 90D 11MM</t>
  </si>
  <si>
    <t>NEEDLE ASP DISP 25G</t>
  </si>
  <si>
    <t>SET IV PUMP 117</t>
  </si>
  <si>
    <t>SHEATH COIL EMB 17 3.5</t>
  </si>
  <si>
    <t>ROD EX FIX 200X11 CRBN</t>
  </si>
  <si>
    <t>PICC W/O PORT INS =&gt;5Y</t>
  </si>
  <si>
    <t>ABL THERPY BN TUMOR PERC</t>
  </si>
  <si>
    <t>BX LYMPH NODES PERC</t>
  </si>
  <si>
    <t>INJ CATH ABS/CYST</t>
  </si>
  <si>
    <t>EXCHG CATH ABS/CYS</t>
  </si>
  <si>
    <t>INJ ANES CELIAC PLEX</t>
  </si>
  <si>
    <t>DX BONE MARROW BX&amp;ASPIR</t>
  </si>
  <si>
    <t>BONE MARROW BIOPSY</t>
  </si>
  <si>
    <t>INS PICC RS-I 5 YR+</t>
  </si>
  <si>
    <t>INJ ANES INTCOS NERV SGL</t>
  </si>
  <si>
    <t>DRAIN SPINAL CYST</t>
  </si>
  <si>
    <t>PRICRD DRN WITH CT GD</t>
  </si>
  <si>
    <t>UNLSTD ABD MUSCSKEL PROC</t>
  </si>
  <si>
    <t>IMG GD FLD COLL DRN CATH</t>
  </si>
  <si>
    <t>STNT CCA W/EMBOLI FILTER</t>
  </si>
  <si>
    <t>STNT CCA W/O EMBOLI FLTR</t>
  </si>
  <si>
    <t>REPLACE GI TUBE</t>
  </si>
  <si>
    <t>BRONCH W/DILATION/STNT</t>
  </si>
  <si>
    <t>BRONCH PLC STENT INIT</t>
  </si>
  <si>
    <t>BRONCH PLC STENT EA ADDL</t>
  </si>
  <si>
    <t>ART THRMB NONCOR INI VSL</t>
  </si>
  <si>
    <t>ART THRMB NONCOR SUB VSL</t>
  </si>
  <si>
    <t>ART THRMB W OTHR INTERV</t>
  </si>
  <si>
    <t>VEN THRMB INC FLUR/INJ</t>
  </si>
  <si>
    <t>VEN THRMB REPEAT SUB DAY</t>
  </si>
  <si>
    <t>INSERT TUN IP CATH PERC</t>
  </si>
  <si>
    <t>REMV TUNNELED ABD CATH</t>
  </si>
  <si>
    <t>UL PROC BILIARY TRACT</t>
  </si>
  <si>
    <t>CVC NON-TUN CENT INS=&gt;5Y</t>
  </si>
  <si>
    <t>INSERTION TIPS</t>
  </si>
  <si>
    <t>REVISION TIPS</t>
  </si>
  <si>
    <t>REPL NO-TUN CVC W/O PORT</t>
  </si>
  <si>
    <t>STENT INTRACRANIAL VSL</t>
  </si>
  <si>
    <t>CVC TUN CENT INS =&gt;5YR</t>
  </si>
  <si>
    <t>REPL TUN CVC W/O PORT</t>
  </si>
  <si>
    <t>REMVL TUN CVC W/O PORT</t>
  </si>
  <si>
    <t>CVAD W PORT CENT INS=&gt;5Y</t>
  </si>
  <si>
    <t>INJ FCT C/T 2ND FL/CT</t>
  </si>
  <si>
    <t>INJ FCT C/T &gt;=3 FL/CT</t>
  </si>
  <si>
    <t>INJ FCT L/S 2ND FL/CT</t>
  </si>
  <si>
    <t>INJ FCT L/S SGL FL/CT</t>
  </si>
  <si>
    <t>INJ FACET L/S &gt;=3 FL/CT</t>
  </si>
  <si>
    <t>DIL ESOP GD WIRE</t>
  </si>
  <si>
    <t>TEMP BLLN OCCLSN ARTERY</t>
  </si>
  <si>
    <t>REM&amp;REPL INT URET STNT</t>
  </si>
  <si>
    <t>REMVL TUN CVAD W PORT</t>
  </si>
  <si>
    <t>REPL TUN CVAD W PORT</t>
  </si>
  <si>
    <t>RPR CVAD W PORT</t>
  </si>
  <si>
    <t>RPR CVC W/O PORT</t>
  </si>
  <si>
    <t>INS TUN CVAD 2CATH/2SITE</t>
  </si>
  <si>
    <t>PTA INTRACRANIAL</t>
  </si>
  <si>
    <t>NEPHROS &gt;2 CM</t>
  </si>
  <si>
    <t>NEPHROS UP TO 2CM</t>
  </si>
  <si>
    <t>REPL PICC W/O PORT</t>
  </si>
  <si>
    <t>INS TUNLD PLEURAL CATH</t>
  </si>
  <si>
    <t>BLN DIL INTRCRN VASO INI</t>
  </si>
  <si>
    <t>BLN INTRCRN VASO ADD FAM</t>
  </si>
  <si>
    <t>BLN DIL INTRCRN VASO ADD</t>
  </si>
  <si>
    <t>PERQ ART M-THROMBECT &amp;/N</t>
  </si>
  <si>
    <t>CLOSURE AAA FEM ART</t>
  </si>
  <si>
    <t>ENVAS RPR ARTILI RPT UNI</t>
  </si>
  <si>
    <t>ENVAS RPR ARTIL NRPT UNI</t>
  </si>
  <si>
    <t>ENVAS RPR ARTILI RPT BI</t>
  </si>
  <si>
    <t>ENVAS RPR ARTILI NRPT BI</t>
  </si>
  <si>
    <t>ENVAS EXTN PROS ADD VSL</t>
  </si>
  <si>
    <t>PRICRD DRN 6YR OR&gt;WO CHD</t>
  </si>
  <si>
    <t>PRICRD DRN0-5Y/ANY W-CHD</t>
  </si>
  <si>
    <t>BIL ENDO W/DIL/STENT</t>
  </si>
  <si>
    <t>BIL ENDO W/DILATE</t>
  </si>
  <si>
    <t>XR DILAT URET OR URETHRA</t>
  </si>
  <si>
    <t>MYEL W S&amp;I 2 OR MORE REG</t>
  </si>
  <si>
    <t>MYELO W S&amp;I CERVICAL</t>
  </si>
  <si>
    <t>MYELO W S&amp;I LUMBOSAC</t>
  </si>
  <si>
    <t>MYELO W S&amp;I THORACIC</t>
  </si>
  <si>
    <t>INJ KNEE ARTHRO LT</t>
  </si>
  <si>
    <t>INJ KNEE ARTHRO RT</t>
  </si>
  <si>
    <t>INJ MYELOGRAM SPINE</t>
  </si>
  <si>
    <t>BX SFT TIS NCK/THORAX</t>
  </si>
  <si>
    <t>ASP/INJ CYST THYROID</t>
  </si>
  <si>
    <t>COLONOSCOPY W/STENT PLCM</t>
  </si>
  <si>
    <t>EGD FLX  W/SUBMUC INJ(S)</t>
  </si>
  <si>
    <t>EGD W/STENT &amp;GD WIRE&amp;DIL</t>
  </si>
  <si>
    <t>ESOPH ENDOSCOPY W/EUS</t>
  </si>
  <si>
    <t>EGD FLX US STM DUO ADJ</t>
  </si>
  <si>
    <t>EGD FLX USG NDL ASP ESO</t>
  </si>
  <si>
    <t>EGD W/EUS W/ DUOD/JEJ</t>
  </si>
  <si>
    <t>EGD W/US FNA/BX DUOD/JEJ</t>
  </si>
  <si>
    <t>SIGMOIDOSCOPY W/US</t>
  </si>
  <si>
    <t>SIGMOID W/US FN ASP</t>
  </si>
  <si>
    <t>COLONOSCOPY W/EUS FNA/BX</t>
  </si>
  <si>
    <t>SI ENDO DX W/O ILEUM</t>
  </si>
  <si>
    <t>COLONOSCOPY STOMA W/RMFB</t>
  </si>
  <si>
    <t>COLONOSCOPY STOMA W/CNBL</t>
  </si>
  <si>
    <t>COLONOSCP STOMA W/ABLATN</t>
  </si>
  <si>
    <t>COLON STOMA W/SNARE</t>
  </si>
  <si>
    <t>COLON STOMA PLC ENDOSTNT</t>
  </si>
  <si>
    <t>SIG W/SUBMUCOSAL INJ(S)</t>
  </si>
  <si>
    <t>SIGMOID FLXBL W/ABLATION</t>
  </si>
  <si>
    <t>SIG W BAL DIL</t>
  </si>
  <si>
    <t>SIGMOID W/DIL/STENT</t>
  </si>
  <si>
    <t>COLON W/SUBMUCSL INJ(S)</t>
  </si>
  <si>
    <t>COLONOSCP FLX W/ABLATION</t>
  </si>
  <si>
    <t>COLONOSCPY W/HOT BX FRCP</t>
  </si>
  <si>
    <t>COLONOSCOPY W/DILATION</t>
  </si>
  <si>
    <t>UGI ENDO W DRAIN CYST</t>
  </si>
  <si>
    <t>SI ENDO W/BIOPSY</t>
  </si>
  <si>
    <t>SI ENDO W/RM FB</t>
  </si>
  <si>
    <t>SI ENDO W/SNARE TECH</t>
  </si>
  <si>
    <t>SI ENDO W/HBF OR BC</t>
  </si>
  <si>
    <t>SI ENDO CNTL BLEED</t>
  </si>
  <si>
    <t>SI ENDO OTH W/ABLA</t>
  </si>
  <si>
    <t>SI ENDO W/DIL/STENT</t>
  </si>
  <si>
    <t>SI ENDO INC ILEUM DX</t>
  </si>
  <si>
    <t>SI ENDO W/ILEUM BIOP</t>
  </si>
  <si>
    <t>SI ENDO W/ILEUM CNTL BLD</t>
  </si>
  <si>
    <t>SI ENDO W/ILEUM STENT PL</t>
  </si>
  <si>
    <t>ILEOSCOPY STOMA DX</t>
  </si>
  <si>
    <t>ILEOSCOPY STOMA W BX</t>
  </si>
  <si>
    <t>ILEOSCP STOM PL ENDOSTNT</t>
  </si>
  <si>
    <t>COLONOSCOPY STOMA DX</t>
  </si>
  <si>
    <t>COLONOSCOPY STOMA W/BIOP</t>
  </si>
  <si>
    <t>BRONCH TRANS BX EA ADDL</t>
  </si>
  <si>
    <t>BRONCH W PLC FID MARKERS</t>
  </si>
  <si>
    <t>BRONCH W COMP NAVIGATION</t>
  </si>
  <si>
    <t>BRONCH EBUS SAMPLING 1/2</t>
  </si>
  <si>
    <t>BRONCH EBUS SAMPLING 3/&gt;</t>
  </si>
  <si>
    <t>BRONCH EBUS INVTJ PERPH</t>
  </si>
  <si>
    <t>EGD FLX W/PLACE GAS TUBE</t>
  </si>
  <si>
    <t>EGD W/FB REM</t>
  </si>
  <si>
    <t>SIG FLX ENDO MUCSL RESEC</t>
  </si>
  <si>
    <t>COLON FLX END MCSL RESEC</t>
  </si>
  <si>
    <t>ERCP W/REML FB OR STNT</t>
  </si>
  <si>
    <t>BRONCH W/WO WASH SEP</t>
  </si>
  <si>
    <t>BRONCH W/BRUSHINGS</t>
  </si>
  <si>
    <t>BRONCH W/BX</t>
  </si>
  <si>
    <t>BRONCH TRANS BX SG LOBE</t>
  </si>
  <si>
    <t>BRONCH W/NDL ASP BX</t>
  </si>
  <si>
    <t>EGD FLX DX</t>
  </si>
  <si>
    <t>EGD FLX W/BIOPSY</t>
  </si>
  <si>
    <t>EGD FLX W/INJ SCL</t>
  </si>
  <si>
    <t>EGD FLX W/BAND LIG</t>
  </si>
  <si>
    <t>EGD FLX W/DILGAS/DUOD</t>
  </si>
  <si>
    <t>EGD W/INSERT GW/DIL ESO</t>
  </si>
  <si>
    <t>EGD FLX W BAL &lt;30MM</t>
  </si>
  <si>
    <t>EGD REMOVAL W/SNARE</t>
  </si>
  <si>
    <t>EGD CTRL BLEED ANY METH</t>
  </si>
  <si>
    <t>ERCP W/PLC STNT EA STNT</t>
  </si>
  <si>
    <t>ERCP W/REM &amp; EXCHG STNT</t>
  </si>
  <si>
    <t>ERCP W/TRNS ENDO BLN DIL</t>
  </si>
  <si>
    <t>SIGMOIDSCP W/HOT BX FRCP</t>
  </si>
  <si>
    <t>COLONOSCOPY WITH BX</t>
  </si>
  <si>
    <t>COLONOSCOPY/CNTRL BLEED</t>
  </si>
  <si>
    <t>BRONCH W/ALVEOLAR LAV</t>
  </si>
  <si>
    <t>BRONCH FB REM</t>
  </si>
  <si>
    <t>HIV1 AG &amp; HIV1&amp;2 ABS OIA</t>
  </si>
  <si>
    <t>HIV-1AG HIV-1/2AB SINGLE</t>
  </si>
  <si>
    <t>STREP GROUP A AMP PROBE</t>
  </si>
  <si>
    <t>CULT TYP MPLEX AMP 6OR &gt;</t>
  </si>
  <si>
    <t>CULT CRE SCREEN</t>
  </si>
  <si>
    <t>SKIN TB-PPD</t>
  </si>
  <si>
    <t>INFLUENZA B AG EIA</t>
  </si>
  <si>
    <t>INFLUENZA A AG EIA</t>
  </si>
  <si>
    <t>RSV AMP PROBE</t>
  </si>
  <si>
    <t>FACTOR 13 ACTIVITY QN</t>
  </si>
  <si>
    <t>HISTOPLASMA CAPS AG EIA</t>
  </si>
  <si>
    <t>FECAL OCCULT BLD CRC IA</t>
  </si>
  <si>
    <t>ACHR RECEPT MOD AB</t>
  </si>
  <si>
    <t>LIGHT CHAINS LAM FREE</t>
  </si>
  <si>
    <t>LIGHT CHAINS KAP FREE</t>
  </si>
  <si>
    <t>PLASMINOGEN ACTIVITY</t>
  </si>
  <si>
    <t>ALPHA-2 ANTIPLASMIN</t>
  </si>
  <si>
    <t>EH ECOLI TOXINS EIA</t>
  </si>
  <si>
    <t>RIBOSOMAL P AB QL IA</t>
  </si>
  <si>
    <t>GD1B AB IGG/IGM QL IA</t>
  </si>
  <si>
    <t>GM1 AB IGG/IGM QL IA</t>
  </si>
  <si>
    <t>FECAL ELASTASE QN IA</t>
  </si>
  <si>
    <t>A-1-ANTITRYP TOT FECES</t>
  </si>
  <si>
    <t>ORTHOPOXVIRUS AMP PRB EA</t>
  </si>
  <si>
    <t>METHANOL DOA</t>
  </si>
  <si>
    <t>ISOPROPYL ALCOHOL DOA</t>
  </si>
  <si>
    <t>THYROXINE T4 TOTAL</t>
  </si>
  <si>
    <t>EUGLOBULIN LYSIS</t>
  </si>
  <si>
    <t>FACTOR 8 ACTIVITY 1STAGE</t>
  </si>
  <si>
    <t>FACTOR 9 ACTIVITY</t>
  </si>
  <si>
    <t>HEP DELTA AGENT AG EIA</t>
  </si>
  <si>
    <t>FACTOR 11 ACTIVITY</t>
  </si>
  <si>
    <t>3D ECHO TEE/TTE CONG CA</t>
  </si>
  <si>
    <t>RV/INS ICD GEN MLT LEAD</t>
  </si>
  <si>
    <t>RV/INS ICD GEN DUAL LD</t>
  </si>
  <si>
    <t>RM/INS ICD GEN  SGL LD</t>
  </si>
  <si>
    <t>INS ICD GEN EXS MULT LD</t>
  </si>
  <si>
    <t>INS ICD GEN EXS DU LEAD</t>
  </si>
  <si>
    <t>REMV GEN ATR/VENT MULT</t>
  </si>
  <si>
    <t>REMV GEN ATR/VENT DUAL</t>
  </si>
  <si>
    <t>REMV GEN ATR/VENT SGL</t>
  </si>
  <si>
    <t>RVSC CHR STN THRM SGL</t>
  </si>
  <si>
    <t>RVSC AMI STN THRM SGL</t>
  </si>
  <si>
    <t>REM VAD DIFF SESSION</t>
  </si>
  <si>
    <t>INSERT VAD ARTERY ACCESS</t>
  </si>
  <si>
    <t>REMOVAL IABP PERC</t>
  </si>
  <si>
    <t>INSRT SUB DEFIB ELECTRD</t>
  </si>
  <si>
    <t>INSRT RPL PERM DEFIB SYS</t>
  </si>
  <si>
    <t>REMOVE ICD LEAD EXTRACT</t>
  </si>
  <si>
    <t>I&amp;D COMPLX POSTOP INFECT</t>
  </si>
  <si>
    <t>REMVL IMPL DEFIB ELECTRD</t>
  </si>
  <si>
    <t>TRNSCTH INS PERM LDLS PM</t>
  </si>
  <si>
    <t>TRNSCTH REM PERM LDLS PM</t>
  </si>
  <si>
    <t>RT CATH CHD NORMAL NAT</t>
  </si>
  <si>
    <t>RT CATH CHD ABNORMAL NA</t>
  </si>
  <si>
    <t>LT CATH CHD NOR ABN</t>
  </si>
  <si>
    <t>RT LT CATH ANOM NNC</t>
  </si>
  <si>
    <t>RT LT CATH ANOM ANC</t>
  </si>
  <si>
    <t>CAR OUTPUT THER CHD</t>
  </si>
  <si>
    <t>INJ SELECT CA CONGENITAL</t>
  </si>
  <si>
    <t>INJ SELECT GRFT CONGENTL</t>
  </si>
  <si>
    <t>INJ SELECT LT VENT/ATRIA</t>
  </si>
  <si>
    <t>REMOVE ICD GEN</t>
  </si>
  <si>
    <t>INSERT LEAD DUAL</t>
  </si>
  <si>
    <t>REPAIR LEAD SGL</t>
  </si>
  <si>
    <t>REPAIR LEAD DUAL</t>
  </si>
  <si>
    <t>INSERT LEAD EXIST PPM</t>
  </si>
  <si>
    <t>INSERT LT LEAD W/PPM</t>
  </si>
  <si>
    <t>REPSTN PREV ELECTRODE</t>
  </si>
  <si>
    <t>INS ICD LEAD/GENERATOR</t>
  </si>
  <si>
    <t>EVENT RECORDER-INSERTION</t>
  </si>
  <si>
    <t>EVENT RECORDER-REMOVAL</t>
  </si>
  <si>
    <t>PPM ATRIAL</t>
  </si>
  <si>
    <t>PPM VENT</t>
  </si>
  <si>
    <t>PPM ATR/VENT</t>
  </si>
  <si>
    <t>REPL GEN ATR/VENT SGL</t>
  </si>
  <si>
    <t>REPL GEN ATR/VENT DUAL</t>
  </si>
  <si>
    <t>UPGRADE PACER SYSTEM</t>
  </si>
  <si>
    <t>REPOSITION PACEMAKER</t>
  </si>
  <si>
    <t>INSERT LEAD SGL</t>
  </si>
  <si>
    <t>REMOVE PACER GENERATOR</t>
  </si>
  <si>
    <t>REMOVE LEAD AT/VE SGL</t>
  </si>
  <si>
    <t>REMOVE LEADS AT/VE DUAL</t>
  </si>
  <si>
    <t>INSERTION IABP PERC</t>
  </si>
  <si>
    <t>HEATED HIGH FLOW O2 HR</t>
  </si>
  <si>
    <t>JAK2 TARGET SEQ ANALYSIS</t>
  </si>
  <si>
    <t>STONE ANALYSIS INFRARED</t>
  </si>
  <si>
    <t>TOUCH PREP INITIAL SITE</t>
  </si>
  <si>
    <t>CYMKRD ADD</t>
  </si>
  <si>
    <t>IDH2 COMMON VARIANTS</t>
  </si>
  <si>
    <t>IDH1 COMMON VARIANTS</t>
  </si>
  <si>
    <t>Culture Eye</t>
  </si>
  <si>
    <t>Glucose 2 hr W Glucola</t>
  </si>
  <si>
    <t>Ultrasound 15 min OT</t>
  </si>
  <si>
    <t>X-Ray Arthrogram Wrist</t>
  </si>
  <si>
    <t>W-Ray Joint 3 +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</si>
</sst>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409]mmm\-yy;@"/>
    <numFmt numFmtId="165" formatCode="0.0%"/>
    <numFmt numFmtId="166" formatCode="_(* #,##0_);_(* \(#,##0\);_(* &quot;-&quot;??_);_(@_)"/>
    <numFmt numFmtId="167" formatCode="_(&quot;$&quot;* #,##0_);_(&quot;$&quot;* \(#,##0\);_(&quot;$&quot;* &quot;-&quot;??_);_(@_)"/>
    <numFmt numFmtId="168" formatCode="&quot;$&quot;#,##0.00"/>
    <numFmt numFmtId="170" formatCode="&quot;$&quot;#,##0"/>
  </numFmts>
  <fonts count="22">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
      <u/>
      <sz val="10"/>
      <name val="Arial"/>
      <family val="2"/>
    </font>
    <font>
      <sz val="10"/>
      <name val="Arial "/>
    </font>
    <font>
      <sz val="12"/>
      <name val="Arial"/>
      <family val="2"/>
    </font>
    <font>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10">
    <xf numFmtId="0" fontId="0" fillId="0" borderId="0"/>
    <xf numFmtId="0" fontId="17" fillId="0" borderId="0"/>
    <xf numFmtId="9" fontId="19" fillId="0" borderId="0" applyFont="0" applyFill="0" applyBorder="0" applyAlignment="0" applyProtection="0"/>
    <xf numFmtId="9" fontId="20" fillId="0" borderId="0" applyFont="0" applyFill="0" applyBorder="0" applyAlignment="0" applyProtection="0"/>
    <xf numFmtId="43" fontId="19"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20" fillId="0" borderId="0" applyFont="0" applyFill="0" applyBorder="0" applyAlignment="0" applyProtection="0"/>
    <xf numFmtId="44" fontId="21" fillId="0" borderId="0" applyFont="0" applyFill="0" applyBorder="0" applyAlignment="0" applyProtection="0"/>
  </cellStyleXfs>
  <cellXfs count="112">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0" fontId="8" fillId="0" borderId="0" xfId="0" applyFont="1"/>
    <xf numFmtId="3" fontId="8" fillId="0" borderId="0" xfId="0" applyNumberFormat="1" applyFont="1"/>
    <xf numFmtId="0" fontId="8" fillId="0" borderId="0" xfId="0" applyFont="1" applyAlignment="1">
      <alignment vertical="center" wrapText="1"/>
    </xf>
    <xf numFmtId="0" fontId="8" fillId="0" borderId="0" xfId="0" applyFont="1" applyFill="1" applyAlignment="1"/>
    <xf numFmtId="0" fontId="8" fillId="0" borderId="0" xfId="0" applyFont="1" applyAlignment="1"/>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6" fillId="0" borderId="2" xfId="0" applyFont="1" applyBorder="1" applyAlignment="1">
      <alignment horizontal="left"/>
    </xf>
    <xf numFmtId="0" fontId="6" fillId="0" borderId="5" xfId="0" applyFont="1" applyBorder="1" applyAlignment="1">
      <alignment horizontal="left"/>
    </xf>
    <xf numFmtId="0" fontId="6" fillId="2" borderId="15" xfId="0" applyFont="1" applyFill="1" applyBorder="1" applyAlignment="1">
      <alignment horizontal="center" vertical="center" wrapText="1"/>
    </xf>
    <xf numFmtId="0" fontId="9" fillId="0" borderId="5" xfId="0" applyFont="1" applyBorder="1"/>
    <xf numFmtId="0" fontId="11" fillId="0" borderId="0" xfId="0" applyFont="1"/>
    <xf numFmtId="0" fontId="6" fillId="2" borderId="15" xfId="0" applyFont="1" applyFill="1" applyBorder="1"/>
    <xf numFmtId="0" fontId="6" fillId="0" borderId="20" xfId="0" applyFont="1" applyBorder="1" applyAlignment="1">
      <alignment horizontal="left"/>
    </xf>
    <xf numFmtId="0" fontId="12" fillId="0" borderId="5" xfId="0" applyFont="1" applyBorder="1" applyAlignment="1">
      <alignment horizontal="left"/>
    </xf>
    <xf numFmtId="0" fontId="12" fillId="0" borderId="0" xfId="0" applyFont="1" applyAlignment="1">
      <alignment vertical="center" wrapText="1"/>
    </xf>
    <xf numFmtId="0" fontId="12" fillId="0" borderId="20" xfId="0" applyFont="1" applyBorder="1" applyAlignment="1">
      <alignment horizontal="left"/>
    </xf>
    <xf numFmtId="0" fontId="12" fillId="0" borderId="11" xfId="0" applyFont="1" applyBorder="1" applyAlignment="1">
      <alignment vertical="center" wrapText="1"/>
    </xf>
    <xf numFmtId="0" fontId="6" fillId="2" borderId="15" xfId="0" applyFont="1" applyFill="1" applyBorder="1" applyAlignment="1">
      <alignment horizontal="center" wrapText="1"/>
    </xf>
    <xf numFmtId="0" fontId="16" fillId="2" borderId="15" xfId="0" applyFont="1" applyFill="1" applyBorder="1" applyAlignment="1">
      <alignment horizontal="center" vertical="center" wrapText="1"/>
    </xf>
    <xf numFmtId="0" fontId="16" fillId="0" borderId="0" xfId="1" applyFont="1" applyFill="1"/>
    <xf numFmtId="0" fontId="16" fillId="0" borderId="0" xfId="1" applyFont="1"/>
    <xf numFmtId="0" fontId="17" fillId="0" borderId="0" xfId="1"/>
    <xf numFmtId="37" fontId="17" fillId="0" borderId="0" xfId="1" applyNumberFormat="1" applyFill="1" applyAlignment="1">
      <alignment horizontal="center"/>
    </xf>
    <xf numFmtId="0" fontId="17" fillId="0" borderId="0" xfId="1" applyFill="1" applyAlignment="1">
      <alignment horizontal="center"/>
    </xf>
    <xf numFmtId="164" fontId="18" fillId="0" borderId="0" xfId="1" applyNumberFormat="1" applyFont="1" applyFill="1" applyAlignment="1">
      <alignment horizontal="center"/>
    </xf>
    <xf numFmtId="17" fontId="18" fillId="0" borderId="0" xfId="1" applyNumberFormat="1" applyFont="1" applyFill="1" applyAlignment="1">
      <alignment horizontal="center"/>
    </xf>
    <xf numFmtId="0" fontId="18" fillId="0" borderId="0" xfId="1" applyFont="1" applyFill="1" applyAlignment="1">
      <alignment horizontal="center"/>
    </xf>
    <xf numFmtId="37" fontId="17" fillId="0" borderId="0" xfId="1" applyNumberFormat="1" applyFill="1"/>
    <xf numFmtId="3" fontId="17" fillId="0" borderId="0" xfId="1" applyNumberFormat="1" applyFill="1"/>
    <xf numFmtId="0" fontId="17" fillId="0" borderId="0" xfId="1" applyFill="1"/>
    <xf numFmtId="37" fontId="17" fillId="0" borderId="0" xfId="1" applyNumberFormat="1"/>
    <xf numFmtId="0" fontId="17" fillId="0" borderId="0" xfId="1" applyFont="1" applyFill="1"/>
    <xf numFmtId="165" fontId="16" fillId="0" borderId="0" xfId="2" applyNumberFormat="1" applyFont="1" applyFill="1" applyBorder="1"/>
    <xf numFmtId="3" fontId="17" fillId="0" borderId="0" xfId="1" applyNumberFormat="1" applyFill="1" applyAlignment="1">
      <alignment horizontal="right"/>
    </xf>
    <xf numFmtId="10" fontId="16" fillId="0" borderId="0" xfId="3" applyNumberFormat="1" applyFont="1" applyFill="1"/>
    <xf numFmtId="0" fontId="17" fillId="0" borderId="0" xfId="1" applyBorder="1"/>
    <xf numFmtId="37" fontId="17" fillId="0" borderId="0" xfId="1" applyNumberFormat="1" applyFill="1" applyBorder="1"/>
    <xf numFmtId="37" fontId="17" fillId="0" borderId="0" xfId="1" applyNumberFormat="1" applyFill="1" applyBorder="1" applyAlignment="1">
      <alignment horizontal="right"/>
    </xf>
    <xf numFmtId="37" fontId="17" fillId="0" borderId="0" xfId="4" applyNumberFormat="1" applyFont="1" applyFill="1" applyBorder="1"/>
    <xf numFmtId="3" fontId="17" fillId="0" borderId="0" xfId="1" applyNumberFormat="1" applyFill="1" applyBorder="1"/>
    <xf numFmtId="166" fontId="17" fillId="0" borderId="0" xfId="5" applyNumberFormat="1" applyFont="1"/>
    <xf numFmtId="0" fontId="17" fillId="0" borderId="0" xfId="0" applyFont="1"/>
    <xf numFmtId="0" fontId="4" fillId="0" borderId="0" xfId="6"/>
    <xf numFmtId="167" fontId="4" fillId="0" borderId="0" xfId="9" applyNumberFormat="1" applyFont="1"/>
    <xf numFmtId="167" fontId="17" fillId="0" borderId="0" xfId="9" applyNumberFormat="1" applyFont="1"/>
    <xf numFmtId="0" fontId="3" fillId="0" borderId="0" xfId="6" applyFont="1" applyAlignment="1">
      <alignment horizontal="left"/>
    </xf>
    <xf numFmtId="10" fontId="16" fillId="0" borderId="24" xfId="2" applyNumberFormat="1" applyFont="1" applyFill="1" applyBorder="1"/>
    <xf numFmtId="0" fontId="2" fillId="0" borderId="0" xfId="6" applyFont="1" applyAlignment="1">
      <alignment horizontal="left"/>
    </xf>
    <xf numFmtId="0" fontId="5" fillId="0" borderId="3" xfId="0" applyFont="1" applyBorder="1" applyAlignment="1">
      <alignment vertical="center" wrapText="1"/>
    </xf>
    <xf numFmtId="0" fontId="5" fillId="0" borderId="4" xfId="0" applyFont="1" applyBorder="1"/>
    <xf numFmtId="0" fontId="5" fillId="0" borderId="0" xfId="0" applyFont="1" applyBorder="1" applyAlignment="1">
      <alignment vertical="center" wrapText="1"/>
    </xf>
    <xf numFmtId="0" fontId="5" fillId="0" borderId="6" xfId="0" applyFont="1" applyBorder="1"/>
    <xf numFmtId="0" fontId="5" fillId="0" borderId="11" xfId="0" applyFont="1" applyBorder="1" applyAlignment="1">
      <alignment vertical="center" wrapText="1"/>
    </xf>
    <xf numFmtId="0" fontId="5" fillId="0" borderId="12" xfId="0" applyFont="1" applyBorder="1"/>
    <xf numFmtId="0" fontId="6" fillId="2" borderId="16" xfId="0" applyFont="1" applyFill="1" applyBorder="1" applyAlignment="1">
      <alignment horizontal="center"/>
    </xf>
    <xf numFmtId="17" fontId="5" fillId="0" borderId="13" xfId="0" applyNumberFormat="1" applyFont="1" applyBorder="1" applyAlignment="1">
      <alignment horizontal="left" indent="1"/>
    </xf>
    <xf numFmtId="0" fontId="5" fillId="4" borderId="13" xfId="0" applyFont="1" applyFill="1" applyBorder="1" applyAlignment="1">
      <alignment horizontal="center" vertical="center" wrapText="1"/>
    </xf>
    <xf numFmtId="17" fontId="5" fillId="0" borderId="14" xfId="0" applyNumberFormat="1" applyFont="1" applyBorder="1" applyAlignment="1">
      <alignment horizontal="left" indent="1"/>
    </xf>
    <xf numFmtId="0" fontId="5" fillId="4" borderId="14"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0" borderId="14" xfId="0" applyFont="1" applyBorder="1" applyAlignment="1">
      <alignment horizontal="left" indent="1"/>
    </xf>
    <xf numFmtId="0" fontId="5" fillId="0" borderId="14" xfId="0" applyFont="1" applyBorder="1" applyAlignment="1">
      <alignment horizontal="left" wrapText="1" indent="1"/>
    </xf>
    <xf numFmtId="0" fontId="5" fillId="4" borderId="14" xfId="0" applyFont="1" applyFill="1" applyBorder="1" applyAlignment="1">
      <alignment horizontal="center" wrapText="1"/>
    </xf>
    <xf numFmtId="17" fontId="6" fillId="2" borderId="15" xfId="0" applyNumberFormat="1" applyFont="1" applyFill="1" applyBorder="1"/>
    <xf numFmtId="17" fontId="5" fillId="0" borderId="14" xfId="0" applyNumberFormat="1" applyFont="1" applyBorder="1" applyAlignment="1">
      <alignment horizontal="left" wrapText="1" indent="1"/>
    </xf>
    <xf numFmtId="0" fontId="5" fillId="0" borderId="13" xfId="0" applyFont="1" applyBorder="1" applyAlignment="1">
      <alignment horizontal="left" indent="1"/>
    </xf>
    <xf numFmtId="17" fontId="5" fillId="0" borderId="18" xfId="0" applyNumberFormat="1" applyFont="1" applyBorder="1" applyAlignment="1">
      <alignment horizontal="left" indent="1"/>
    </xf>
    <xf numFmtId="0" fontId="5" fillId="4" borderId="18" xfId="0" applyFont="1" applyFill="1" applyBorder="1" applyAlignment="1">
      <alignment horizontal="center" vertical="center" wrapText="1"/>
    </xf>
    <xf numFmtId="0" fontId="5" fillId="4" borderId="13" xfId="0" applyFont="1" applyFill="1" applyBorder="1" applyAlignment="1">
      <alignment horizontal="center" wrapText="1"/>
    </xf>
    <xf numFmtId="0" fontId="5" fillId="0" borderId="14" xfId="0" applyFont="1" applyBorder="1" applyAlignment="1">
      <alignment horizontal="center" vertical="center" wrapText="1"/>
    </xf>
    <xf numFmtId="0" fontId="5" fillId="0" borderId="17" xfId="0" applyFont="1" applyBorder="1" applyAlignment="1">
      <alignment horizontal="left" indent="2"/>
    </xf>
    <xf numFmtId="0" fontId="5" fillId="0" borderId="17" xfId="0" applyFont="1" applyBorder="1" applyAlignment="1">
      <alignment horizontal="center" vertical="center" wrapText="1"/>
    </xf>
    <xf numFmtId="0" fontId="6" fillId="0" borderId="9" xfId="0" applyFont="1" applyBorder="1" applyAlignment="1">
      <alignment horizontal="left" indent="1"/>
    </xf>
    <xf numFmtId="0" fontId="5" fillId="0" borderId="1" xfId="0" applyFont="1" applyBorder="1"/>
    <xf numFmtId="0" fontId="10" fillId="0" borderId="0" xfId="0" applyFont="1" applyAlignment="1">
      <alignment vertical="center" wrapText="1"/>
    </xf>
    <xf numFmtId="0" fontId="12" fillId="0" borderId="0" xfId="0" applyFont="1"/>
    <xf numFmtId="168" fontId="12" fillId="0" borderId="6" xfId="0" applyNumberFormat="1" applyFont="1" applyBorder="1"/>
    <xf numFmtId="0" fontId="12" fillId="0" borderId="6" xfId="0" applyFont="1" applyBorder="1"/>
    <xf numFmtId="3" fontId="12" fillId="0" borderId="6" xfId="0" applyNumberFormat="1" applyFont="1" applyBorder="1"/>
    <xf numFmtId="0" fontId="12" fillId="0" borderId="12" xfId="0" applyFont="1" applyBorder="1"/>
    <xf numFmtId="0" fontId="5" fillId="0" borderId="0" xfId="0" applyFont="1" applyAlignment="1">
      <alignment vertical="center" wrapText="1"/>
    </xf>
    <xf numFmtId="0" fontId="5" fillId="0" borderId="0" xfId="0" applyFont="1"/>
    <xf numFmtId="0" fontId="1" fillId="0" borderId="0" xfId="6" applyFont="1" applyAlignment="1">
      <alignment horizontal="left"/>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170" fontId="5" fillId="0" borderId="7" xfId="0" applyNumberFormat="1" applyFont="1" applyBorder="1"/>
    <xf numFmtId="170" fontId="5" fillId="0" borderId="8" xfId="0" applyNumberFormat="1" applyFont="1" applyBorder="1"/>
    <xf numFmtId="170" fontId="6" fillId="2" borderId="16" xfId="0" applyNumberFormat="1" applyFont="1" applyFill="1" applyBorder="1" applyAlignment="1">
      <alignment horizontal="center"/>
    </xf>
    <xf numFmtId="170" fontId="5" fillId="0" borderId="19" xfId="0" applyNumberFormat="1" applyFont="1" applyBorder="1"/>
    <xf numFmtId="170" fontId="5" fillId="0" borderId="7" xfId="0" applyNumberFormat="1" applyFont="1" applyBorder="1" applyAlignment="1">
      <alignment horizontal="right"/>
    </xf>
    <xf numFmtId="170" fontId="5" fillId="0" borderId="8" xfId="0" applyNumberFormat="1" applyFont="1" applyBorder="1" applyAlignment="1">
      <alignment horizontal="right"/>
    </xf>
    <xf numFmtId="170" fontId="5" fillId="0" borderId="6" xfId="0" applyNumberFormat="1" applyFont="1" applyBorder="1" applyAlignment="1">
      <alignment horizontal="right"/>
    </xf>
    <xf numFmtId="170" fontId="5" fillId="0" borderId="21" xfId="0" applyNumberFormat="1" applyFont="1" applyBorder="1"/>
    <xf numFmtId="0" fontId="5" fillId="0" borderId="13" xfId="0" applyFont="1" applyFill="1" applyBorder="1" applyAlignment="1">
      <alignment horizontal="left" indent="1"/>
    </xf>
    <xf numFmtId="0" fontId="5" fillId="0" borderId="13" xfId="0" applyFont="1" applyFill="1" applyBorder="1" applyAlignment="1">
      <alignment horizontal="center" vertical="center" wrapText="1"/>
    </xf>
    <xf numFmtId="0" fontId="5" fillId="0" borderId="14" xfId="0" applyFont="1" applyFill="1" applyBorder="1" applyAlignment="1">
      <alignment horizontal="left" indent="1"/>
    </xf>
    <xf numFmtId="0" fontId="5" fillId="0" borderId="14" xfId="0" applyFont="1" applyFill="1" applyBorder="1" applyAlignment="1">
      <alignment horizontal="center" vertical="center" wrapText="1"/>
    </xf>
    <xf numFmtId="0" fontId="5" fillId="0" borderId="10" xfId="0" applyNumberFormat="1" applyFont="1" applyBorder="1"/>
  </cellXfs>
  <cellStyles count="10">
    <cellStyle name="Comma 2" xfId="5"/>
    <cellStyle name="Comma 2 2" xfId="4"/>
    <cellStyle name="Comma 3" xfId="7"/>
    <cellStyle name="Comma 4" xfId="8"/>
    <cellStyle name="Currency" xfId="9" builtinId="4"/>
    <cellStyle name="Normal" xfId="0" builtinId="0"/>
    <cellStyle name="Normal 2" xfId="6"/>
    <cellStyle name="Normal_AB 1045 Price Increase" xfId="1"/>
    <cellStyle name="Percent 2" xfId="2"/>
    <cellStyle name="Percent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cols>
    <col min="1" max="1" width="6.44140625" style="15" customWidth="1"/>
    <col min="2" max="2" width="44.33203125" customWidth="1"/>
    <col min="3" max="3" width="26" bestFit="1" customWidth="1"/>
  </cols>
  <sheetData>
    <row r="1" spans="1:3" s="15" customFormat="1" ht="15.75">
      <c r="A1" s="18" t="s">
        <v>1</v>
      </c>
      <c r="B1" s="18" t="s">
        <v>2</v>
      </c>
      <c r="C1" s="18" t="s">
        <v>3</v>
      </c>
    </row>
    <row r="2" spans="1:3">
      <c r="A2" s="16">
        <v>210</v>
      </c>
      <c r="B2" s="2" t="s">
        <v>41</v>
      </c>
      <c r="C2" s="2" t="s">
        <v>40</v>
      </c>
    </row>
    <row r="3" spans="1:3">
      <c r="A3" s="17">
        <v>201</v>
      </c>
      <c r="B3" s="3" t="s">
        <v>20</v>
      </c>
      <c r="C3" s="2" t="s">
        <v>19</v>
      </c>
    </row>
    <row r="4" spans="1:3">
      <c r="A4" s="16">
        <v>167</v>
      </c>
      <c r="B4" s="1" t="s">
        <v>9</v>
      </c>
      <c r="C4" s="1" t="s">
        <v>5</v>
      </c>
    </row>
    <row r="5" spans="1:3">
      <c r="A5" s="16">
        <v>148</v>
      </c>
      <c r="B5" s="1" t="s">
        <v>8</v>
      </c>
      <c r="C5" s="1" t="s">
        <v>5</v>
      </c>
    </row>
    <row r="6" spans="1:3">
      <c r="A6" s="16">
        <v>142</v>
      </c>
      <c r="B6" s="1" t="s">
        <v>4</v>
      </c>
      <c r="C6" s="1" t="s">
        <v>5</v>
      </c>
    </row>
    <row r="7" spans="1:3">
      <c r="A7" s="16">
        <v>134</v>
      </c>
      <c r="B7" s="2" t="s">
        <v>39</v>
      </c>
      <c r="C7" s="2" t="s">
        <v>40</v>
      </c>
    </row>
    <row r="8" spans="1:3">
      <c r="A8" s="16">
        <v>127</v>
      </c>
      <c r="B8" s="4" t="s">
        <v>13</v>
      </c>
      <c r="C8" s="1" t="s">
        <v>5</v>
      </c>
    </row>
    <row r="9" spans="1:3">
      <c r="A9" s="16">
        <v>127</v>
      </c>
      <c r="B9" s="1" t="s">
        <v>24</v>
      </c>
      <c r="C9" s="1" t="s">
        <v>22</v>
      </c>
    </row>
    <row r="10" spans="1:3">
      <c r="A10" s="16">
        <v>121</v>
      </c>
      <c r="B10" s="3" t="s">
        <v>29</v>
      </c>
      <c r="C10" s="2" t="s">
        <v>28</v>
      </c>
    </row>
    <row r="11" spans="1:3">
      <c r="A11" s="16">
        <v>119</v>
      </c>
      <c r="B11" s="2" t="s">
        <v>47</v>
      </c>
      <c r="C11" s="3" t="s">
        <v>43</v>
      </c>
    </row>
    <row r="12" spans="1:3">
      <c r="A12" s="16">
        <v>116</v>
      </c>
      <c r="B12" s="2" t="s">
        <v>33</v>
      </c>
      <c r="C12" s="2" t="s">
        <v>31</v>
      </c>
    </row>
    <row r="13" spans="1:3">
      <c r="A13" s="16">
        <v>114</v>
      </c>
      <c r="B13" s="1" t="s">
        <v>15</v>
      </c>
      <c r="C13" s="1" t="s">
        <v>5</v>
      </c>
    </row>
    <row r="14" spans="1:3">
      <c r="A14" s="16">
        <v>103</v>
      </c>
      <c r="B14" s="1" t="s">
        <v>50</v>
      </c>
      <c r="C14" s="3" t="s">
        <v>43</v>
      </c>
    </row>
    <row r="15" spans="1:3">
      <c r="A15" s="16">
        <v>96</v>
      </c>
      <c r="B15" s="1" t="s">
        <v>36</v>
      </c>
      <c r="C15" s="2" t="s">
        <v>37</v>
      </c>
    </row>
    <row r="16" spans="1:3">
      <c r="A16" s="16">
        <v>96</v>
      </c>
      <c r="B16" s="2" t="s">
        <v>65</v>
      </c>
      <c r="C16" s="3" t="s">
        <v>43</v>
      </c>
    </row>
    <row r="17" spans="1:3">
      <c r="A17" s="16">
        <v>90</v>
      </c>
      <c r="B17" s="4" t="s">
        <v>48</v>
      </c>
      <c r="C17" s="3" t="s">
        <v>43</v>
      </c>
    </row>
    <row r="18" spans="1:3">
      <c r="A18" s="16">
        <v>89</v>
      </c>
      <c r="B18" s="2" t="s">
        <v>42</v>
      </c>
      <c r="C18" s="3" t="s">
        <v>43</v>
      </c>
    </row>
    <row r="19" spans="1:3">
      <c r="A19" s="16">
        <v>80</v>
      </c>
      <c r="B19" s="2" t="s">
        <v>52</v>
      </c>
      <c r="C19" s="3" t="s">
        <v>43</v>
      </c>
    </row>
    <row r="20" spans="1:3">
      <c r="A20" s="16">
        <v>79</v>
      </c>
      <c r="B20" s="1" t="s">
        <v>7</v>
      </c>
      <c r="C20" s="1" t="s">
        <v>5</v>
      </c>
    </row>
    <row r="21" spans="1:3">
      <c r="A21" s="17">
        <v>71</v>
      </c>
      <c r="B21" s="7" t="s">
        <v>49</v>
      </c>
      <c r="C21" s="3" t="s">
        <v>43</v>
      </c>
    </row>
    <row r="22" spans="1:3">
      <c r="A22" s="16">
        <v>69</v>
      </c>
      <c r="B22" s="1" t="s">
        <v>11</v>
      </c>
      <c r="C22" s="1" t="s">
        <v>5</v>
      </c>
    </row>
    <row r="23" spans="1:3">
      <c r="A23" s="16">
        <v>69</v>
      </c>
      <c r="B23" s="3" t="s">
        <v>27</v>
      </c>
      <c r="C23" s="2" t="s">
        <v>28</v>
      </c>
    </row>
    <row r="24" spans="1:3">
      <c r="A24" s="16">
        <v>67</v>
      </c>
      <c r="B24" s="2" t="s">
        <v>17</v>
      </c>
      <c r="C24" s="2" t="s">
        <v>18</v>
      </c>
    </row>
    <row r="25" spans="1:3">
      <c r="A25" s="16">
        <v>65</v>
      </c>
      <c r="B25" s="3" t="s">
        <v>62</v>
      </c>
      <c r="C25" s="2" t="s">
        <v>19</v>
      </c>
    </row>
    <row r="26" spans="1:3">
      <c r="A26" s="17">
        <v>65</v>
      </c>
      <c r="B26" s="1" t="s">
        <v>23</v>
      </c>
      <c r="C26" s="1" t="s">
        <v>22</v>
      </c>
    </row>
    <row r="27" spans="1:3">
      <c r="A27" s="16">
        <v>64</v>
      </c>
      <c r="B27" s="2" t="s">
        <v>44</v>
      </c>
      <c r="C27" s="3" t="s">
        <v>43</v>
      </c>
    </row>
    <row r="28" spans="1:3">
      <c r="A28" s="16">
        <v>62</v>
      </c>
      <c r="B28" s="1" t="s">
        <v>25</v>
      </c>
      <c r="C28" s="1" t="s">
        <v>26</v>
      </c>
    </row>
    <row r="29" spans="1:3">
      <c r="A29" s="16">
        <v>62</v>
      </c>
      <c r="B29" s="2" t="s">
        <v>63</v>
      </c>
      <c r="C29" s="3" t="s">
        <v>43</v>
      </c>
    </row>
    <row r="30" spans="1:3">
      <c r="A30" s="16">
        <v>59</v>
      </c>
      <c r="B30" s="3" t="s">
        <v>10</v>
      </c>
      <c r="C30" s="1" t="s">
        <v>5</v>
      </c>
    </row>
    <row r="31" spans="1:3">
      <c r="A31" s="16">
        <v>59</v>
      </c>
      <c r="B31" s="5" t="s">
        <v>14</v>
      </c>
      <c r="C31" s="1" t="s">
        <v>5</v>
      </c>
    </row>
    <row r="32" spans="1:3">
      <c r="A32" s="16">
        <v>56</v>
      </c>
      <c r="B32" s="2" t="s">
        <v>6</v>
      </c>
      <c r="C32" s="1" t="s">
        <v>5</v>
      </c>
    </row>
    <row r="33" spans="1:3">
      <c r="A33" s="16">
        <v>51</v>
      </c>
      <c r="B33" s="1" t="s">
        <v>30</v>
      </c>
      <c r="C33" s="2" t="s">
        <v>31</v>
      </c>
    </row>
    <row r="34" spans="1:3">
      <c r="A34" s="16">
        <v>50</v>
      </c>
      <c r="B34" s="1" t="s">
        <v>34</v>
      </c>
      <c r="C34" s="2" t="s">
        <v>35</v>
      </c>
    </row>
    <row r="35" spans="1:3">
      <c r="A35" s="16">
        <v>50</v>
      </c>
      <c r="B35" s="4" t="s">
        <v>51</v>
      </c>
      <c r="C35" s="3" t="s">
        <v>43</v>
      </c>
    </row>
    <row r="36" spans="1:3">
      <c r="A36" s="16">
        <v>49</v>
      </c>
      <c r="B36" s="1" t="s">
        <v>12</v>
      </c>
      <c r="C36" s="1" t="s">
        <v>5</v>
      </c>
    </row>
    <row r="37" spans="1:3">
      <c r="A37" s="17">
        <v>47</v>
      </c>
      <c r="B37" s="2" t="s">
        <v>16</v>
      </c>
      <c r="C37" s="1" t="s">
        <v>5</v>
      </c>
    </row>
    <row r="38" spans="1:3">
      <c r="A38" s="16">
        <v>47</v>
      </c>
      <c r="B38" s="1" t="s">
        <v>60</v>
      </c>
      <c r="C38" s="2" t="s">
        <v>37</v>
      </c>
    </row>
    <row r="39" spans="1:3">
      <c r="A39" s="16">
        <v>47</v>
      </c>
      <c r="B39" s="1" t="s">
        <v>55</v>
      </c>
      <c r="C39" s="3" t="s">
        <v>43</v>
      </c>
    </row>
    <row r="40" spans="1:3">
      <c r="A40" s="16">
        <v>46</v>
      </c>
      <c r="B40" s="1" t="s">
        <v>59</v>
      </c>
      <c r="C40" s="1" t="s">
        <v>5</v>
      </c>
    </row>
    <row r="41" spans="1:3">
      <c r="A41" s="16">
        <v>42</v>
      </c>
      <c r="B41" s="3" t="s">
        <v>32</v>
      </c>
      <c r="C41" s="2" t="s">
        <v>31</v>
      </c>
    </row>
    <row r="42" spans="1:3">
      <c r="A42" s="16">
        <v>42</v>
      </c>
      <c r="B42" s="3" t="s">
        <v>53</v>
      </c>
      <c r="C42" s="3" t="s">
        <v>43</v>
      </c>
    </row>
    <row r="43" spans="1:3">
      <c r="A43" s="16">
        <v>41</v>
      </c>
      <c r="B43" s="1" t="s">
        <v>38</v>
      </c>
      <c r="C43" s="2" t="s">
        <v>37</v>
      </c>
    </row>
    <row r="44" spans="1:3">
      <c r="A44" s="16">
        <v>41</v>
      </c>
      <c r="B44" s="4" t="s">
        <v>45</v>
      </c>
      <c r="C44" s="3" t="s">
        <v>43</v>
      </c>
    </row>
    <row r="45" spans="1:3">
      <c r="A45" s="16">
        <v>41</v>
      </c>
      <c r="B45" s="2" t="s">
        <v>56</v>
      </c>
      <c r="C45" s="3" t="s">
        <v>43</v>
      </c>
    </row>
    <row r="46" spans="1:3">
      <c r="A46" s="17">
        <v>39</v>
      </c>
      <c r="B46" s="2" t="s">
        <v>58</v>
      </c>
      <c r="C46" s="1" t="s">
        <v>5</v>
      </c>
    </row>
    <row r="47" spans="1:3">
      <c r="A47" s="16">
        <v>39</v>
      </c>
      <c r="B47" s="6" t="s">
        <v>46</v>
      </c>
      <c r="C47" s="3" t="s">
        <v>43</v>
      </c>
    </row>
    <row r="48" spans="1:3">
      <c r="A48" s="16">
        <v>37</v>
      </c>
      <c r="B48" s="2" t="s">
        <v>54</v>
      </c>
      <c r="C48" s="3" t="s">
        <v>43</v>
      </c>
    </row>
    <row r="49" spans="1:3">
      <c r="A49" s="16">
        <v>36</v>
      </c>
      <c r="B49" s="1" t="s">
        <v>21</v>
      </c>
      <c r="C49" s="1" t="s">
        <v>22</v>
      </c>
    </row>
    <row r="50" spans="1:3">
      <c r="A50" s="14">
        <v>35</v>
      </c>
      <c r="B50" s="8" t="s">
        <v>69</v>
      </c>
      <c r="C50" s="3" t="s">
        <v>43</v>
      </c>
    </row>
    <row r="51" spans="1:3">
      <c r="A51" s="14">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showGridLines="0" tabSelected="1" zoomScaleNormal="100" workbookViewId="0"/>
  </sheetViews>
  <sheetFormatPr defaultColWidth="8.88671875" defaultRowHeight="14.25"/>
  <cols>
    <col min="1" max="1" width="54" style="9" customWidth="1"/>
    <col min="2" max="2" width="12.6640625" style="11" customWidth="1"/>
    <col min="3" max="3" width="18.77734375" style="9" customWidth="1"/>
    <col min="4" max="4" width="8.88671875" style="9"/>
    <col min="5" max="5" width="8.6640625" style="9" customWidth="1"/>
    <col min="6" max="16384" width="8.88671875" style="9"/>
  </cols>
  <sheetData>
    <row r="1" spans="1:4" ht="15" customHeight="1">
      <c r="A1" s="19" t="s">
        <v>22142</v>
      </c>
      <c r="B1" s="61"/>
      <c r="C1" s="62"/>
    </row>
    <row r="2" spans="1:4" ht="15" customHeight="1">
      <c r="A2" s="20" t="s">
        <v>22143</v>
      </c>
      <c r="B2" s="63"/>
      <c r="C2" s="64"/>
    </row>
    <row r="3" spans="1:4" ht="15" customHeight="1">
      <c r="A3" s="20" t="s">
        <v>22144</v>
      </c>
      <c r="B3" s="63"/>
      <c r="C3" s="64"/>
    </row>
    <row r="4" spans="1:4" ht="15">
      <c r="A4" s="25"/>
      <c r="B4" s="65"/>
      <c r="C4" s="66"/>
    </row>
    <row r="5" spans="1:4" ht="73.5" customHeight="1">
      <c r="A5" s="96" t="s">
        <v>22145</v>
      </c>
      <c r="B5" s="97"/>
      <c r="C5" s="98"/>
    </row>
    <row r="6" spans="1:4" ht="15" customHeight="1">
      <c r="A6" s="24" t="s">
        <v>91</v>
      </c>
      <c r="B6" s="31" t="s">
        <v>22146</v>
      </c>
      <c r="C6" s="67" t="s">
        <v>57</v>
      </c>
      <c r="D6" s="23"/>
    </row>
    <row r="7" spans="1:4" s="13" customFormat="1" ht="15" customHeight="1">
      <c r="A7" s="68" t="s">
        <v>22147</v>
      </c>
      <c r="B7" s="69">
        <v>99282</v>
      </c>
      <c r="C7" s="99">
        <v>2592</v>
      </c>
    </row>
    <row r="8" spans="1:4" s="13" customFormat="1" ht="15" customHeight="1">
      <c r="A8" s="70" t="s">
        <v>22148</v>
      </c>
      <c r="B8" s="71">
        <v>99283</v>
      </c>
      <c r="C8" s="100">
        <v>4427</v>
      </c>
    </row>
    <row r="9" spans="1:4" s="13" customFormat="1" ht="15" customHeight="1">
      <c r="A9" s="72" t="s">
        <v>22149</v>
      </c>
      <c r="B9" s="71">
        <v>99284</v>
      </c>
      <c r="C9" s="100">
        <v>5898</v>
      </c>
    </row>
    <row r="10" spans="1:4" s="13" customFormat="1" ht="15" customHeight="1">
      <c r="A10" s="72" t="s">
        <v>22150</v>
      </c>
      <c r="B10" s="71">
        <v>99285</v>
      </c>
      <c r="C10" s="100">
        <v>8790</v>
      </c>
    </row>
    <row r="11" spans="1:4" s="13" customFormat="1" ht="15" customHeight="1">
      <c r="A11" s="70" t="s">
        <v>22151</v>
      </c>
      <c r="B11" s="71">
        <v>99213</v>
      </c>
      <c r="C11" s="100">
        <v>773</v>
      </c>
    </row>
    <row r="12" spans="1:4" s="13" customFormat="1" ht="15" customHeight="1">
      <c r="A12" s="24" t="s">
        <v>104</v>
      </c>
      <c r="B12" s="31" t="s">
        <v>22146</v>
      </c>
      <c r="C12" s="101" t="s">
        <v>57</v>
      </c>
    </row>
    <row r="13" spans="1:4" s="13" customFormat="1" ht="15" customHeight="1">
      <c r="A13" s="68" t="s">
        <v>4</v>
      </c>
      <c r="B13" s="69">
        <v>80048</v>
      </c>
      <c r="C13" s="99">
        <v>1419</v>
      </c>
    </row>
    <row r="14" spans="1:4" s="13" customFormat="1" ht="15" customHeight="1">
      <c r="A14" s="73" t="s">
        <v>74</v>
      </c>
      <c r="B14" s="71">
        <v>82805</v>
      </c>
      <c r="C14" s="100"/>
    </row>
    <row r="15" spans="1:4" s="13" customFormat="1" ht="15" customHeight="1">
      <c r="A15" s="70" t="s">
        <v>75</v>
      </c>
      <c r="B15" s="71">
        <v>85027</v>
      </c>
      <c r="C15" s="100"/>
    </row>
    <row r="16" spans="1:4" s="13" customFormat="1" ht="15" customHeight="1">
      <c r="A16" s="70" t="s">
        <v>76</v>
      </c>
      <c r="B16" s="71">
        <v>85025</v>
      </c>
      <c r="C16" s="100"/>
    </row>
    <row r="17" spans="1:3" s="13" customFormat="1" ht="15" customHeight="1">
      <c r="A17" s="70" t="s">
        <v>9</v>
      </c>
      <c r="B17" s="71">
        <v>80053</v>
      </c>
      <c r="C17" s="100">
        <v>2183</v>
      </c>
    </row>
    <row r="18" spans="1:3" s="13" customFormat="1" ht="15" customHeight="1">
      <c r="A18" s="73" t="s">
        <v>10</v>
      </c>
      <c r="B18" s="71">
        <v>82550</v>
      </c>
      <c r="C18" s="100">
        <v>1117</v>
      </c>
    </row>
    <row r="19" spans="1:3" s="13" customFormat="1" ht="15" customHeight="1">
      <c r="A19" s="70" t="s">
        <v>11</v>
      </c>
      <c r="B19" s="71">
        <v>80061</v>
      </c>
      <c r="C19" s="100">
        <v>1216</v>
      </c>
    </row>
    <row r="20" spans="1:3" s="13" customFormat="1" ht="15" customHeight="1">
      <c r="A20" s="70" t="s">
        <v>12</v>
      </c>
      <c r="B20" s="71">
        <v>85730</v>
      </c>
      <c r="C20" s="100">
        <v>751</v>
      </c>
    </row>
    <row r="21" spans="1:3" s="13" customFormat="1" ht="15" customHeight="1">
      <c r="A21" s="73" t="s">
        <v>13</v>
      </c>
      <c r="B21" s="71">
        <v>85610</v>
      </c>
      <c r="C21" s="100">
        <v>667</v>
      </c>
    </row>
    <row r="22" spans="1:3" s="13" customFormat="1" ht="15" customHeight="1">
      <c r="A22" s="74" t="s">
        <v>14</v>
      </c>
      <c r="B22" s="71">
        <v>84443</v>
      </c>
      <c r="C22" s="100">
        <v>1248</v>
      </c>
    </row>
    <row r="23" spans="1:3" s="13" customFormat="1" ht="15" customHeight="1">
      <c r="A23" s="70" t="s">
        <v>59</v>
      </c>
      <c r="B23" s="71">
        <v>84484</v>
      </c>
      <c r="C23" s="100">
        <v>1452</v>
      </c>
    </row>
    <row r="24" spans="1:3" s="13" customFormat="1" ht="15" customHeight="1">
      <c r="A24" s="70" t="s">
        <v>77</v>
      </c>
      <c r="B24" s="75">
        <v>81003</v>
      </c>
      <c r="C24" s="100">
        <v>585</v>
      </c>
    </row>
    <row r="25" spans="1:3" s="13" customFormat="1" ht="15" customHeight="1">
      <c r="A25" s="73" t="s">
        <v>16</v>
      </c>
      <c r="B25" s="75" t="s">
        <v>0</v>
      </c>
      <c r="C25" s="100"/>
    </row>
    <row r="26" spans="1:3" s="13" customFormat="1" ht="15" customHeight="1">
      <c r="A26" s="76" t="s">
        <v>88</v>
      </c>
      <c r="B26" s="31" t="s">
        <v>22146</v>
      </c>
      <c r="C26" s="101" t="s">
        <v>57</v>
      </c>
    </row>
    <row r="27" spans="1:3" s="13" customFormat="1" ht="15" customHeight="1">
      <c r="A27" s="68" t="s">
        <v>30</v>
      </c>
      <c r="B27" s="69">
        <v>74160</v>
      </c>
      <c r="C27" s="99"/>
    </row>
    <row r="28" spans="1:3" s="13" customFormat="1" ht="15" customHeight="1">
      <c r="A28" s="73" t="s">
        <v>33</v>
      </c>
      <c r="B28" s="71">
        <v>70450</v>
      </c>
      <c r="C28" s="100"/>
    </row>
    <row r="29" spans="1:3" s="13" customFormat="1" ht="15" customHeight="1">
      <c r="A29" s="73" t="s">
        <v>73</v>
      </c>
      <c r="B29" s="71">
        <v>72193</v>
      </c>
      <c r="C29" s="100"/>
    </row>
    <row r="30" spans="1:3" s="13" customFormat="1" ht="15" customHeight="1">
      <c r="A30" s="73" t="s">
        <v>29</v>
      </c>
      <c r="B30" s="71">
        <v>77067</v>
      </c>
      <c r="C30" s="100">
        <v>696</v>
      </c>
    </row>
    <row r="31" spans="1:3" s="13" customFormat="1" ht="15" customHeight="1">
      <c r="A31" s="70" t="s">
        <v>108</v>
      </c>
      <c r="B31" s="71">
        <v>70553</v>
      </c>
      <c r="C31" s="100"/>
    </row>
    <row r="32" spans="1:3" s="13" customFormat="1" ht="15" customHeight="1">
      <c r="A32" s="70" t="s">
        <v>61</v>
      </c>
      <c r="B32" s="71">
        <v>76700</v>
      </c>
      <c r="C32" s="100"/>
    </row>
    <row r="33" spans="1:6" s="13" customFormat="1" ht="15" customHeight="1">
      <c r="A33" s="77" t="s">
        <v>93</v>
      </c>
      <c r="B33" s="71">
        <v>76805</v>
      </c>
      <c r="C33" s="100"/>
    </row>
    <row r="34" spans="1:6" s="13" customFormat="1" ht="15" customHeight="1">
      <c r="A34" s="73" t="s">
        <v>109</v>
      </c>
      <c r="B34" s="71">
        <v>72110</v>
      </c>
      <c r="C34" s="100"/>
      <c r="F34"/>
    </row>
    <row r="35" spans="1:6" s="13" customFormat="1" ht="15" customHeight="1">
      <c r="A35" s="73" t="s">
        <v>41</v>
      </c>
      <c r="B35" s="71">
        <v>71046</v>
      </c>
      <c r="C35" s="100">
        <v>2103</v>
      </c>
    </row>
    <row r="36" spans="1:6" s="13" customFormat="1" ht="15" customHeight="1">
      <c r="A36" s="24" t="s">
        <v>101</v>
      </c>
      <c r="B36" s="31" t="s">
        <v>22146</v>
      </c>
      <c r="C36" s="101" t="s">
        <v>57</v>
      </c>
    </row>
    <row r="37" spans="1:6" s="13" customFormat="1" ht="15" customHeight="1">
      <c r="A37" s="78" t="s">
        <v>78</v>
      </c>
      <c r="B37" s="69">
        <v>93452</v>
      </c>
      <c r="C37" s="99"/>
    </row>
    <row r="38" spans="1:6" s="13" customFormat="1" ht="15" customHeight="1">
      <c r="A38" s="73" t="s">
        <v>22152</v>
      </c>
      <c r="B38" s="71">
        <v>93307</v>
      </c>
      <c r="C38" s="100"/>
    </row>
    <row r="39" spans="1:6" s="13" customFormat="1" ht="15" customHeight="1">
      <c r="A39" s="73" t="s">
        <v>94</v>
      </c>
      <c r="B39" s="71">
        <v>93000</v>
      </c>
      <c r="C39" s="100"/>
    </row>
    <row r="40" spans="1:6" s="13" customFormat="1" ht="15" customHeight="1">
      <c r="A40" s="70" t="s">
        <v>89</v>
      </c>
      <c r="B40" s="71">
        <v>94640</v>
      </c>
      <c r="C40" s="100">
        <v>1171</v>
      </c>
    </row>
    <row r="41" spans="1:6" s="13" customFormat="1" ht="15" customHeight="1">
      <c r="A41" s="70" t="s">
        <v>66</v>
      </c>
      <c r="B41" s="71">
        <v>97161</v>
      </c>
      <c r="C41" s="100">
        <v>1038</v>
      </c>
    </row>
    <row r="42" spans="1:6" s="13" customFormat="1" ht="15" customHeight="1">
      <c r="A42" s="70" t="s">
        <v>67</v>
      </c>
      <c r="B42" s="71">
        <v>97116</v>
      </c>
      <c r="C42" s="100">
        <v>524</v>
      </c>
    </row>
    <row r="43" spans="1:6" s="13" customFormat="1" ht="15" customHeight="1">
      <c r="A43" s="79" t="s">
        <v>68</v>
      </c>
      <c r="B43" s="80">
        <v>97110</v>
      </c>
      <c r="C43" s="102">
        <v>669</v>
      </c>
    </row>
    <row r="44" spans="1:6" s="13" customFormat="1" ht="15" customHeight="1">
      <c r="A44" s="24" t="s">
        <v>90</v>
      </c>
      <c r="B44" s="21" t="s">
        <v>22146</v>
      </c>
      <c r="C44" s="101" t="s">
        <v>57</v>
      </c>
    </row>
    <row r="45" spans="1:6" s="13" customFormat="1" ht="15" customHeight="1">
      <c r="A45" s="78" t="s">
        <v>79</v>
      </c>
      <c r="B45" s="81">
        <v>29881</v>
      </c>
      <c r="C45" s="99"/>
    </row>
    <row r="46" spans="1:6" s="12" customFormat="1" ht="15" customHeight="1">
      <c r="A46" s="73" t="s">
        <v>80</v>
      </c>
      <c r="B46" s="75">
        <v>29826</v>
      </c>
      <c r="C46" s="100"/>
      <c r="D46" s="13"/>
      <c r="E46" s="13"/>
    </row>
    <row r="47" spans="1:6" s="13" customFormat="1" ht="15" customHeight="1">
      <c r="A47" s="73" t="s">
        <v>44</v>
      </c>
      <c r="B47" s="75">
        <v>64721</v>
      </c>
      <c r="C47" s="100"/>
    </row>
    <row r="48" spans="1:6" s="13" customFormat="1" ht="15" customHeight="1">
      <c r="A48" s="73" t="s">
        <v>46</v>
      </c>
      <c r="B48" s="75">
        <v>66984</v>
      </c>
      <c r="C48" s="100"/>
    </row>
    <row r="49" spans="1:5" s="13" customFormat="1" ht="15" customHeight="1">
      <c r="A49" s="73" t="s">
        <v>81</v>
      </c>
      <c r="B49" s="75">
        <v>45378</v>
      </c>
      <c r="C49" s="100"/>
    </row>
    <row r="50" spans="1:5" s="13" customFormat="1" ht="15" customHeight="1">
      <c r="A50" s="73" t="s">
        <v>64</v>
      </c>
      <c r="B50" s="75">
        <v>45380</v>
      </c>
      <c r="C50" s="100"/>
    </row>
    <row r="51" spans="1:5" s="13" customFormat="1" ht="15" customHeight="1">
      <c r="A51" s="73" t="s">
        <v>82</v>
      </c>
      <c r="B51" s="75">
        <v>45385</v>
      </c>
      <c r="C51" s="100"/>
    </row>
    <row r="52" spans="1:5" s="13" customFormat="1" ht="15" customHeight="1">
      <c r="A52" s="73" t="s">
        <v>83</v>
      </c>
      <c r="B52" s="75">
        <v>66821</v>
      </c>
      <c r="C52" s="100"/>
    </row>
    <row r="53" spans="1:5" s="13" customFormat="1" ht="15" customHeight="1">
      <c r="A53" s="70" t="s">
        <v>50</v>
      </c>
      <c r="B53" s="75">
        <v>43239</v>
      </c>
      <c r="C53" s="100"/>
    </row>
    <row r="54" spans="1:5" s="13" customFormat="1" ht="15" customHeight="1">
      <c r="A54" s="70" t="s">
        <v>84</v>
      </c>
      <c r="B54" s="75">
        <v>43235</v>
      </c>
      <c r="C54" s="100"/>
    </row>
    <row r="55" spans="1:5" s="13" customFormat="1" ht="15" customHeight="1">
      <c r="A55" s="73" t="s">
        <v>110</v>
      </c>
      <c r="B55" s="75">
        <v>19120</v>
      </c>
      <c r="C55" s="100"/>
    </row>
    <row r="56" spans="1:5" s="13" customFormat="1" ht="15" customHeight="1">
      <c r="A56" s="73" t="s">
        <v>85</v>
      </c>
      <c r="B56" s="75">
        <v>49505</v>
      </c>
      <c r="C56" s="100"/>
    </row>
    <row r="57" spans="1:5" s="13" customFormat="1" ht="15" customHeight="1">
      <c r="A57" s="73" t="s">
        <v>105</v>
      </c>
      <c r="B57" s="75" t="s">
        <v>107</v>
      </c>
      <c r="C57" s="100"/>
    </row>
    <row r="58" spans="1:5" s="13" customFormat="1" ht="15" customHeight="1">
      <c r="A58" s="73" t="s">
        <v>106</v>
      </c>
      <c r="B58" s="75">
        <v>64483</v>
      </c>
      <c r="C58" s="100"/>
    </row>
    <row r="59" spans="1:5" s="13" customFormat="1" ht="15" customHeight="1">
      <c r="A59" s="73" t="s">
        <v>65</v>
      </c>
      <c r="B59" s="75">
        <v>47562</v>
      </c>
      <c r="C59" s="100"/>
    </row>
    <row r="60" spans="1:5" s="13" customFormat="1" ht="15" customHeight="1">
      <c r="A60" s="73" t="s">
        <v>71</v>
      </c>
      <c r="B60" s="75">
        <v>69436</v>
      </c>
      <c r="C60" s="100"/>
    </row>
    <row r="61" spans="1:5" ht="15" customHeight="1">
      <c r="A61" s="73" t="s">
        <v>86</v>
      </c>
      <c r="B61" s="75">
        <v>42820</v>
      </c>
      <c r="C61" s="100"/>
      <c r="D61" s="13"/>
      <c r="E61" s="13"/>
    </row>
    <row r="62" spans="1:5" ht="29.25" customHeight="1">
      <c r="A62" s="24" t="s">
        <v>87</v>
      </c>
      <c r="B62" s="30" t="s">
        <v>22146</v>
      </c>
      <c r="C62" s="101" t="s">
        <v>57</v>
      </c>
      <c r="D62" s="13"/>
    </row>
    <row r="63" spans="1:5" ht="15" customHeight="1">
      <c r="A63" s="107" t="s">
        <v>24777</v>
      </c>
      <c r="B63" s="108">
        <v>87070</v>
      </c>
      <c r="C63" s="103">
        <v>1428</v>
      </c>
      <c r="D63" s="13"/>
    </row>
    <row r="64" spans="1:5" ht="15" customHeight="1">
      <c r="A64" s="109" t="s">
        <v>24778</v>
      </c>
      <c r="B64" s="110">
        <v>82950</v>
      </c>
      <c r="C64" s="104">
        <v>1182</v>
      </c>
      <c r="D64" s="13"/>
    </row>
    <row r="65" spans="1:4" ht="15" customHeight="1">
      <c r="A65" s="109" t="s">
        <v>24779</v>
      </c>
      <c r="B65" s="110">
        <v>97035</v>
      </c>
      <c r="C65" s="104">
        <v>441</v>
      </c>
      <c r="D65" s="13"/>
    </row>
    <row r="66" spans="1:4" ht="15" customHeight="1">
      <c r="A66" s="109" t="s">
        <v>24780</v>
      </c>
      <c r="B66" s="110">
        <v>73115</v>
      </c>
      <c r="C66" s="104">
        <v>990</v>
      </c>
      <c r="D66" s="13"/>
    </row>
    <row r="67" spans="1:4" ht="15" customHeight="1">
      <c r="A67" s="109" t="s">
        <v>24781</v>
      </c>
      <c r="B67" s="110">
        <v>71130</v>
      </c>
      <c r="C67" s="104">
        <v>1117</v>
      </c>
      <c r="D67" s="13"/>
    </row>
    <row r="68" spans="1:4" ht="15" customHeight="1">
      <c r="A68" s="73"/>
      <c r="B68" s="82"/>
      <c r="C68" s="104"/>
      <c r="D68" s="13"/>
    </row>
    <row r="69" spans="1:4" ht="15" customHeight="1">
      <c r="A69" s="73"/>
      <c r="B69" s="82"/>
      <c r="C69" s="104"/>
      <c r="D69" s="13"/>
    </row>
    <row r="70" spans="1:4" ht="15" customHeight="1">
      <c r="A70" s="73"/>
      <c r="B70" s="82"/>
      <c r="C70" s="104"/>
      <c r="D70" s="13"/>
    </row>
    <row r="71" spans="1:4" ht="15" customHeight="1">
      <c r="A71" s="73"/>
      <c r="B71" s="82"/>
      <c r="C71" s="104"/>
      <c r="D71" s="13"/>
    </row>
    <row r="72" spans="1:4" ht="15" customHeight="1">
      <c r="A72" s="83"/>
      <c r="B72" s="84"/>
      <c r="C72" s="105"/>
      <c r="D72" s="13"/>
    </row>
    <row r="73" spans="1:4" ht="21" customHeight="1" thickBot="1">
      <c r="A73" s="85" t="s">
        <v>92</v>
      </c>
      <c r="B73" s="86"/>
      <c r="C73" s="111">
        <f>COUNTA(C7:C11,C13:C25,C27:C35,C37:C43,C45:C61,C63:C72)</f>
        <v>25</v>
      </c>
      <c r="D73" s="23"/>
    </row>
    <row r="74" spans="1:4" ht="15" customHeight="1" thickTop="1">
      <c r="A74" s="22" t="s">
        <v>72</v>
      </c>
      <c r="B74" s="87"/>
      <c r="C74" s="106"/>
    </row>
    <row r="75" spans="1:4" ht="15" customHeight="1">
      <c r="A75" s="26" t="s">
        <v>22153</v>
      </c>
      <c r="B75" s="88"/>
      <c r="C75" s="89"/>
    </row>
    <row r="76" spans="1:4" ht="15" customHeight="1">
      <c r="A76" s="26" t="s">
        <v>96</v>
      </c>
      <c r="B76" s="27"/>
      <c r="C76" s="90"/>
    </row>
    <row r="77" spans="1:4" ht="15" customHeight="1">
      <c r="A77" s="26" t="s">
        <v>100</v>
      </c>
      <c r="B77" s="27"/>
      <c r="C77" s="90"/>
    </row>
    <row r="78" spans="1:4" ht="15" customHeight="1">
      <c r="A78" s="26" t="s">
        <v>102</v>
      </c>
      <c r="B78" s="27"/>
      <c r="C78" s="90"/>
    </row>
    <row r="79" spans="1:4" ht="15" customHeight="1">
      <c r="A79" s="26" t="s">
        <v>103</v>
      </c>
      <c r="B79" s="27"/>
      <c r="C79" s="90"/>
    </row>
    <row r="80" spans="1:4" ht="15" customHeight="1">
      <c r="A80" s="26" t="s">
        <v>97</v>
      </c>
      <c r="B80" s="27"/>
      <c r="C80" s="90"/>
    </row>
    <row r="81" spans="1:4" ht="15" customHeight="1">
      <c r="A81" s="26" t="s">
        <v>98</v>
      </c>
      <c r="B81" s="27"/>
      <c r="C81" s="91"/>
      <c r="D81" s="10"/>
    </row>
    <row r="82" spans="1:4" ht="15" customHeight="1">
      <c r="A82" s="26" t="s">
        <v>95</v>
      </c>
      <c r="B82" s="27"/>
      <c r="C82" s="90"/>
    </row>
    <row r="83" spans="1:4" ht="15" customHeight="1">
      <c r="A83" s="26" t="s">
        <v>99</v>
      </c>
      <c r="B83" s="27"/>
      <c r="C83" s="90"/>
    </row>
    <row r="84" spans="1:4" ht="15" customHeight="1">
      <c r="A84" s="28" t="s">
        <v>22154</v>
      </c>
      <c r="B84" s="29"/>
      <c r="C84" s="92"/>
    </row>
    <row r="85" spans="1:4" ht="15" customHeight="1">
      <c r="A85" s="28"/>
      <c r="B85" s="93"/>
      <c r="C85" s="94"/>
    </row>
    <row r="86" spans="1:4" ht="15" customHeight="1">
      <c r="A86" s="94"/>
      <c r="B86" s="94"/>
      <c r="C86" s="94"/>
    </row>
    <row r="87" spans="1:4">
      <c r="A87" s="94"/>
      <c r="B87" s="94"/>
      <c r="C87" s="94"/>
    </row>
    <row r="88" spans="1:4">
      <c r="A88" s="94"/>
      <c r="B88" s="94"/>
      <c r="C88" s="94"/>
    </row>
    <row r="89" spans="1:4">
      <c r="A89" s="94"/>
      <c r="B89" s="94"/>
      <c r="C89" s="94"/>
    </row>
    <row r="90" spans="1:4">
      <c r="A90" s="94"/>
      <c r="B90" s="94"/>
      <c r="C90" s="94"/>
    </row>
    <row r="91" spans="1:4">
      <c r="A91" s="94"/>
      <c r="B91" s="94"/>
      <c r="C91" s="94"/>
    </row>
    <row r="92" spans="1:4">
      <c r="A92" s="94"/>
      <c r="B92" s="93"/>
      <c r="C92" s="94"/>
    </row>
    <row r="93" spans="1:4">
      <c r="A93" s="94"/>
      <c r="B93" s="93"/>
      <c r="C93" s="94"/>
    </row>
    <row r="94" spans="1:4">
      <c r="A94" s="94"/>
      <c r="B94" s="93"/>
      <c r="C94" s="94"/>
    </row>
    <row r="95" spans="1:4">
      <c r="A95" s="94"/>
      <c r="B95" s="93"/>
      <c r="C95" s="94"/>
    </row>
    <row r="96" spans="1:4">
      <c r="A96" s="94"/>
      <c r="B96" s="93"/>
      <c r="C96" s="94"/>
    </row>
    <row r="97" spans="1:3">
      <c r="A97" s="94"/>
      <c r="B97" s="93"/>
      <c r="C97" s="94"/>
    </row>
    <row r="98" spans="1:3">
      <c r="A98" s="94"/>
      <c r="B98" s="93"/>
      <c r="C98" s="94"/>
    </row>
    <row r="99" spans="1:3">
      <c r="A99" s="94"/>
      <c r="B99" s="93"/>
      <c r="C99" s="94"/>
    </row>
    <row r="100" spans="1:3">
      <c r="A100" s="94"/>
      <c r="B100" s="93"/>
      <c r="C100" s="94"/>
    </row>
    <row r="101" spans="1:3">
      <c r="A101" s="94"/>
      <c r="B101" s="93"/>
      <c r="C101" s="94"/>
    </row>
    <row r="102" spans="1:3">
      <c r="A102" s="94"/>
      <c r="B102" s="93"/>
      <c r="C102" s="94"/>
    </row>
    <row r="103" spans="1:3">
      <c r="A103" s="94"/>
      <c r="B103" s="93"/>
      <c r="C103" s="94"/>
    </row>
    <row r="104" spans="1:3">
      <c r="A104" s="94"/>
      <c r="B104" s="93"/>
      <c r="C104" s="94"/>
    </row>
    <row r="105" spans="1:3">
      <c r="A105" s="94"/>
      <c r="B105" s="93"/>
      <c r="C105" s="94"/>
    </row>
    <row r="106" spans="1:3">
      <c r="A106" s="94"/>
      <c r="B106" s="93"/>
      <c r="C106" s="94"/>
    </row>
    <row r="107" spans="1:3">
      <c r="A107" s="94"/>
      <c r="B107" s="93"/>
      <c r="C107" s="94"/>
    </row>
    <row r="108" spans="1:3">
      <c r="A108" s="94"/>
      <c r="B108" s="93"/>
      <c r="C108" s="94"/>
    </row>
    <row r="109" spans="1:3">
      <c r="A109" s="94"/>
      <c r="B109" s="93"/>
      <c r="C109" s="94"/>
    </row>
    <row r="110" spans="1:3">
      <c r="A110" s="94"/>
      <c r="B110" s="93"/>
      <c r="C110" s="94"/>
    </row>
    <row r="111" spans="1:3">
      <c r="A111" s="94"/>
      <c r="B111" s="93"/>
      <c r="C111" s="94"/>
    </row>
    <row r="112" spans="1:3">
      <c r="A112" s="94"/>
      <c r="B112" s="93"/>
      <c r="C112" s="94"/>
    </row>
    <row r="113" spans="1:3">
      <c r="A113" s="94"/>
      <c r="B113" s="93"/>
      <c r="C113" s="94"/>
    </row>
    <row r="114" spans="1:3">
      <c r="A114" s="94"/>
      <c r="B114" s="93"/>
      <c r="C114" s="94"/>
    </row>
    <row r="115" spans="1:3">
      <c r="A115" s="94"/>
      <c r="B115" s="93"/>
      <c r="C115" s="94"/>
    </row>
    <row r="116" spans="1:3">
      <c r="A116" s="94"/>
      <c r="B116" s="93"/>
      <c r="C116" s="94"/>
    </row>
    <row r="117" spans="1:3">
      <c r="A117" s="94"/>
      <c r="B117" s="93"/>
      <c r="C117" s="94"/>
    </row>
    <row r="118" spans="1:3">
      <c r="A118" s="94"/>
      <c r="B118" s="93"/>
      <c r="C118" s="94"/>
    </row>
  </sheetData>
  <mergeCells count="1">
    <mergeCell ref="A5:C5"/>
  </mergeCells>
  <phoneticPr fontId="7" type="noConversion"/>
  <printOptions horizontalCentered="1"/>
  <pageMargins left="0" right="0" top="0.75" bottom="0.5" header="0.2" footer="0.25"/>
  <pageSetup orientation="portrait" horizontalDpi="1200" verticalDpi="1200" r:id="rId1"/>
  <headerFooter alignWithMargins="0">
    <oddFooter>Page &amp;P of &amp;N</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5"/>
  <sheetViews>
    <sheetView workbookViewId="0">
      <selection activeCell="F9" sqref="F9"/>
    </sheetView>
  </sheetViews>
  <sheetFormatPr defaultRowHeight="12.75"/>
  <cols>
    <col min="1" max="1" width="28" style="34" customWidth="1"/>
    <col min="2" max="2" width="12.6640625" style="34" customWidth="1"/>
    <col min="3" max="3" width="1.88671875" style="34" customWidth="1"/>
    <col min="4" max="4" width="13.33203125" style="34" customWidth="1"/>
    <col min="5" max="5" width="12" style="34" customWidth="1"/>
    <col min="6" max="6" width="12.33203125" style="34" customWidth="1"/>
    <col min="7" max="8" width="1.6640625" style="34" customWidth="1"/>
    <col min="9" max="9" width="1.33203125" style="34" customWidth="1"/>
    <col min="10" max="16384" width="8.88671875" style="34"/>
  </cols>
  <sheetData>
    <row r="1" spans="1:11" ht="15.75" customHeight="1">
      <c r="A1" s="32" t="s">
        <v>111</v>
      </c>
      <c r="B1" s="33" t="s">
        <v>112</v>
      </c>
      <c r="C1" s="33"/>
      <c r="D1" s="33"/>
      <c r="E1" s="33"/>
      <c r="F1" s="33"/>
    </row>
    <row r="2" spans="1:11" ht="15.75" customHeight="1">
      <c r="A2" s="33" t="s">
        <v>113</v>
      </c>
      <c r="B2" s="33"/>
      <c r="C2" s="33"/>
      <c r="D2" s="33"/>
      <c r="E2" s="33"/>
      <c r="F2" s="33"/>
    </row>
    <row r="3" spans="1:11" ht="15.75" customHeight="1">
      <c r="A3" s="33" t="s">
        <v>22155</v>
      </c>
      <c r="B3" s="33"/>
      <c r="C3" s="33"/>
      <c r="D3" s="33"/>
      <c r="E3" s="33"/>
      <c r="F3" s="33"/>
    </row>
    <row r="4" spans="1:11" ht="15.75" customHeight="1"/>
    <row r="5" spans="1:11" ht="15.75" customHeight="1"/>
    <row r="6" spans="1:11" ht="15.75" customHeight="1">
      <c r="B6" s="35" t="s">
        <v>114</v>
      </c>
      <c r="C6" s="35"/>
      <c r="D6" s="35" t="s">
        <v>114</v>
      </c>
      <c r="E6" s="35" t="s">
        <v>114</v>
      </c>
      <c r="F6" s="36" t="s">
        <v>115</v>
      </c>
    </row>
    <row r="7" spans="1:11" ht="15.75" customHeight="1">
      <c r="B7" s="37">
        <v>44805</v>
      </c>
      <c r="C7" s="37"/>
      <c r="D7" s="38">
        <v>44896</v>
      </c>
      <c r="E7" s="37">
        <v>45047</v>
      </c>
      <c r="F7" s="39" t="s">
        <v>22156</v>
      </c>
    </row>
    <row r="8" spans="1:11" ht="15.75" customHeight="1">
      <c r="B8" s="37"/>
      <c r="C8" s="37"/>
      <c r="D8" s="38"/>
      <c r="E8" s="37"/>
      <c r="F8" s="39"/>
    </row>
    <row r="9" spans="1:11" ht="15.75" customHeight="1">
      <c r="A9" s="34" t="s">
        <v>116</v>
      </c>
      <c r="B9" s="40">
        <f>3653365808-941395</f>
        <v>3652424413</v>
      </c>
      <c r="C9" s="40"/>
      <c r="D9" s="40">
        <f>5025191217-1301802</f>
        <v>5023889415</v>
      </c>
      <c r="E9" s="40">
        <f>2280640853-576957</f>
        <v>2280063896</v>
      </c>
      <c r="F9" s="40">
        <f>D9-B9+E9</f>
        <v>3651528898</v>
      </c>
    </row>
    <row r="10" spans="1:11" ht="15.75" customHeight="1">
      <c r="B10" s="41"/>
      <c r="C10" s="41"/>
      <c r="D10" s="41"/>
      <c r="E10" s="41"/>
      <c r="F10" s="41"/>
    </row>
    <row r="11" spans="1:11" ht="15.75" customHeight="1">
      <c r="A11" s="42" t="s">
        <v>22157</v>
      </c>
      <c r="B11" s="40">
        <v>67637</v>
      </c>
      <c r="C11" s="40"/>
      <c r="D11" s="40">
        <v>90992</v>
      </c>
      <c r="E11" s="40">
        <v>39536</v>
      </c>
      <c r="F11" s="40">
        <f>D11-B11+E11</f>
        <v>62891</v>
      </c>
      <c r="J11" s="43"/>
      <c r="K11" s="43"/>
    </row>
    <row r="12" spans="1:11" ht="15.75" customHeight="1">
      <c r="B12" s="41"/>
      <c r="C12" s="41"/>
      <c r="D12" s="41"/>
      <c r="E12" s="41"/>
      <c r="F12" s="41"/>
    </row>
    <row r="13" spans="1:11" ht="15.75" customHeight="1">
      <c r="A13" s="34" t="s">
        <v>22158</v>
      </c>
      <c r="B13" s="40">
        <f>+B9/B11</f>
        <v>54000.390511110782</v>
      </c>
      <c r="C13" s="40"/>
      <c r="D13" s="40">
        <f>+D9/D11</f>
        <v>55212.429828995955</v>
      </c>
      <c r="E13" s="40">
        <f>+E9/E11</f>
        <v>57670.576082557665</v>
      </c>
      <c r="F13" s="40">
        <f>+F9/F11</f>
        <v>58061.231304956193</v>
      </c>
    </row>
    <row r="14" spans="1:11" ht="15.75" customHeight="1">
      <c r="B14" s="41"/>
      <c r="C14" s="41"/>
      <c r="D14" s="41"/>
      <c r="E14" s="41"/>
      <c r="F14" s="41"/>
    </row>
    <row r="15" spans="1:11" ht="15.75" customHeight="1" thickBot="1">
      <c r="A15" s="44" t="s">
        <v>3463</v>
      </c>
      <c r="B15" s="45"/>
      <c r="C15" s="45"/>
      <c r="D15" s="41"/>
      <c r="E15" s="41"/>
      <c r="F15" s="59">
        <f>(F13-B13)/B13</f>
        <v>7.5200211617171137E-2</v>
      </c>
    </row>
    <row r="16" spans="1:11" ht="15.75" customHeight="1" thickTop="1">
      <c r="B16" s="45"/>
      <c r="C16" s="41"/>
      <c r="D16" s="41"/>
      <c r="E16" s="46"/>
      <c r="F16" s="47"/>
    </row>
    <row r="17" spans="1:6" ht="15.75" customHeight="1">
      <c r="B17" s="40"/>
      <c r="C17" s="40"/>
      <c r="D17" s="40"/>
      <c r="E17" s="40"/>
      <c r="F17" s="47"/>
    </row>
    <row r="18" spans="1:6" ht="15.75" customHeight="1">
      <c r="A18" s="42"/>
      <c r="B18" s="40"/>
      <c r="C18" s="40"/>
      <c r="D18" s="40"/>
      <c r="E18" s="40"/>
      <c r="F18" s="40"/>
    </row>
    <row r="19" spans="1:6" ht="15.75" customHeight="1">
      <c r="B19" s="41"/>
      <c r="C19" s="41"/>
      <c r="D19" s="41"/>
      <c r="E19" s="41"/>
      <c r="F19" s="41"/>
    </row>
    <row r="20" spans="1:6" s="48" customFormat="1" ht="15.75" customHeight="1">
      <c r="A20" s="34"/>
      <c r="B20" s="40"/>
      <c r="C20" s="40"/>
      <c r="D20" s="40"/>
      <c r="E20" s="40"/>
      <c r="F20" s="40"/>
    </row>
    <row r="21" spans="1:6" s="48" customFormat="1" ht="15.75" customHeight="1">
      <c r="B21" s="49"/>
      <c r="C21" s="49"/>
      <c r="D21" s="49"/>
      <c r="E21" s="49"/>
      <c r="F21" s="49"/>
    </row>
    <row r="22" spans="1:6" s="48" customFormat="1" ht="15.75" customHeight="1">
      <c r="A22" s="50"/>
      <c r="B22" s="51"/>
      <c r="C22" s="51"/>
      <c r="D22" s="51"/>
      <c r="E22" s="51"/>
      <c r="F22" s="51"/>
    </row>
    <row r="23" spans="1:6" s="48" customFormat="1" ht="15.75" customHeight="1">
      <c r="B23" s="52"/>
      <c r="C23" s="52"/>
      <c r="D23" s="52"/>
      <c r="E23" s="52"/>
      <c r="F23" s="52"/>
    </row>
    <row r="24" spans="1:6">
      <c r="D24" s="53"/>
      <c r="E24" s="43"/>
    </row>
    <row r="25" spans="1:6">
      <c r="E25" s="43"/>
    </row>
  </sheetData>
  <pageMargins left="0.7" right="0.7" top="0.75" bottom="0.75" header="0.3" footer="0.3"/>
  <pageSetup scale="94" orientation="portrait" r:id="rId1"/>
  <headerFooter>
    <oddFooter>&amp;C&amp;Z&amp;F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37"/>
  <sheetViews>
    <sheetView workbookViewId="0">
      <pane ySplit="7" topLeftCell="A8" activePane="bottomLeft" state="frozen"/>
      <selection pane="bottomLeft"/>
    </sheetView>
  </sheetViews>
  <sheetFormatPr defaultRowHeight="12.75"/>
  <cols>
    <col min="1" max="1" width="8.88671875" style="54"/>
    <col min="2" max="2" width="24.6640625" style="54" bestFit="1" customWidth="1"/>
    <col min="3" max="3" width="8.88671875" style="54"/>
    <col min="4" max="4" width="9.5546875" style="57" bestFit="1" customWidth="1"/>
    <col min="5" max="16384" width="8.88671875" style="54"/>
  </cols>
  <sheetData>
    <row r="1" spans="1:4" s="55" customFormat="1" ht="15">
      <c r="A1" s="60" t="s">
        <v>22141</v>
      </c>
      <c r="D1" s="56"/>
    </row>
    <row r="2" spans="1:4" s="55" customFormat="1" ht="15">
      <c r="A2" s="58" t="s">
        <v>3831</v>
      </c>
      <c r="D2" s="56"/>
    </row>
    <row r="3" spans="1:4" s="55" customFormat="1" ht="15">
      <c r="A3" s="95" t="s">
        <v>22159</v>
      </c>
      <c r="D3" s="56"/>
    </row>
    <row r="4" spans="1:4">
      <c r="A4" s="54" t="s">
        <v>3828</v>
      </c>
      <c r="B4" s="54" t="s">
        <v>3829</v>
      </c>
      <c r="C4" s="54" t="s">
        <v>3830</v>
      </c>
      <c r="D4" s="57" t="s">
        <v>4084</v>
      </c>
    </row>
    <row r="5" spans="1:4">
      <c r="A5" s="54">
        <v>37740</v>
      </c>
      <c r="B5" s="54" t="s">
        <v>1835</v>
      </c>
      <c r="D5" s="57">
        <v>20598</v>
      </c>
    </row>
    <row r="6" spans="1:4">
      <c r="A6" s="54">
        <v>37742</v>
      </c>
      <c r="B6" s="54" t="s">
        <v>1575</v>
      </c>
      <c r="D6" s="57">
        <v>577</v>
      </c>
    </row>
    <row r="7" spans="1:4">
      <c r="A7" s="54">
        <v>37743</v>
      </c>
      <c r="B7" s="54" t="s">
        <v>1836</v>
      </c>
      <c r="D7" s="57">
        <v>20598</v>
      </c>
    </row>
    <row r="8" spans="1:4">
      <c r="A8" s="54">
        <v>37745</v>
      </c>
      <c r="B8" s="54" t="s">
        <v>1373</v>
      </c>
      <c r="C8" s="54">
        <v>96374</v>
      </c>
      <c r="D8" s="57">
        <v>634</v>
      </c>
    </row>
    <row r="9" spans="1:4">
      <c r="A9" s="54">
        <v>37746</v>
      </c>
      <c r="B9" s="54" t="s">
        <v>1377</v>
      </c>
      <c r="C9" s="54">
        <v>96376</v>
      </c>
      <c r="D9" s="57">
        <v>634</v>
      </c>
    </row>
    <row r="10" spans="1:4">
      <c r="A10" s="54">
        <v>37747</v>
      </c>
      <c r="B10" s="54" t="s">
        <v>1371</v>
      </c>
      <c r="C10" s="54">
        <v>96372</v>
      </c>
      <c r="D10" s="57">
        <v>189</v>
      </c>
    </row>
    <row r="11" spans="1:4">
      <c r="A11" s="54">
        <v>37748</v>
      </c>
      <c r="B11" s="54" t="s">
        <v>1375</v>
      </c>
      <c r="C11" s="54">
        <v>96375</v>
      </c>
      <c r="D11" s="57">
        <v>634</v>
      </c>
    </row>
    <row r="12" spans="1:4">
      <c r="A12" s="54">
        <v>37749</v>
      </c>
      <c r="B12" s="54" t="s">
        <v>1370</v>
      </c>
      <c r="C12" s="54">
        <v>96368</v>
      </c>
      <c r="D12" s="57">
        <v>1313</v>
      </c>
    </row>
    <row r="13" spans="1:4">
      <c r="A13" s="54">
        <v>37750</v>
      </c>
      <c r="B13" s="54" t="s">
        <v>1369</v>
      </c>
      <c r="C13" s="54">
        <v>96367</v>
      </c>
      <c r="D13" s="57">
        <v>740</v>
      </c>
    </row>
    <row r="14" spans="1:4">
      <c r="A14" s="54">
        <v>37751</v>
      </c>
      <c r="B14" s="54" t="s">
        <v>1368</v>
      </c>
      <c r="C14" s="54">
        <v>96366</v>
      </c>
      <c r="D14" s="57">
        <v>740</v>
      </c>
    </row>
    <row r="15" spans="1:4">
      <c r="A15" s="54">
        <v>37752</v>
      </c>
      <c r="B15" s="54" t="s">
        <v>1366</v>
      </c>
      <c r="C15" s="54">
        <v>96365</v>
      </c>
      <c r="D15" s="57">
        <v>1313</v>
      </c>
    </row>
    <row r="16" spans="1:4">
      <c r="A16" s="54">
        <v>37753</v>
      </c>
      <c r="B16" s="54" t="s">
        <v>1365</v>
      </c>
      <c r="C16" s="54">
        <v>96361</v>
      </c>
      <c r="D16" s="57">
        <v>740</v>
      </c>
    </row>
    <row r="17" spans="1:4">
      <c r="A17" s="54">
        <v>37754</v>
      </c>
      <c r="B17" s="54" t="s">
        <v>1364</v>
      </c>
      <c r="C17" s="54">
        <v>96360</v>
      </c>
      <c r="D17" s="57">
        <v>1313</v>
      </c>
    </row>
    <row r="18" spans="1:4">
      <c r="A18" s="54">
        <v>37755</v>
      </c>
      <c r="B18" s="54" t="s">
        <v>22160</v>
      </c>
      <c r="D18" s="57">
        <v>41360</v>
      </c>
    </row>
    <row r="19" spans="1:4">
      <c r="A19" s="54">
        <v>37756</v>
      </c>
      <c r="B19" s="54" t="s">
        <v>22161</v>
      </c>
      <c r="D19" s="57">
        <v>21509</v>
      </c>
    </row>
    <row r="20" spans="1:4">
      <c r="A20" s="54">
        <v>37757</v>
      </c>
      <c r="B20" s="54" t="s">
        <v>1520</v>
      </c>
      <c r="D20" s="57">
        <v>41360</v>
      </c>
    </row>
    <row r="21" spans="1:4">
      <c r="A21" s="54">
        <v>37758</v>
      </c>
      <c r="B21" s="54" t="s">
        <v>1519</v>
      </c>
      <c r="D21" s="57">
        <v>21509</v>
      </c>
    </row>
    <row r="22" spans="1:4">
      <c r="A22" s="54">
        <v>37759</v>
      </c>
      <c r="B22" s="54" t="s">
        <v>1496</v>
      </c>
      <c r="D22" s="57">
        <v>1511</v>
      </c>
    </row>
    <row r="23" spans="1:4">
      <c r="A23" s="54">
        <v>38686</v>
      </c>
      <c r="B23" s="54" t="s">
        <v>1372</v>
      </c>
      <c r="C23" s="54">
        <v>96372</v>
      </c>
      <c r="D23" s="57">
        <v>189</v>
      </c>
    </row>
    <row r="24" spans="1:4">
      <c r="A24" s="54">
        <v>39566</v>
      </c>
      <c r="B24" s="54" t="s">
        <v>22162</v>
      </c>
      <c r="D24" s="57">
        <v>7959</v>
      </c>
    </row>
    <row r="25" spans="1:4">
      <c r="A25" s="54">
        <v>39567</v>
      </c>
      <c r="B25" s="54" t="s">
        <v>1580</v>
      </c>
      <c r="D25" s="57">
        <v>7959</v>
      </c>
    </row>
    <row r="26" spans="1:4">
      <c r="A26" s="54">
        <v>40774</v>
      </c>
      <c r="B26" s="54" t="s">
        <v>1378</v>
      </c>
      <c r="C26" s="54">
        <v>96376</v>
      </c>
      <c r="D26" s="57">
        <v>634</v>
      </c>
    </row>
    <row r="27" spans="1:4">
      <c r="A27" s="54">
        <v>40786</v>
      </c>
      <c r="B27" s="54" t="s">
        <v>1376</v>
      </c>
      <c r="C27" s="54">
        <v>96375</v>
      </c>
      <c r="D27" s="57">
        <v>634</v>
      </c>
    </row>
    <row r="28" spans="1:4">
      <c r="A28" s="54">
        <v>40799</v>
      </c>
      <c r="B28" s="54" t="s">
        <v>1374</v>
      </c>
      <c r="C28" s="54">
        <v>96374</v>
      </c>
      <c r="D28" s="57">
        <v>634</v>
      </c>
    </row>
    <row r="29" spans="1:4">
      <c r="A29" s="54">
        <v>41448</v>
      </c>
      <c r="B29" s="54" t="s">
        <v>22163</v>
      </c>
      <c r="D29" s="57">
        <v>20516</v>
      </c>
    </row>
    <row r="30" spans="1:4">
      <c r="A30" s="54">
        <v>41449</v>
      </c>
      <c r="B30" s="54" t="s">
        <v>3832</v>
      </c>
      <c r="D30" s="57">
        <v>19186</v>
      </c>
    </row>
    <row r="31" spans="1:4">
      <c r="A31" s="54">
        <v>22818</v>
      </c>
      <c r="B31" s="54" t="s">
        <v>1522</v>
      </c>
      <c r="D31" s="57">
        <v>21509</v>
      </c>
    </row>
    <row r="32" spans="1:4">
      <c r="A32" s="54">
        <v>34716</v>
      </c>
      <c r="B32" s="54" t="s">
        <v>1364</v>
      </c>
      <c r="C32" s="54">
        <v>96360</v>
      </c>
      <c r="D32" s="57">
        <v>1313</v>
      </c>
    </row>
    <row r="33" spans="1:4">
      <c r="A33" s="54">
        <v>34717</v>
      </c>
      <c r="B33" s="54" t="s">
        <v>1365</v>
      </c>
      <c r="C33" s="54">
        <v>96361</v>
      </c>
      <c r="D33" s="57">
        <v>740</v>
      </c>
    </row>
    <row r="34" spans="1:4">
      <c r="A34" s="54">
        <v>34718</v>
      </c>
      <c r="B34" s="54" t="s">
        <v>1366</v>
      </c>
      <c r="C34" s="54">
        <v>96365</v>
      </c>
      <c r="D34" s="57">
        <v>1313</v>
      </c>
    </row>
    <row r="35" spans="1:4">
      <c r="A35" s="54">
        <v>34719</v>
      </c>
      <c r="B35" s="54" t="s">
        <v>1368</v>
      </c>
      <c r="C35" s="54">
        <v>96366</v>
      </c>
      <c r="D35" s="57">
        <v>740</v>
      </c>
    </row>
    <row r="36" spans="1:4">
      <c r="A36" s="54">
        <v>34720</v>
      </c>
      <c r="B36" s="54" t="s">
        <v>1369</v>
      </c>
      <c r="C36" s="54">
        <v>96367</v>
      </c>
      <c r="D36" s="57">
        <v>740</v>
      </c>
    </row>
    <row r="37" spans="1:4">
      <c r="A37" s="54">
        <v>34721</v>
      </c>
      <c r="B37" s="54" t="s">
        <v>1370</v>
      </c>
      <c r="C37" s="54">
        <v>96368</v>
      </c>
      <c r="D37" s="57">
        <v>1313</v>
      </c>
    </row>
    <row r="38" spans="1:4">
      <c r="A38" s="54">
        <v>34722</v>
      </c>
      <c r="B38" s="54" t="s">
        <v>1373</v>
      </c>
      <c r="C38" s="54">
        <v>96374</v>
      </c>
      <c r="D38" s="57">
        <v>634</v>
      </c>
    </row>
    <row r="39" spans="1:4">
      <c r="A39" s="54">
        <v>34723</v>
      </c>
      <c r="B39" s="54" t="s">
        <v>1375</v>
      </c>
      <c r="C39" s="54">
        <v>96375</v>
      </c>
      <c r="D39" s="57">
        <v>634</v>
      </c>
    </row>
    <row r="40" spans="1:4">
      <c r="A40" s="54">
        <v>34725</v>
      </c>
      <c r="B40" s="54" t="s">
        <v>1379</v>
      </c>
      <c r="C40" s="54">
        <v>96409</v>
      </c>
      <c r="D40" s="57">
        <v>467</v>
      </c>
    </row>
    <row r="41" spans="1:4">
      <c r="A41" s="54">
        <v>34726</v>
      </c>
      <c r="B41" s="54" t="s">
        <v>1380</v>
      </c>
      <c r="C41" s="54">
        <v>96411</v>
      </c>
      <c r="D41" s="57">
        <v>467</v>
      </c>
    </row>
    <row r="42" spans="1:4">
      <c r="A42" s="54">
        <v>34727</v>
      </c>
      <c r="B42" s="54" t="s">
        <v>1381</v>
      </c>
      <c r="C42" s="54">
        <v>96413</v>
      </c>
      <c r="D42" s="57">
        <v>728</v>
      </c>
    </row>
    <row r="43" spans="1:4">
      <c r="A43" s="54">
        <v>34728</v>
      </c>
      <c r="B43" s="54" t="s">
        <v>1382</v>
      </c>
      <c r="C43" s="54">
        <v>96415</v>
      </c>
      <c r="D43" s="57">
        <v>279</v>
      </c>
    </row>
    <row r="44" spans="1:4">
      <c r="A44" s="54">
        <v>34729</v>
      </c>
      <c r="B44" s="54" t="s">
        <v>1383</v>
      </c>
      <c r="C44" s="54">
        <v>96417</v>
      </c>
      <c r="D44" s="57">
        <v>279</v>
      </c>
    </row>
    <row r="45" spans="1:4">
      <c r="A45" s="54">
        <v>34921</v>
      </c>
      <c r="B45" s="54" t="s">
        <v>1371</v>
      </c>
      <c r="C45" s="54">
        <v>96372</v>
      </c>
      <c r="D45" s="57">
        <v>189</v>
      </c>
    </row>
    <row r="46" spans="1:4">
      <c r="A46" s="54">
        <v>36271</v>
      </c>
      <c r="B46" s="54" t="s">
        <v>1377</v>
      </c>
      <c r="C46" s="54">
        <v>96376</v>
      </c>
      <c r="D46" s="57">
        <v>634</v>
      </c>
    </row>
    <row r="47" spans="1:4">
      <c r="A47" s="54">
        <v>38684</v>
      </c>
      <c r="B47" s="54" t="s">
        <v>1372</v>
      </c>
      <c r="C47" s="54">
        <v>96372</v>
      </c>
      <c r="D47" s="57">
        <v>189</v>
      </c>
    </row>
    <row r="48" spans="1:4">
      <c r="A48" s="54">
        <v>39336</v>
      </c>
      <c r="B48" s="54" t="s">
        <v>1519</v>
      </c>
      <c r="D48" s="57">
        <v>21509</v>
      </c>
    </row>
    <row r="49" spans="1:4">
      <c r="A49" s="54">
        <v>39337</v>
      </c>
      <c r="B49" s="54" t="s">
        <v>1522</v>
      </c>
      <c r="D49" s="57">
        <v>21509</v>
      </c>
    </row>
    <row r="50" spans="1:4">
      <c r="A50" s="54">
        <v>39338</v>
      </c>
      <c r="B50" s="54" t="s">
        <v>1364</v>
      </c>
      <c r="C50" s="54">
        <v>96360</v>
      </c>
      <c r="D50" s="57">
        <v>1313</v>
      </c>
    </row>
    <row r="51" spans="1:4">
      <c r="A51" s="54">
        <v>39339</v>
      </c>
      <c r="B51" s="54" t="s">
        <v>1365</v>
      </c>
      <c r="C51" s="54">
        <v>96361</v>
      </c>
      <c r="D51" s="57">
        <v>740</v>
      </c>
    </row>
    <row r="52" spans="1:4">
      <c r="A52" s="54">
        <v>39340</v>
      </c>
      <c r="B52" s="54" t="s">
        <v>1366</v>
      </c>
      <c r="C52" s="54">
        <v>96365</v>
      </c>
      <c r="D52" s="57">
        <v>1313</v>
      </c>
    </row>
    <row r="53" spans="1:4">
      <c r="A53" s="54">
        <v>39341</v>
      </c>
      <c r="B53" s="54" t="s">
        <v>1368</v>
      </c>
      <c r="C53" s="54">
        <v>96366</v>
      </c>
      <c r="D53" s="57">
        <v>740</v>
      </c>
    </row>
    <row r="54" spans="1:4">
      <c r="A54" s="54">
        <v>39342</v>
      </c>
      <c r="B54" s="54" t="s">
        <v>1369</v>
      </c>
      <c r="C54" s="54">
        <v>96367</v>
      </c>
      <c r="D54" s="57">
        <v>740</v>
      </c>
    </row>
    <row r="55" spans="1:4">
      <c r="A55" s="54">
        <v>39343</v>
      </c>
      <c r="B55" s="54" t="s">
        <v>1370</v>
      </c>
      <c r="C55" s="54">
        <v>96368</v>
      </c>
      <c r="D55" s="57">
        <v>1313</v>
      </c>
    </row>
    <row r="56" spans="1:4">
      <c r="A56" s="54">
        <v>39344</v>
      </c>
      <c r="B56" s="54" t="s">
        <v>1373</v>
      </c>
      <c r="C56" s="54">
        <v>96374</v>
      </c>
      <c r="D56" s="57">
        <v>634</v>
      </c>
    </row>
    <row r="57" spans="1:4">
      <c r="A57" s="54">
        <v>39345</v>
      </c>
      <c r="B57" s="54" t="s">
        <v>1375</v>
      </c>
      <c r="C57" s="54">
        <v>96375</v>
      </c>
      <c r="D57" s="57">
        <v>634</v>
      </c>
    </row>
    <row r="58" spans="1:4">
      <c r="A58" s="54">
        <v>39347</v>
      </c>
      <c r="B58" s="54" t="s">
        <v>1379</v>
      </c>
      <c r="C58" s="54">
        <v>96409</v>
      </c>
      <c r="D58" s="57">
        <v>467</v>
      </c>
    </row>
    <row r="59" spans="1:4">
      <c r="A59" s="54">
        <v>39348</v>
      </c>
      <c r="B59" s="54" t="s">
        <v>1380</v>
      </c>
      <c r="C59" s="54">
        <v>96411</v>
      </c>
      <c r="D59" s="57">
        <v>467</v>
      </c>
    </row>
    <row r="60" spans="1:4">
      <c r="A60" s="54">
        <v>39349</v>
      </c>
      <c r="B60" s="54" t="s">
        <v>1381</v>
      </c>
      <c r="C60" s="54">
        <v>96413</v>
      </c>
      <c r="D60" s="57">
        <v>728</v>
      </c>
    </row>
    <row r="61" spans="1:4">
      <c r="A61" s="54">
        <v>39350</v>
      </c>
      <c r="B61" s="54" t="s">
        <v>1382</v>
      </c>
      <c r="C61" s="54">
        <v>96415</v>
      </c>
      <c r="D61" s="57">
        <v>279</v>
      </c>
    </row>
    <row r="62" spans="1:4">
      <c r="A62" s="54">
        <v>39351</v>
      </c>
      <c r="B62" s="54" t="s">
        <v>1383</v>
      </c>
      <c r="C62" s="54">
        <v>96417</v>
      </c>
      <c r="D62" s="57">
        <v>279</v>
      </c>
    </row>
    <row r="63" spans="1:4">
      <c r="A63" s="54">
        <v>39352</v>
      </c>
      <c r="B63" s="54" t="s">
        <v>1371</v>
      </c>
      <c r="C63" s="54">
        <v>96372</v>
      </c>
      <c r="D63" s="57">
        <v>189</v>
      </c>
    </row>
    <row r="64" spans="1:4">
      <c r="A64" s="54">
        <v>39353</v>
      </c>
      <c r="B64" s="54" t="s">
        <v>1377</v>
      </c>
      <c r="C64" s="54">
        <v>96376</v>
      </c>
      <c r="D64" s="57">
        <v>634</v>
      </c>
    </row>
    <row r="65" spans="1:4">
      <c r="A65" s="54">
        <v>39354</v>
      </c>
      <c r="B65" s="54" t="s">
        <v>1372</v>
      </c>
      <c r="C65" s="54">
        <v>96372</v>
      </c>
      <c r="D65" s="57">
        <v>189</v>
      </c>
    </row>
    <row r="66" spans="1:4">
      <c r="A66" s="54">
        <v>39356</v>
      </c>
      <c r="B66" s="54" t="s">
        <v>1584</v>
      </c>
      <c r="D66" s="57">
        <v>7959</v>
      </c>
    </row>
    <row r="67" spans="1:4">
      <c r="A67" s="54">
        <v>39357</v>
      </c>
      <c r="B67" s="54" t="s">
        <v>1575</v>
      </c>
      <c r="D67" s="57">
        <v>577</v>
      </c>
    </row>
    <row r="68" spans="1:4">
      <c r="A68" s="54">
        <v>39359</v>
      </c>
      <c r="B68" s="54" t="s">
        <v>1580</v>
      </c>
      <c r="D68" s="57">
        <v>7959</v>
      </c>
    </row>
    <row r="69" spans="1:4">
      <c r="A69" s="54">
        <v>39598</v>
      </c>
      <c r="B69" s="54" t="s">
        <v>2127</v>
      </c>
      <c r="D69" s="57">
        <v>20516</v>
      </c>
    </row>
    <row r="70" spans="1:4">
      <c r="A70" s="54">
        <v>39599</v>
      </c>
      <c r="B70" s="54" t="s">
        <v>2128</v>
      </c>
      <c r="D70" s="57">
        <v>20516</v>
      </c>
    </row>
    <row r="71" spans="1:4">
      <c r="A71" s="54">
        <v>40772</v>
      </c>
      <c r="B71" s="54" t="s">
        <v>1378</v>
      </c>
      <c r="C71" s="54">
        <v>96376</v>
      </c>
      <c r="D71" s="57">
        <v>634</v>
      </c>
    </row>
    <row r="72" spans="1:4">
      <c r="A72" s="54">
        <v>40782</v>
      </c>
      <c r="B72" s="54" t="s">
        <v>1378</v>
      </c>
      <c r="C72" s="54">
        <v>96376</v>
      </c>
      <c r="D72" s="57">
        <v>634</v>
      </c>
    </row>
    <row r="73" spans="1:4">
      <c r="A73" s="54">
        <v>40784</v>
      </c>
      <c r="B73" s="54" t="s">
        <v>1376</v>
      </c>
      <c r="C73" s="54">
        <v>96375</v>
      </c>
      <c r="D73" s="57">
        <v>634</v>
      </c>
    </row>
    <row r="74" spans="1:4">
      <c r="A74" s="54">
        <v>40792</v>
      </c>
      <c r="B74" s="54" t="s">
        <v>1376</v>
      </c>
      <c r="C74" s="54">
        <v>96375</v>
      </c>
      <c r="D74" s="57">
        <v>634</v>
      </c>
    </row>
    <row r="75" spans="1:4">
      <c r="A75" s="54">
        <v>40797</v>
      </c>
      <c r="B75" s="54" t="s">
        <v>1374</v>
      </c>
      <c r="C75" s="54">
        <v>96374</v>
      </c>
      <c r="D75" s="57">
        <v>634</v>
      </c>
    </row>
    <row r="76" spans="1:4">
      <c r="A76" s="54">
        <v>40805</v>
      </c>
      <c r="B76" s="54" t="s">
        <v>1374</v>
      </c>
      <c r="C76" s="54">
        <v>96374</v>
      </c>
      <c r="D76" s="57">
        <v>634</v>
      </c>
    </row>
    <row r="77" spans="1:4">
      <c r="A77" s="54">
        <v>41307</v>
      </c>
      <c r="B77" s="54" t="s">
        <v>3777</v>
      </c>
      <c r="D77" s="57">
        <v>20598</v>
      </c>
    </row>
    <row r="78" spans="1:4">
      <c r="A78" s="54">
        <v>41308</v>
      </c>
      <c r="B78" s="54" t="s">
        <v>3778</v>
      </c>
      <c r="D78" s="57">
        <v>20598</v>
      </c>
    </row>
    <row r="79" spans="1:4">
      <c r="A79" s="54">
        <v>41309</v>
      </c>
      <c r="B79" s="54" t="s">
        <v>3773</v>
      </c>
      <c r="D79" s="57">
        <v>25687</v>
      </c>
    </row>
    <row r="80" spans="1:4">
      <c r="A80" s="54">
        <v>41310</v>
      </c>
      <c r="B80" s="54" t="s">
        <v>3774</v>
      </c>
      <c r="D80" s="57">
        <v>25687</v>
      </c>
    </row>
    <row r="81" spans="1:4">
      <c r="A81" s="54">
        <v>300002</v>
      </c>
      <c r="B81" s="54" t="s">
        <v>1584</v>
      </c>
      <c r="D81" s="57">
        <v>7959</v>
      </c>
    </row>
    <row r="82" spans="1:4">
      <c r="A82" s="54">
        <v>900002</v>
      </c>
      <c r="B82" s="54" t="s">
        <v>1580</v>
      </c>
      <c r="D82" s="57">
        <v>7959</v>
      </c>
    </row>
    <row r="83" spans="1:4">
      <c r="A83" s="54">
        <v>22811</v>
      </c>
      <c r="B83" s="54" t="s">
        <v>1519</v>
      </c>
      <c r="D83" s="57">
        <v>21509</v>
      </c>
    </row>
    <row r="84" spans="1:4">
      <c r="A84" s="54">
        <v>22819</v>
      </c>
      <c r="B84" s="54" t="s">
        <v>1522</v>
      </c>
      <c r="D84" s="57">
        <v>21509</v>
      </c>
    </row>
    <row r="85" spans="1:4">
      <c r="A85" s="54">
        <v>34830</v>
      </c>
      <c r="B85" s="54" t="s">
        <v>1364</v>
      </c>
      <c r="C85" s="54">
        <v>96360</v>
      </c>
      <c r="D85" s="57">
        <v>1313</v>
      </c>
    </row>
    <row r="86" spans="1:4">
      <c r="A86" s="54">
        <v>34831</v>
      </c>
      <c r="B86" s="54" t="s">
        <v>1365</v>
      </c>
      <c r="C86" s="54">
        <v>96361</v>
      </c>
      <c r="D86" s="57">
        <v>740</v>
      </c>
    </row>
    <row r="87" spans="1:4">
      <c r="A87" s="54">
        <v>34832</v>
      </c>
      <c r="B87" s="54" t="s">
        <v>1366</v>
      </c>
      <c r="C87" s="54">
        <v>96365</v>
      </c>
      <c r="D87" s="57">
        <v>1313</v>
      </c>
    </row>
    <row r="88" spans="1:4">
      <c r="A88" s="54">
        <v>34833</v>
      </c>
      <c r="B88" s="54" t="s">
        <v>1368</v>
      </c>
      <c r="C88" s="54">
        <v>96366</v>
      </c>
      <c r="D88" s="57">
        <v>740</v>
      </c>
    </row>
    <row r="89" spans="1:4">
      <c r="A89" s="54">
        <v>34834</v>
      </c>
      <c r="B89" s="54" t="s">
        <v>1369</v>
      </c>
      <c r="C89" s="54">
        <v>96367</v>
      </c>
      <c r="D89" s="57">
        <v>740</v>
      </c>
    </row>
    <row r="90" spans="1:4">
      <c r="A90" s="54">
        <v>34835</v>
      </c>
      <c r="B90" s="54" t="s">
        <v>1370</v>
      </c>
      <c r="C90" s="54">
        <v>96368</v>
      </c>
      <c r="D90" s="57">
        <v>1313</v>
      </c>
    </row>
    <row r="91" spans="1:4">
      <c r="A91" s="54">
        <v>34836</v>
      </c>
      <c r="B91" s="54" t="s">
        <v>1373</v>
      </c>
      <c r="C91" s="54">
        <v>96374</v>
      </c>
      <c r="D91" s="57">
        <v>634</v>
      </c>
    </row>
    <row r="92" spans="1:4">
      <c r="A92" s="54">
        <v>34837</v>
      </c>
      <c r="B92" s="54" t="s">
        <v>1375</v>
      </c>
      <c r="C92" s="54">
        <v>96375</v>
      </c>
      <c r="D92" s="57">
        <v>733</v>
      </c>
    </row>
    <row r="93" spans="1:4">
      <c r="A93" s="54">
        <v>34923</v>
      </c>
      <c r="B93" s="54" t="s">
        <v>1371</v>
      </c>
      <c r="C93" s="54">
        <v>96372</v>
      </c>
      <c r="D93" s="57">
        <v>189</v>
      </c>
    </row>
    <row r="94" spans="1:4">
      <c r="A94" s="54">
        <v>36272</v>
      </c>
      <c r="B94" s="54" t="s">
        <v>1377</v>
      </c>
      <c r="C94" s="54">
        <v>96376</v>
      </c>
      <c r="D94" s="57">
        <v>634</v>
      </c>
    </row>
    <row r="95" spans="1:4">
      <c r="A95" s="54">
        <v>38683</v>
      </c>
      <c r="B95" s="54" t="s">
        <v>1372</v>
      </c>
      <c r="C95" s="54">
        <v>96372</v>
      </c>
      <c r="D95" s="57">
        <v>189</v>
      </c>
    </row>
    <row r="96" spans="1:4">
      <c r="A96" s="54">
        <v>39315</v>
      </c>
      <c r="B96" s="54" t="s">
        <v>1496</v>
      </c>
      <c r="D96" s="57">
        <v>1511</v>
      </c>
    </row>
    <row r="97" spans="1:4">
      <c r="A97" s="54">
        <v>39316</v>
      </c>
      <c r="B97" s="54" t="s">
        <v>22164</v>
      </c>
      <c r="D97" s="57">
        <v>21509</v>
      </c>
    </row>
    <row r="98" spans="1:4">
      <c r="A98" s="54">
        <v>39317</v>
      </c>
      <c r="B98" s="54" t="s">
        <v>22161</v>
      </c>
      <c r="D98" s="57">
        <v>21509</v>
      </c>
    </row>
    <row r="99" spans="1:4">
      <c r="A99" s="54">
        <v>39332</v>
      </c>
      <c r="B99" s="54" t="s">
        <v>22162</v>
      </c>
      <c r="D99" s="57">
        <v>7959</v>
      </c>
    </row>
    <row r="100" spans="1:4">
      <c r="A100" s="54">
        <v>39333</v>
      </c>
      <c r="B100" s="54" t="s">
        <v>1575</v>
      </c>
      <c r="D100" s="57">
        <v>577</v>
      </c>
    </row>
    <row r="101" spans="1:4">
      <c r="A101" s="54">
        <v>39334</v>
      </c>
      <c r="B101" s="54" t="s">
        <v>22165</v>
      </c>
      <c r="D101" s="57">
        <v>7959</v>
      </c>
    </row>
    <row r="102" spans="1:4">
      <c r="A102" s="54">
        <v>40781</v>
      </c>
      <c r="B102" s="54" t="s">
        <v>1378</v>
      </c>
      <c r="C102" s="54">
        <v>96376</v>
      </c>
      <c r="D102" s="57">
        <v>634</v>
      </c>
    </row>
    <row r="103" spans="1:4">
      <c r="A103" s="54">
        <v>40790</v>
      </c>
      <c r="B103" s="54" t="s">
        <v>1376</v>
      </c>
      <c r="C103" s="54">
        <v>96375</v>
      </c>
      <c r="D103" s="57">
        <v>733</v>
      </c>
    </row>
    <row r="104" spans="1:4">
      <c r="A104" s="54">
        <v>40803</v>
      </c>
      <c r="B104" s="54" t="s">
        <v>1374</v>
      </c>
      <c r="C104" s="54">
        <v>96374</v>
      </c>
      <c r="D104" s="57">
        <v>634</v>
      </c>
    </row>
    <row r="105" spans="1:4">
      <c r="A105" s="54">
        <v>41778</v>
      </c>
      <c r="B105" s="54" t="s">
        <v>22160</v>
      </c>
      <c r="D105" s="57">
        <v>42050</v>
      </c>
    </row>
    <row r="106" spans="1:4">
      <c r="A106" s="54">
        <v>41779</v>
      </c>
      <c r="B106" s="54" t="s">
        <v>3834</v>
      </c>
      <c r="D106" s="57">
        <v>42050</v>
      </c>
    </row>
    <row r="107" spans="1:4">
      <c r="A107" s="54">
        <v>41780</v>
      </c>
      <c r="B107" s="54" t="s">
        <v>22163</v>
      </c>
      <c r="D107" s="57">
        <v>20516</v>
      </c>
    </row>
    <row r="108" spans="1:4">
      <c r="A108" s="54">
        <v>41781</v>
      </c>
      <c r="B108" s="54" t="s">
        <v>22166</v>
      </c>
      <c r="D108" s="57">
        <v>20516</v>
      </c>
    </row>
    <row r="109" spans="1:4">
      <c r="A109" s="54">
        <v>310002</v>
      </c>
      <c r="B109" s="54" t="s">
        <v>1584</v>
      </c>
      <c r="D109" s="57">
        <v>7959</v>
      </c>
    </row>
    <row r="110" spans="1:4">
      <c r="A110" s="54">
        <v>910002</v>
      </c>
      <c r="B110" s="54" t="s">
        <v>1580</v>
      </c>
      <c r="D110" s="57">
        <v>7959</v>
      </c>
    </row>
    <row r="111" spans="1:4">
      <c r="A111" s="54">
        <v>20834</v>
      </c>
      <c r="B111" s="54" t="s">
        <v>1496</v>
      </c>
      <c r="D111" s="57">
        <v>1511</v>
      </c>
    </row>
    <row r="112" spans="1:4">
      <c r="A112" s="54">
        <v>34707</v>
      </c>
      <c r="B112" s="54" t="s">
        <v>1364</v>
      </c>
      <c r="C112" s="54">
        <v>96360</v>
      </c>
      <c r="D112" s="57">
        <v>1313</v>
      </c>
    </row>
    <row r="113" spans="1:4">
      <c r="A113" s="54">
        <v>34708</v>
      </c>
      <c r="B113" s="54" t="s">
        <v>1365</v>
      </c>
      <c r="C113" s="54">
        <v>96361</v>
      </c>
      <c r="D113" s="57">
        <v>740</v>
      </c>
    </row>
    <row r="114" spans="1:4">
      <c r="A114" s="54">
        <v>34709</v>
      </c>
      <c r="B114" s="54" t="s">
        <v>1367</v>
      </c>
      <c r="C114" s="54">
        <v>96365</v>
      </c>
      <c r="D114" s="57">
        <v>1313</v>
      </c>
    </row>
    <row r="115" spans="1:4">
      <c r="A115" s="54">
        <v>34710</v>
      </c>
      <c r="B115" s="54" t="s">
        <v>1368</v>
      </c>
      <c r="C115" s="54">
        <v>96366</v>
      </c>
      <c r="D115" s="57">
        <v>740</v>
      </c>
    </row>
    <row r="116" spans="1:4">
      <c r="A116" s="54">
        <v>34711</v>
      </c>
      <c r="B116" s="54" t="s">
        <v>1369</v>
      </c>
      <c r="C116" s="54">
        <v>96367</v>
      </c>
      <c r="D116" s="57">
        <v>740</v>
      </c>
    </row>
    <row r="117" spans="1:4">
      <c r="A117" s="54">
        <v>34712</v>
      </c>
      <c r="B117" s="54" t="s">
        <v>1370</v>
      </c>
      <c r="C117" s="54">
        <v>96368</v>
      </c>
      <c r="D117" s="57">
        <v>1313</v>
      </c>
    </row>
    <row r="118" spans="1:4">
      <c r="A118" s="54">
        <v>34713</v>
      </c>
      <c r="B118" s="54" t="s">
        <v>1373</v>
      </c>
      <c r="C118" s="54">
        <v>96374</v>
      </c>
      <c r="D118" s="57">
        <v>634</v>
      </c>
    </row>
    <row r="119" spans="1:4">
      <c r="A119" s="54">
        <v>34714</v>
      </c>
      <c r="B119" s="54" t="s">
        <v>1375</v>
      </c>
      <c r="C119" s="54">
        <v>96375</v>
      </c>
      <c r="D119" s="57">
        <v>634</v>
      </c>
    </row>
    <row r="120" spans="1:4">
      <c r="A120" s="54">
        <v>34927</v>
      </c>
      <c r="B120" s="54" t="s">
        <v>1371</v>
      </c>
      <c r="C120" s="54">
        <v>96372</v>
      </c>
      <c r="D120" s="57">
        <v>189</v>
      </c>
    </row>
    <row r="121" spans="1:4">
      <c r="A121" s="54">
        <v>36273</v>
      </c>
      <c r="B121" s="54" t="s">
        <v>1377</v>
      </c>
      <c r="C121" s="54">
        <v>96376</v>
      </c>
      <c r="D121" s="57">
        <v>634</v>
      </c>
    </row>
    <row r="122" spans="1:4">
      <c r="A122" s="54">
        <v>36395</v>
      </c>
      <c r="B122" s="54" t="s">
        <v>22162</v>
      </c>
      <c r="D122" s="57">
        <v>7959</v>
      </c>
    </row>
    <row r="123" spans="1:4">
      <c r="A123" s="54">
        <v>36396</v>
      </c>
      <c r="B123" s="54" t="s">
        <v>1580</v>
      </c>
      <c r="D123" s="57">
        <v>7959</v>
      </c>
    </row>
    <row r="124" spans="1:4">
      <c r="A124" s="54">
        <v>36397</v>
      </c>
      <c r="B124" s="54" t="s">
        <v>22161</v>
      </c>
      <c r="D124" s="57">
        <v>21509</v>
      </c>
    </row>
    <row r="125" spans="1:4">
      <c r="A125" s="54">
        <v>36398</v>
      </c>
      <c r="B125" s="54" t="s">
        <v>1519</v>
      </c>
      <c r="D125" s="57">
        <v>21509</v>
      </c>
    </row>
    <row r="126" spans="1:4">
      <c r="A126" s="54">
        <v>36405</v>
      </c>
      <c r="B126" s="54" t="s">
        <v>1369</v>
      </c>
      <c r="C126" s="54">
        <v>96367</v>
      </c>
      <c r="D126" s="57">
        <v>740</v>
      </c>
    </row>
    <row r="127" spans="1:4">
      <c r="A127" s="54">
        <v>36406</v>
      </c>
      <c r="B127" s="54" t="s">
        <v>1370</v>
      </c>
      <c r="C127" s="54">
        <v>96368</v>
      </c>
      <c r="D127" s="57">
        <v>1313</v>
      </c>
    </row>
    <row r="128" spans="1:4">
      <c r="A128" s="54">
        <v>36407</v>
      </c>
      <c r="B128" s="54" t="s">
        <v>1368</v>
      </c>
      <c r="C128" s="54">
        <v>96366</v>
      </c>
      <c r="D128" s="57">
        <v>740</v>
      </c>
    </row>
    <row r="129" spans="1:4">
      <c r="A129" s="54">
        <v>36408</v>
      </c>
      <c r="B129" s="54" t="s">
        <v>1365</v>
      </c>
      <c r="C129" s="54">
        <v>96361</v>
      </c>
      <c r="D129" s="57">
        <v>740</v>
      </c>
    </row>
    <row r="130" spans="1:4">
      <c r="A130" s="54">
        <v>36409</v>
      </c>
      <c r="B130" s="54" t="s">
        <v>1364</v>
      </c>
      <c r="C130" s="54">
        <v>96360</v>
      </c>
      <c r="D130" s="57">
        <v>1313</v>
      </c>
    </row>
    <row r="131" spans="1:4">
      <c r="A131" s="54">
        <v>36411</v>
      </c>
      <c r="B131" s="54" t="s">
        <v>1375</v>
      </c>
      <c r="C131" s="54">
        <v>96375</v>
      </c>
      <c r="D131" s="57">
        <v>634</v>
      </c>
    </row>
    <row r="132" spans="1:4">
      <c r="A132" s="54">
        <v>36413</v>
      </c>
      <c r="B132" s="54" t="s">
        <v>1373</v>
      </c>
      <c r="C132" s="54">
        <v>96374</v>
      </c>
      <c r="D132" s="57">
        <v>164</v>
      </c>
    </row>
    <row r="133" spans="1:4">
      <c r="A133" s="54">
        <v>36414</v>
      </c>
      <c r="B133" s="54" t="s">
        <v>1575</v>
      </c>
      <c r="D133" s="57">
        <v>577</v>
      </c>
    </row>
    <row r="134" spans="1:4">
      <c r="A134" s="54">
        <v>38478</v>
      </c>
      <c r="B134" s="54" t="s">
        <v>1998</v>
      </c>
      <c r="D134" s="57">
        <v>20516</v>
      </c>
    </row>
    <row r="135" spans="1:4">
      <c r="A135" s="54">
        <v>38479</v>
      </c>
      <c r="B135" s="54" t="s">
        <v>1835</v>
      </c>
      <c r="D135" s="57">
        <v>20516</v>
      </c>
    </row>
    <row r="136" spans="1:4">
      <c r="A136" s="54">
        <v>38480</v>
      </c>
      <c r="B136" s="54" t="s">
        <v>1999</v>
      </c>
      <c r="D136" s="57">
        <v>41360</v>
      </c>
    </row>
    <row r="137" spans="1:4">
      <c r="A137" s="54">
        <v>38481</v>
      </c>
      <c r="B137" s="54" t="s">
        <v>1520</v>
      </c>
      <c r="D137" s="57">
        <v>41360</v>
      </c>
    </row>
    <row r="138" spans="1:4">
      <c r="A138" s="54">
        <v>38682</v>
      </c>
      <c r="B138" s="54" t="s">
        <v>1372</v>
      </c>
      <c r="C138" s="54">
        <v>96372</v>
      </c>
      <c r="D138" s="57">
        <v>189</v>
      </c>
    </row>
    <row r="139" spans="1:4">
      <c r="A139" s="54">
        <v>40160</v>
      </c>
      <c r="B139" s="54" t="s">
        <v>2112</v>
      </c>
      <c r="D139" s="57">
        <v>7959</v>
      </c>
    </row>
    <row r="140" spans="1:4">
      <c r="A140" s="54">
        <v>40161</v>
      </c>
      <c r="B140" s="54" t="s">
        <v>2113</v>
      </c>
      <c r="D140" s="57">
        <v>7959</v>
      </c>
    </row>
    <row r="141" spans="1:4">
      <c r="A141" s="54">
        <v>40162</v>
      </c>
      <c r="B141" s="54" t="s">
        <v>1835</v>
      </c>
      <c r="D141" s="57">
        <v>20516</v>
      </c>
    </row>
    <row r="142" spans="1:4">
      <c r="A142" s="54">
        <v>40163</v>
      </c>
      <c r="B142" s="54" t="s">
        <v>1998</v>
      </c>
      <c r="D142" s="57">
        <v>20516</v>
      </c>
    </row>
    <row r="143" spans="1:4">
      <c r="A143" s="54">
        <v>40780</v>
      </c>
      <c r="B143" s="54" t="s">
        <v>1378</v>
      </c>
      <c r="C143" s="54">
        <v>96376</v>
      </c>
      <c r="D143" s="57">
        <v>634</v>
      </c>
    </row>
    <row r="144" spans="1:4">
      <c r="A144" s="54">
        <v>40787</v>
      </c>
      <c r="B144" s="54" t="s">
        <v>1376</v>
      </c>
      <c r="C144" s="54">
        <v>96375</v>
      </c>
      <c r="D144" s="57">
        <v>634</v>
      </c>
    </row>
    <row r="145" spans="1:4">
      <c r="A145" s="54">
        <v>40793</v>
      </c>
      <c r="B145" s="54" t="s">
        <v>1376</v>
      </c>
      <c r="C145" s="54">
        <v>96375</v>
      </c>
      <c r="D145" s="57">
        <v>634</v>
      </c>
    </row>
    <row r="146" spans="1:4">
      <c r="A146" s="54">
        <v>40801</v>
      </c>
      <c r="B146" s="54" t="s">
        <v>1374</v>
      </c>
      <c r="C146" s="54">
        <v>96374</v>
      </c>
      <c r="D146" s="57">
        <v>164</v>
      </c>
    </row>
    <row r="147" spans="1:4">
      <c r="A147" s="54">
        <v>40806</v>
      </c>
      <c r="B147" s="54" t="s">
        <v>1374</v>
      </c>
      <c r="C147" s="54">
        <v>96374</v>
      </c>
      <c r="D147" s="57">
        <v>634</v>
      </c>
    </row>
    <row r="148" spans="1:4">
      <c r="A148" s="54">
        <v>41294</v>
      </c>
      <c r="B148" s="54" t="s">
        <v>3773</v>
      </c>
      <c r="D148" s="57">
        <v>25687</v>
      </c>
    </row>
    <row r="149" spans="1:4">
      <c r="A149" s="54">
        <v>41295</v>
      </c>
      <c r="B149" s="54" t="s">
        <v>3774</v>
      </c>
      <c r="D149" s="57">
        <v>25687</v>
      </c>
    </row>
    <row r="150" spans="1:4">
      <c r="A150" s="54">
        <v>41451</v>
      </c>
      <c r="B150" s="54" t="s">
        <v>22163</v>
      </c>
      <c r="D150" s="57">
        <v>20516</v>
      </c>
    </row>
    <row r="151" spans="1:4">
      <c r="A151" s="54">
        <v>41765</v>
      </c>
      <c r="B151" s="54" t="s">
        <v>3833</v>
      </c>
      <c r="D151" s="57">
        <v>42050</v>
      </c>
    </row>
    <row r="152" spans="1:4">
      <c r="A152" s="54">
        <v>41148</v>
      </c>
      <c r="B152" s="54" t="s">
        <v>22162</v>
      </c>
      <c r="D152" s="57">
        <v>7959</v>
      </c>
    </row>
    <row r="153" spans="1:4">
      <c r="A153" s="54">
        <v>41149</v>
      </c>
      <c r="B153" s="54" t="s">
        <v>3737</v>
      </c>
      <c r="D153" s="57">
        <v>7959</v>
      </c>
    </row>
    <row r="154" spans="1:4">
      <c r="A154" s="54">
        <v>41150</v>
      </c>
      <c r="B154" s="54" t="s">
        <v>22161</v>
      </c>
      <c r="D154" s="57">
        <v>21509</v>
      </c>
    </row>
    <row r="155" spans="1:4">
      <c r="A155" s="54">
        <v>41151</v>
      </c>
      <c r="B155" s="54" t="s">
        <v>3738</v>
      </c>
      <c r="D155" s="57">
        <v>21509</v>
      </c>
    </row>
    <row r="156" spans="1:4">
      <c r="A156" s="54">
        <v>41152</v>
      </c>
      <c r="B156" s="54" t="s">
        <v>3739</v>
      </c>
      <c r="D156" s="57">
        <v>41360</v>
      </c>
    </row>
    <row r="157" spans="1:4">
      <c r="A157" s="54">
        <v>41153</v>
      </c>
      <c r="B157" s="54" t="s">
        <v>3740</v>
      </c>
      <c r="D157" s="57">
        <v>41360</v>
      </c>
    </row>
    <row r="158" spans="1:4">
      <c r="A158" s="54">
        <v>41154</v>
      </c>
      <c r="B158" s="54" t="s">
        <v>3741</v>
      </c>
      <c r="D158" s="57">
        <v>20598</v>
      </c>
    </row>
    <row r="159" spans="1:4">
      <c r="A159" s="54">
        <v>41155</v>
      </c>
      <c r="B159" s="54" t="s">
        <v>3742</v>
      </c>
      <c r="D159" s="57">
        <v>20598</v>
      </c>
    </row>
    <row r="160" spans="1:4">
      <c r="A160" s="54">
        <v>41156</v>
      </c>
      <c r="B160" s="54" t="s">
        <v>1371</v>
      </c>
      <c r="C160" s="54">
        <v>96372</v>
      </c>
      <c r="D160" s="57">
        <v>189</v>
      </c>
    </row>
    <row r="161" spans="1:4">
      <c r="A161" s="54">
        <v>41157</v>
      </c>
      <c r="B161" s="54" t="s">
        <v>1372</v>
      </c>
      <c r="C161" s="54">
        <v>96372</v>
      </c>
      <c r="D161" s="57">
        <v>189</v>
      </c>
    </row>
    <row r="162" spans="1:4">
      <c r="A162" s="54">
        <v>41158</v>
      </c>
      <c r="B162" s="54" t="s">
        <v>1369</v>
      </c>
      <c r="C162" s="54">
        <v>96367</v>
      </c>
      <c r="D162" s="57">
        <v>740</v>
      </c>
    </row>
    <row r="163" spans="1:4">
      <c r="A163" s="54">
        <v>41159</v>
      </c>
      <c r="B163" s="54" t="s">
        <v>1370</v>
      </c>
      <c r="C163" s="54">
        <v>96368</v>
      </c>
      <c r="D163" s="57">
        <v>1313</v>
      </c>
    </row>
    <row r="164" spans="1:4">
      <c r="A164" s="54">
        <v>41160</v>
      </c>
      <c r="B164" s="54" t="s">
        <v>1368</v>
      </c>
      <c r="C164" s="54">
        <v>96366</v>
      </c>
      <c r="D164" s="57">
        <v>740</v>
      </c>
    </row>
    <row r="165" spans="1:4">
      <c r="A165" s="54">
        <v>41161</v>
      </c>
      <c r="B165" s="54" t="s">
        <v>1365</v>
      </c>
      <c r="C165" s="54">
        <v>96361</v>
      </c>
      <c r="D165" s="57">
        <v>740</v>
      </c>
    </row>
    <row r="166" spans="1:4">
      <c r="A166" s="54">
        <v>41162</v>
      </c>
      <c r="B166" s="54" t="s">
        <v>1364</v>
      </c>
      <c r="C166" s="54">
        <v>96360</v>
      </c>
      <c r="D166" s="57">
        <v>1313</v>
      </c>
    </row>
    <row r="167" spans="1:4">
      <c r="A167" s="54">
        <v>41163</v>
      </c>
      <c r="B167" s="54" t="s">
        <v>1366</v>
      </c>
      <c r="C167" s="54">
        <v>96365</v>
      </c>
      <c r="D167" s="57">
        <v>1313</v>
      </c>
    </row>
    <row r="168" spans="1:4">
      <c r="A168" s="54">
        <v>41164</v>
      </c>
      <c r="B168" s="54" t="s">
        <v>1376</v>
      </c>
      <c r="C168" s="54">
        <v>96375</v>
      </c>
      <c r="D168" s="57">
        <v>634</v>
      </c>
    </row>
    <row r="169" spans="1:4">
      <c r="A169" s="54">
        <v>41165</v>
      </c>
      <c r="B169" s="54" t="s">
        <v>1375</v>
      </c>
      <c r="C169" s="54">
        <v>96375</v>
      </c>
      <c r="D169" s="57">
        <v>634</v>
      </c>
    </row>
    <row r="170" spans="1:4">
      <c r="A170" s="54">
        <v>41166</v>
      </c>
      <c r="B170" s="54" t="s">
        <v>1378</v>
      </c>
      <c r="C170" s="54">
        <v>96376</v>
      </c>
      <c r="D170" s="57">
        <v>634</v>
      </c>
    </row>
    <row r="171" spans="1:4">
      <c r="A171" s="54">
        <v>41167</v>
      </c>
      <c r="B171" s="54" t="s">
        <v>1377</v>
      </c>
      <c r="C171" s="54">
        <v>96376</v>
      </c>
      <c r="D171" s="57">
        <v>634</v>
      </c>
    </row>
    <row r="172" spans="1:4">
      <c r="A172" s="54">
        <v>41168</v>
      </c>
      <c r="B172" s="54" t="s">
        <v>1373</v>
      </c>
      <c r="C172" s="54">
        <v>96374</v>
      </c>
      <c r="D172" s="57">
        <v>634</v>
      </c>
    </row>
    <row r="173" spans="1:4">
      <c r="A173" s="54">
        <v>41169</v>
      </c>
      <c r="B173" s="54" t="s">
        <v>1374</v>
      </c>
      <c r="C173" s="54">
        <v>96374</v>
      </c>
      <c r="D173" s="57">
        <v>634</v>
      </c>
    </row>
    <row r="174" spans="1:4">
      <c r="A174" s="54">
        <v>41170</v>
      </c>
      <c r="B174" s="54" t="s">
        <v>1496</v>
      </c>
      <c r="D174" s="57">
        <v>1511</v>
      </c>
    </row>
    <row r="175" spans="1:4">
      <c r="A175" s="54">
        <v>41171</v>
      </c>
      <c r="B175" s="54" t="s">
        <v>1575</v>
      </c>
      <c r="D175" s="57">
        <v>577</v>
      </c>
    </row>
    <row r="176" spans="1:4">
      <c r="A176" s="54">
        <v>41292</v>
      </c>
      <c r="B176" s="54" t="s">
        <v>3773</v>
      </c>
      <c r="D176" s="57">
        <v>25687</v>
      </c>
    </row>
    <row r="177" spans="1:4">
      <c r="A177" s="54">
        <v>41293</v>
      </c>
      <c r="B177" s="54" t="s">
        <v>3774</v>
      </c>
      <c r="D177" s="57">
        <v>25687</v>
      </c>
    </row>
    <row r="178" spans="1:4">
      <c r="A178" s="54">
        <v>41303</v>
      </c>
      <c r="B178" s="54" t="s">
        <v>3775</v>
      </c>
      <c r="D178" s="57">
        <v>72358</v>
      </c>
    </row>
    <row r="179" spans="1:4">
      <c r="A179" s="54">
        <v>41304</v>
      </c>
      <c r="B179" s="54" t="s">
        <v>3776</v>
      </c>
      <c r="D179" s="57">
        <v>72358</v>
      </c>
    </row>
    <row r="180" spans="1:4">
      <c r="A180" s="54">
        <v>41462</v>
      </c>
      <c r="B180" s="54" t="s">
        <v>22163</v>
      </c>
      <c r="D180" s="57">
        <v>20516</v>
      </c>
    </row>
    <row r="181" spans="1:4">
      <c r="A181" s="54">
        <v>41360</v>
      </c>
      <c r="B181" s="54" t="s">
        <v>1364</v>
      </c>
      <c r="C181" s="54">
        <v>96360</v>
      </c>
      <c r="D181" s="57">
        <v>1313</v>
      </c>
    </row>
    <row r="182" spans="1:4">
      <c r="A182" s="54">
        <v>41361</v>
      </c>
      <c r="B182" s="54" t="s">
        <v>1365</v>
      </c>
      <c r="C182" s="54">
        <v>96361</v>
      </c>
      <c r="D182" s="57">
        <v>740</v>
      </c>
    </row>
    <row r="183" spans="1:4">
      <c r="A183" s="54">
        <v>41362</v>
      </c>
      <c r="B183" s="54" t="s">
        <v>1366</v>
      </c>
      <c r="C183" s="54">
        <v>96365</v>
      </c>
      <c r="D183" s="57">
        <v>1313</v>
      </c>
    </row>
    <row r="184" spans="1:4">
      <c r="A184" s="54">
        <v>41363</v>
      </c>
      <c r="B184" s="54" t="s">
        <v>1368</v>
      </c>
      <c r="C184" s="54">
        <v>96366</v>
      </c>
      <c r="D184" s="57">
        <v>740</v>
      </c>
    </row>
    <row r="185" spans="1:4">
      <c r="A185" s="54">
        <v>41364</v>
      </c>
      <c r="B185" s="54" t="s">
        <v>1369</v>
      </c>
      <c r="C185" s="54">
        <v>96367</v>
      </c>
      <c r="D185" s="57">
        <v>740</v>
      </c>
    </row>
    <row r="186" spans="1:4">
      <c r="A186" s="54">
        <v>41365</v>
      </c>
      <c r="B186" s="54" t="s">
        <v>1370</v>
      </c>
      <c r="C186" s="54">
        <v>96368</v>
      </c>
      <c r="D186" s="57">
        <v>1313</v>
      </c>
    </row>
    <row r="187" spans="1:4">
      <c r="A187" s="54">
        <v>41366</v>
      </c>
      <c r="B187" s="54" t="s">
        <v>1371</v>
      </c>
      <c r="C187" s="54">
        <v>96372</v>
      </c>
      <c r="D187" s="57">
        <v>189</v>
      </c>
    </row>
    <row r="188" spans="1:4">
      <c r="A188" s="54">
        <v>41367</v>
      </c>
      <c r="B188" s="54" t="s">
        <v>1372</v>
      </c>
      <c r="C188" s="54">
        <v>96372</v>
      </c>
      <c r="D188" s="57">
        <v>189</v>
      </c>
    </row>
    <row r="189" spans="1:4">
      <c r="A189" s="54">
        <v>41368</v>
      </c>
      <c r="B189" s="54" t="s">
        <v>1373</v>
      </c>
      <c r="C189" s="54">
        <v>96374</v>
      </c>
      <c r="D189" s="57">
        <v>634</v>
      </c>
    </row>
    <row r="190" spans="1:4">
      <c r="A190" s="54">
        <v>41369</v>
      </c>
      <c r="B190" s="54" t="s">
        <v>1374</v>
      </c>
      <c r="C190" s="54">
        <v>96374</v>
      </c>
      <c r="D190" s="57">
        <v>634</v>
      </c>
    </row>
    <row r="191" spans="1:4">
      <c r="A191" s="54">
        <v>41370</v>
      </c>
      <c r="B191" s="54" t="s">
        <v>1375</v>
      </c>
      <c r="C191" s="54">
        <v>96375</v>
      </c>
      <c r="D191" s="57">
        <v>733</v>
      </c>
    </row>
    <row r="192" spans="1:4">
      <c r="A192" s="54">
        <v>41371</v>
      </c>
      <c r="B192" s="54" t="s">
        <v>1376</v>
      </c>
      <c r="C192" s="54">
        <v>96375</v>
      </c>
      <c r="D192" s="57">
        <v>733</v>
      </c>
    </row>
    <row r="193" spans="1:4">
      <c r="A193" s="54">
        <v>41372</v>
      </c>
      <c r="B193" s="54" t="s">
        <v>1377</v>
      </c>
      <c r="C193" s="54">
        <v>96376</v>
      </c>
      <c r="D193" s="57">
        <v>634</v>
      </c>
    </row>
    <row r="194" spans="1:4">
      <c r="A194" s="54">
        <v>41373</v>
      </c>
      <c r="B194" s="54" t="s">
        <v>1378</v>
      </c>
      <c r="C194" s="54">
        <v>96376</v>
      </c>
      <c r="D194" s="57">
        <v>634</v>
      </c>
    </row>
    <row r="195" spans="1:4">
      <c r="A195" s="54">
        <v>41374</v>
      </c>
      <c r="B195" s="54" t="s">
        <v>1575</v>
      </c>
      <c r="D195" s="57">
        <v>577</v>
      </c>
    </row>
    <row r="196" spans="1:4">
      <c r="A196" s="54">
        <v>41375</v>
      </c>
      <c r="B196" s="54" t="s">
        <v>1496</v>
      </c>
      <c r="D196" s="57">
        <v>1511</v>
      </c>
    </row>
    <row r="197" spans="1:4">
      <c r="A197" s="54">
        <v>41379</v>
      </c>
      <c r="B197" s="54" t="s">
        <v>22162</v>
      </c>
      <c r="D197" s="57">
        <v>7959</v>
      </c>
    </row>
    <row r="198" spans="1:4">
      <c r="A198" s="54">
        <v>41380</v>
      </c>
      <c r="B198" s="54" t="s">
        <v>3808</v>
      </c>
      <c r="D198" s="57">
        <v>7959</v>
      </c>
    </row>
    <row r="199" spans="1:4">
      <c r="A199" s="54">
        <v>41381</v>
      </c>
      <c r="B199" s="54" t="s">
        <v>22161</v>
      </c>
      <c r="D199" s="57">
        <v>21509</v>
      </c>
    </row>
    <row r="200" spans="1:4">
      <c r="A200" s="54">
        <v>41382</v>
      </c>
      <c r="B200" s="54" t="s">
        <v>3738</v>
      </c>
      <c r="D200" s="57">
        <v>21509</v>
      </c>
    </row>
    <row r="201" spans="1:4">
      <c r="A201" s="54">
        <v>41383</v>
      </c>
      <c r="B201" s="54" t="s">
        <v>3809</v>
      </c>
      <c r="D201" s="57">
        <v>22014</v>
      </c>
    </row>
    <row r="202" spans="1:4">
      <c r="A202" s="54">
        <v>41384</v>
      </c>
      <c r="B202" s="54" t="s">
        <v>3810</v>
      </c>
      <c r="D202" s="57">
        <v>22014</v>
      </c>
    </row>
    <row r="203" spans="1:4">
      <c r="A203" s="54">
        <v>41389</v>
      </c>
      <c r="B203" s="54" t="s">
        <v>3811</v>
      </c>
      <c r="D203" s="57">
        <v>20598</v>
      </c>
    </row>
    <row r="204" spans="1:4">
      <c r="A204" s="54">
        <v>41390</v>
      </c>
      <c r="B204" s="54" t="s">
        <v>3812</v>
      </c>
      <c r="D204" s="57">
        <v>20598</v>
      </c>
    </row>
    <row r="205" spans="1:4">
      <c r="A205" s="54">
        <v>41460</v>
      </c>
      <c r="B205" s="54" t="s">
        <v>22163</v>
      </c>
      <c r="D205" s="57">
        <v>20516</v>
      </c>
    </row>
    <row r="206" spans="1:4">
      <c r="A206" s="54">
        <v>41461</v>
      </c>
      <c r="B206" s="54" t="s">
        <v>3832</v>
      </c>
      <c r="D206" s="57">
        <v>20516</v>
      </c>
    </row>
    <row r="207" spans="1:4">
      <c r="A207" s="54">
        <v>41766</v>
      </c>
      <c r="B207" s="54" t="s">
        <v>3833</v>
      </c>
      <c r="D207" s="57">
        <v>42050</v>
      </c>
    </row>
    <row r="208" spans="1:4">
      <c r="A208" s="54">
        <v>41770</v>
      </c>
      <c r="B208" s="54" t="s">
        <v>3833</v>
      </c>
      <c r="D208" s="57">
        <v>42050</v>
      </c>
    </row>
    <row r="209" spans="1:4">
      <c r="A209" s="54">
        <v>20835</v>
      </c>
      <c r="B209" s="54" t="s">
        <v>1496</v>
      </c>
      <c r="D209" s="57">
        <v>1511</v>
      </c>
    </row>
    <row r="210" spans="1:4">
      <c r="A210" s="54">
        <v>22812</v>
      </c>
      <c r="B210" s="54" t="s">
        <v>1519</v>
      </c>
      <c r="D210" s="57">
        <v>21509</v>
      </c>
    </row>
    <row r="211" spans="1:4">
      <c r="A211" s="54">
        <v>22813</v>
      </c>
      <c r="B211" s="54" t="s">
        <v>1520</v>
      </c>
      <c r="D211" s="57">
        <v>42050</v>
      </c>
    </row>
    <row r="212" spans="1:4">
      <c r="A212" s="54">
        <v>22820</v>
      </c>
      <c r="B212" s="54" t="s">
        <v>22161</v>
      </c>
      <c r="D212" s="57">
        <v>21509</v>
      </c>
    </row>
    <row r="213" spans="1:4">
      <c r="A213" s="54">
        <v>22821</v>
      </c>
      <c r="B213" s="54" t="s">
        <v>22160</v>
      </c>
      <c r="D213" s="57">
        <v>42050</v>
      </c>
    </row>
    <row r="214" spans="1:4">
      <c r="A214" s="54">
        <v>34844</v>
      </c>
      <c r="B214" s="54" t="s">
        <v>1364</v>
      </c>
      <c r="C214" s="54">
        <v>96360</v>
      </c>
      <c r="D214" s="57">
        <v>1313</v>
      </c>
    </row>
    <row r="215" spans="1:4">
      <c r="A215" s="54">
        <v>34845</v>
      </c>
      <c r="B215" s="54" t="s">
        <v>1365</v>
      </c>
      <c r="C215" s="54">
        <v>96361</v>
      </c>
      <c r="D215" s="57">
        <v>740</v>
      </c>
    </row>
    <row r="216" spans="1:4">
      <c r="A216" s="54">
        <v>34846</v>
      </c>
      <c r="B216" s="54" t="s">
        <v>1366</v>
      </c>
      <c r="C216" s="54">
        <v>96365</v>
      </c>
      <c r="D216" s="57">
        <v>1313</v>
      </c>
    </row>
    <row r="217" spans="1:4">
      <c r="A217" s="54">
        <v>34847</v>
      </c>
      <c r="B217" s="54" t="s">
        <v>1368</v>
      </c>
      <c r="C217" s="54">
        <v>96366</v>
      </c>
      <c r="D217" s="57">
        <v>740</v>
      </c>
    </row>
    <row r="218" spans="1:4">
      <c r="A218" s="54">
        <v>34848</v>
      </c>
      <c r="B218" s="54" t="s">
        <v>1369</v>
      </c>
      <c r="C218" s="54">
        <v>96367</v>
      </c>
      <c r="D218" s="57">
        <v>740</v>
      </c>
    </row>
    <row r="219" spans="1:4">
      <c r="A219" s="54">
        <v>34849</v>
      </c>
      <c r="B219" s="54" t="s">
        <v>1370</v>
      </c>
      <c r="C219" s="54">
        <v>96368</v>
      </c>
      <c r="D219" s="57">
        <v>1313</v>
      </c>
    </row>
    <row r="220" spans="1:4">
      <c r="A220" s="54">
        <v>34851</v>
      </c>
      <c r="B220" s="54" t="s">
        <v>1375</v>
      </c>
      <c r="C220" s="54">
        <v>96375</v>
      </c>
      <c r="D220" s="57">
        <v>634</v>
      </c>
    </row>
    <row r="221" spans="1:4">
      <c r="A221" s="54">
        <v>34925</v>
      </c>
      <c r="B221" s="54" t="s">
        <v>1371</v>
      </c>
      <c r="C221" s="54">
        <v>96372</v>
      </c>
      <c r="D221" s="57">
        <v>189</v>
      </c>
    </row>
    <row r="222" spans="1:4">
      <c r="A222" s="54">
        <v>36274</v>
      </c>
      <c r="B222" s="54" t="s">
        <v>1377</v>
      </c>
      <c r="C222" s="54">
        <v>96376</v>
      </c>
      <c r="D222" s="57">
        <v>634</v>
      </c>
    </row>
    <row r="223" spans="1:4">
      <c r="A223" s="54">
        <v>36826</v>
      </c>
      <c r="B223" s="54" t="s">
        <v>1373</v>
      </c>
      <c r="C223" s="54">
        <v>96374</v>
      </c>
      <c r="D223" s="57">
        <v>634</v>
      </c>
    </row>
    <row r="224" spans="1:4">
      <c r="A224" s="54">
        <v>38681</v>
      </c>
      <c r="B224" s="54" t="s">
        <v>1372</v>
      </c>
      <c r="C224" s="54">
        <v>96372</v>
      </c>
      <c r="D224" s="57">
        <v>189</v>
      </c>
    </row>
    <row r="225" spans="1:4">
      <c r="A225" s="54">
        <v>39631</v>
      </c>
      <c r="B225" s="54" t="s">
        <v>2136</v>
      </c>
      <c r="D225" s="57">
        <v>20516</v>
      </c>
    </row>
    <row r="226" spans="1:4">
      <c r="A226" s="54">
        <v>39632</v>
      </c>
      <c r="B226" s="54" t="s">
        <v>2137</v>
      </c>
      <c r="D226" s="57">
        <v>20516</v>
      </c>
    </row>
    <row r="227" spans="1:4">
      <c r="A227" s="54">
        <v>39633</v>
      </c>
      <c r="B227" s="54" t="s">
        <v>2138</v>
      </c>
      <c r="D227" s="57">
        <v>20516</v>
      </c>
    </row>
    <row r="228" spans="1:4">
      <c r="A228" s="54">
        <v>39634</v>
      </c>
      <c r="B228" s="54" t="s">
        <v>2139</v>
      </c>
      <c r="D228" s="57">
        <v>20516</v>
      </c>
    </row>
    <row r="229" spans="1:4">
      <c r="A229" s="54">
        <v>39636</v>
      </c>
      <c r="B229" s="54" t="s">
        <v>2140</v>
      </c>
      <c r="D229" s="57">
        <v>20516</v>
      </c>
    </row>
    <row r="230" spans="1:4">
      <c r="A230" s="54">
        <v>39637</v>
      </c>
      <c r="B230" s="54" t="s">
        <v>2141</v>
      </c>
      <c r="D230" s="57">
        <v>20516</v>
      </c>
    </row>
    <row r="231" spans="1:4">
      <c r="A231" s="54">
        <v>39638</v>
      </c>
      <c r="B231" s="54" t="s">
        <v>2142</v>
      </c>
      <c r="D231" s="57">
        <v>20516</v>
      </c>
    </row>
    <row r="232" spans="1:4">
      <c r="A232" s="54">
        <v>39639</v>
      </c>
      <c r="B232" s="54" t="s">
        <v>2143</v>
      </c>
      <c r="D232" s="57">
        <v>20516</v>
      </c>
    </row>
    <row r="233" spans="1:4">
      <c r="A233" s="54">
        <v>40779</v>
      </c>
      <c r="B233" s="54" t="s">
        <v>1378</v>
      </c>
      <c r="C233" s="54">
        <v>96376</v>
      </c>
      <c r="D233" s="57">
        <v>634</v>
      </c>
    </row>
    <row r="234" spans="1:4">
      <c r="A234" s="54">
        <v>40789</v>
      </c>
      <c r="B234" s="54" t="s">
        <v>1376</v>
      </c>
      <c r="C234" s="54">
        <v>96375</v>
      </c>
      <c r="D234" s="57">
        <v>634</v>
      </c>
    </row>
    <row r="235" spans="1:4">
      <c r="A235" s="54">
        <v>40800</v>
      </c>
      <c r="B235" s="54" t="s">
        <v>1374</v>
      </c>
      <c r="C235" s="54">
        <v>96374</v>
      </c>
      <c r="D235" s="57">
        <v>634</v>
      </c>
    </row>
    <row r="236" spans="1:4">
      <c r="A236" s="54">
        <v>41298</v>
      </c>
      <c r="B236" s="54" t="s">
        <v>3773</v>
      </c>
      <c r="D236" s="57">
        <v>25687</v>
      </c>
    </row>
    <row r="237" spans="1:4">
      <c r="A237" s="54">
        <v>41299</v>
      </c>
      <c r="B237" s="54" t="s">
        <v>3774</v>
      </c>
      <c r="D237" s="57">
        <v>25687</v>
      </c>
    </row>
    <row r="238" spans="1:4">
      <c r="A238" s="54">
        <v>41305</v>
      </c>
      <c r="B238" s="54" t="s">
        <v>3775</v>
      </c>
      <c r="D238" s="57">
        <v>72358</v>
      </c>
    </row>
    <row r="239" spans="1:4">
      <c r="A239" s="54">
        <v>41306</v>
      </c>
      <c r="B239" s="54" t="s">
        <v>3776</v>
      </c>
      <c r="D239" s="57">
        <v>72358</v>
      </c>
    </row>
    <row r="240" spans="1:4">
      <c r="A240" s="54">
        <v>41453</v>
      </c>
      <c r="B240" s="54" t="s">
        <v>22163</v>
      </c>
      <c r="D240" s="57">
        <v>20516</v>
      </c>
    </row>
    <row r="241" spans="1:4">
      <c r="A241" s="54">
        <v>320002</v>
      </c>
      <c r="B241" s="54" t="s">
        <v>22162</v>
      </c>
      <c r="D241" s="57">
        <v>7959</v>
      </c>
    </row>
    <row r="242" spans="1:4">
      <c r="A242" s="54">
        <v>320029</v>
      </c>
      <c r="B242" s="54" t="s">
        <v>1836</v>
      </c>
      <c r="D242" s="57">
        <v>20598</v>
      </c>
    </row>
    <row r="243" spans="1:4">
      <c r="A243" s="54">
        <v>320500</v>
      </c>
      <c r="B243" s="54" t="s">
        <v>1575</v>
      </c>
      <c r="D243" s="57">
        <v>577</v>
      </c>
    </row>
    <row r="244" spans="1:4">
      <c r="A244" s="54">
        <v>920002</v>
      </c>
      <c r="B244" s="54" t="s">
        <v>1585</v>
      </c>
      <c r="D244" s="57">
        <v>7959</v>
      </c>
    </row>
    <row r="245" spans="1:4">
      <c r="A245" s="54">
        <v>920029</v>
      </c>
      <c r="B245" s="54" t="s">
        <v>1835</v>
      </c>
      <c r="D245" s="57">
        <v>20598</v>
      </c>
    </row>
    <row r="246" spans="1:4">
      <c r="A246" s="54">
        <v>41409</v>
      </c>
      <c r="B246" s="54" t="s">
        <v>1364</v>
      </c>
      <c r="C246" s="54">
        <v>96360</v>
      </c>
      <c r="D246" s="57">
        <v>1313</v>
      </c>
    </row>
    <row r="247" spans="1:4">
      <c r="A247" s="54">
        <v>41410</v>
      </c>
      <c r="B247" s="54" t="s">
        <v>1365</v>
      </c>
      <c r="C247" s="54">
        <v>96361</v>
      </c>
      <c r="D247" s="57">
        <v>740</v>
      </c>
    </row>
    <row r="248" spans="1:4">
      <c r="A248" s="54">
        <v>41411</v>
      </c>
      <c r="B248" s="54" t="s">
        <v>1366</v>
      </c>
      <c r="C248" s="54">
        <v>96365</v>
      </c>
      <c r="D248" s="57">
        <v>1313</v>
      </c>
    </row>
    <row r="249" spans="1:4">
      <c r="A249" s="54">
        <v>41412</v>
      </c>
      <c r="B249" s="54" t="s">
        <v>1368</v>
      </c>
      <c r="C249" s="54">
        <v>96366</v>
      </c>
      <c r="D249" s="57">
        <v>740</v>
      </c>
    </row>
    <row r="250" spans="1:4">
      <c r="A250" s="54">
        <v>41413</v>
      </c>
      <c r="B250" s="54" t="s">
        <v>1369</v>
      </c>
      <c r="C250" s="54">
        <v>96367</v>
      </c>
      <c r="D250" s="57">
        <v>740</v>
      </c>
    </row>
    <row r="251" spans="1:4">
      <c r="A251" s="54">
        <v>41414</v>
      </c>
      <c r="B251" s="54" t="s">
        <v>1370</v>
      </c>
      <c r="C251" s="54">
        <v>96368</v>
      </c>
      <c r="D251" s="57">
        <v>1313</v>
      </c>
    </row>
    <row r="252" spans="1:4">
      <c r="A252" s="54">
        <v>41415</v>
      </c>
      <c r="B252" s="54" t="s">
        <v>1371</v>
      </c>
      <c r="C252" s="54">
        <v>96372</v>
      </c>
      <c r="D252" s="57">
        <v>189</v>
      </c>
    </row>
    <row r="253" spans="1:4">
      <c r="A253" s="54">
        <v>41416</v>
      </c>
      <c r="B253" s="54" t="s">
        <v>1372</v>
      </c>
      <c r="C253" s="54">
        <v>96372</v>
      </c>
      <c r="D253" s="57">
        <v>189</v>
      </c>
    </row>
    <row r="254" spans="1:4">
      <c r="A254" s="54">
        <v>41417</v>
      </c>
      <c r="B254" s="54" t="s">
        <v>1373</v>
      </c>
      <c r="C254" s="54">
        <v>96374</v>
      </c>
      <c r="D254" s="57">
        <v>634</v>
      </c>
    </row>
    <row r="255" spans="1:4">
      <c r="A255" s="54">
        <v>41418</v>
      </c>
      <c r="B255" s="54" t="s">
        <v>1374</v>
      </c>
      <c r="C255" s="54">
        <v>96374</v>
      </c>
      <c r="D255" s="57">
        <v>634</v>
      </c>
    </row>
    <row r="256" spans="1:4">
      <c r="A256" s="54">
        <v>41419</v>
      </c>
      <c r="B256" s="54" t="s">
        <v>1375</v>
      </c>
      <c r="C256" s="54">
        <v>96375</v>
      </c>
      <c r="D256" s="57">
        <v>634</v>
      </c>
    </row>
    <row r="257" spans="1:4">
      <c r="A257" s="54">
        <v>41420</v>
      </c>
      <c r="B257" s="54" t="s">
        <v>1376</v>
      </c>
      <c r="C257" s="54">
        <v>96375</v>
      </c>
      <c r="D257" s="57">
        <v>634</v>
      </c>
    </row>
    <row r="258" spans="1:4">
      <c r="A258" s="54">
        <v>41421</v>
      </c>
      <c r="B258" s="54" t="s">
        <v>1377</v>
      </c>
      <c r="C258" s="54">
        <v>96376</v>
      </c>
      <c r="D258" s="57">
        <v>634</v>
      </c>
    </row>
    <row r="259" spans="1:4">
      <c r="A259" s="54">
        <v>41422</v>
      </c>
      <c r="B259" s="54" t="s">
        <v>1378</v>
      </c>
      <c r="C259" s="54">
        <v>96376</v>
      </c>
      <c r="D259" s="57">
        <v>634</v>
      </c>
    </row>
    <row r="260" spans="1:4">
      <c r="A260" s="54">
        <v>41424</v>
      </c>
      <c r="B260" s="54" t="s">
        <v>1575</v>
      </c>
      <c r="D260" s="57">
        <v>577</v>
      </c>
    </row>
    <row r="261" spans="1:4">
      <c r="A261" s="54">
        <v>41425</v>
      </c>
      <c r="B261" s="54" t="s">
        <v>1496</v>
      </c>
      <c r="D261" s="57">
        <v>1511</v>
      </c>
    </row>
    <row r="262" spans="1:4">
      <c r="A262" s="54">
        <v>41427</v>
      </c>
      <c r="B262" s="54" t="s">
        <v>22163</v>
      </c>
      <c r="D262" s="57">
        <v>20516</v>
      </c>
    </row>
    <row r="263" spans="1:4">
      <c r="A263" s="54">
        <v>41428</v>
      </c>
      <c r="B263" s="54" t="s">
        <v>22161</v>
      </c>
      <c r="D263" s="57">
        <v>21509</v>
      </c>
    </row>
    <row r="264" spans="1:4">
      <c r="A264" s="54">
        <v>41429</v>
      </c>
      <c r="B264" s="54" t="s">
        <v>3833</v>
      </c>
      <c r="D264" s="57">
        <v>42050</v>
      </c>
    </row>
    <row r="265" spans="1:4">
      <c r="A265" s="54">
        <v>41430</v>
      </c>
      <c r="B265" s="54" t="s">
        <v>3777</v>
      </c>
      <c r="D265" s="57">
        <v>20598</v>
      </c>
    </row>
    <row r="266" spans="1:4">
      <c r="A266" s="54">
        <v>41435</v>
      </c>
      <c r="B266" s="54" t="s">
        <v>3778</v>
      </c>
      <c r="D266" s="57">
        <v>20598</v>
      </c>
    </row>
    <row r="267" spans="1:4">
      <c r="A267" s="54">
        <v>41476</v>
      </c>
      <c r="B267" s="54" t="s">
        <v>3773</v>
      </c>
      <c r="D267" s="57">
        <v>25687</v>
      </c>
    </row>
    <row r="268" spans="1:4">
      <c r="A268" s="54">
        <v>41477</v>
      </c>
      <c r="B268" s="54" t="s">
        <v>3774</v>
      </c>
      <c r="D268" s="57">
        <v>25687</v>
      </c>
    </row>
    <row r="269" spans="1:4">
      <c r="A269" s="54">
        <v>41479</v>
      </c>
      <c r="B269" s="54" t="s">
        <v>3835</v>
      </c>
      <c r="D269" s="57">
        <v>72358</v>
      </c>
    </row>
    <row r="270" spans="1:4">
      <c r="A270" s="54">
        <v>41480</v>
      </c>
      <c r="B270" s="54" t="s">
        <v>3775</v>
      </c>
      <c r="D270" s="57">
        <v>72358</v>
      </c>
    </row>
    <row r="271" spans="1:4">
      <c r="A271" s="54">
        <v>41767</v>
      </c>
      <c r="B271" s="54" t="s">
        <v>22167</v>
      </c>
      <c r="D271" s="57">
        <v>41360</v>
      </c>
    </row>
    <row r="272" spans="1:4">
      <c r="A272" s="54">
        <v>41768</v>
      </c>
      <c r="B272" s="54" t="s">
        <v>22162</v>
      </c>
      <c r="D272" s="57">
        <v>7959</v>
      </c>
    </row>
    <row r="273" spans="1:4">
      <c r="A273" s="54">
        <v>20836</v>
      </c>
      <c r="B273" s="54" t="s">
        <v>1496</v>
      </c>
      <c r="D273" s="57">
        <v>1511</v>
      </c>
    </row>
    <row r="274" spans="1:4">
      <c r="A274" s="54">
        <v>22809</v>
      </c>
      <c r="B274" s="54" t="s">
        <v>1518</v>
      </c>
      <c r="D274" s="57">
        <v>22014</v>
      </c>
    </row>
    <row r="275" spans="1:4">
      <c r="A275" s="54">
        <v>22817</v>
      </c>
      <c r="B275" s="54" t="s">
        <v>1521</v>
      </c>
      <c r="D275" s="57">
        <v>22014</v>
      </c>
    </row>
    <row r="276" spans="1:4">
      <c r="A276" s="54">
        <v>34909</v>
      </c>
      <c r="B276" s="54" t="s">
        <v>1364</v>
      </c>
      <c r="C276" s="54">
        <v>96360</v>
      </c>
      <c r="D276" s="57">
        <v>1313</v>
      </c>
    </row>
    <row r="277" spans="1:4">
      <c r="A277" s="54">
        <v>34910</v>
      </c>
      <c r="B277" s="54" t="s">
        <v>1365</v>
      </c>
      <c r="C277" s="54">
        <v>96361</v>
      </c>
      <c r="D277" s="57">
        <v>740</v>
      </c>
    </row>
    <row r="278" spans="1:4">
      <c r="A278" s="54">
        <v>34911</v>
      </c>
      <c r="B278" s="54" t="s">
        <v>1366</v>
      </c>
      <c r="C278" s="54">
        <v>96365</v>
      </c>
      <c r="D278" s="57">
        <v>1313</v>
      </c>
    </row>
    <row r="279" spans="1:4">
      <c r="A279" s="54">
        <v>34912</v>
      </c>
      <c r="B279" s="54" t="s">
        <v>1368</v>
      </c>
      <c r="C279" s="54">
        <v>96366</v>
      </c>
      <c r="D279" s="57">
        <v>740</v>
      </c>
    </row>
    <row r="280" spans="1:4">
      <c r="A280" s="54">
        <v>34913</v>
      </c>
      <c r="B280" s="54" t="s">
        <v>1369</v>
      </c>
      <c r="C280" s="54">
        <v>96367</v>
      </c>
      <c r="D280" s="57">
        <v>740</v>
      </c>
    </row>
    <row r="281" spans="1:4">
      <c r="A281" s="54">
        <v>34914</v>
      </c>
      <c r="B281" s="54" t="s">
        <v>1370</v>
      </c>
      <c r="C281" s="54">
        <v>96368</v>
      </c>
      <c r="D281" s="57">
        <v>1313</v>
      </c>
    </row>
    <row r="282" spans="1:4">
      <c r="A282" s="54">
        <v>34915</v>
      </c>
      <c r="B282" s="54" t="s">
        <v>1373</v>
      </c>
      <c r="C282" s="54">
        <v>96374</v>
      </c>
      <c r="D282" s="57">
        <v>634</v>
      </c>
    </row>
    <row r="283" spans="1:4">
      <c r="A283" s="54">
        <v>34916</v>
      </c>
      <c r="B283" s="54" t="s">
        <v>1375</v>
      </c>
      <c r="C283" s="54">
        <v>96375</v>
      </c>
      <c r="D283" s="57">
        <v>634</v>
      </c>
    </row>
    <row r="284" spans="1:4">
      <c r="A284" s="54">
        <v>34919</v>
      </c>
      <c r="B284" s="54" t="s">
        <v>1371</v>
      </c>
      <c r="C284" s="54">
        <v>96372</v>
      </c>
      <c r="D284" s="57">
        <v>189</v>
      </c>
    </row>
    <row r="285" spans="1:4">
      <c r="A285" s="54">
        <v>36275</v>
      </c>
      <c r="B285" s="54" t="s">
        <v>1377</v>
      </c>
      <c r="C285" s="54">
        <v>96376</v>
      </c>
      <c r="D285" s="57">
        <v>634</v>
      </c>
    </row>
    <row r="286" spans="1:4">
      <c r="A286" s="54">
        <v>38680</v>
      </c>
      <c r="B286" s="54" t="s">
        <v>1372</v>
      </c>
      <c r="C286" s="54">
        <v>96372</v>
      </c>
      <c r="D286" s="57">
        <v>189</v>
      </c>
    </row>
    <row r="287" spans="1:4">
      <c r="A287" s="54">
        <v>40778</v>
      </c>
      <c r="B287" s="54" t="s">
        <v>1378</v>
      </c>
      <c r="C287" s="54">
        <v>96376</v>
      </c>
      <c r="D287" s="57">
        <v>634</v>
      </c>
    </row>
    <row r="288" spans="1:4">
      <c r="A288" s="54">
        <v>40788</v>
      </c>
      <c r="B288" s="54" t="s">
        <v>1376</v>
      </c>
      <c r="C288" s="54">
        <v>96375</v>
      </c>
      <c r="D288" s="57">
        <v>634</v>
      </c>
    </row>
    <row r="289" spans="1:4">
      <c r="A289" s="54">
        <v>40802</v>
      </c>
      <c r="B289" s="54" t="s">
        <v>1374</v>
      </c>
      <c r="C289" s="54">
        <v>96374</v>
      </c>
      <c r="D289" s="57">
        <v>634</v>
      </c>
    </row>
    <row r="290" spans="1:4">
      <c r="A290" s="54">
        <v>210001</v>
      </c>
      <c r="B290" s="54" t="s">
        <v>2649</v>
      </c>
      <c r="D290" s="57">
        <v>9088</v>
      </c>
    </row>
    <row r="291" spans="1:4">
      <c r="A291" s="54">
        <v>210009</v>
      </c>
      <c r="B291" s="54" t="s">
        <v>2650</v>
      </c>
      <c r="D291" s="57">
        <v>8046</v>
      </c>
    </row>
    <row r="292" spans="1:4">
      <c r="A292" s="54">
        <v>210500</v>
      </c>
      <c r="B292" s="54" t="s">
        <v>1575</v>
      </c>
      <c r="D292" s="57">
        <v>577</v>
      </c>
    </row>
    <row r="293" spans="1:4">
      <c r="A293" s="54">
        <v>390007</v>
      </c>
      <c r="B293" s="54" t="s">
        <v>2651</v>
      </c>
      <c r="D293" s="57">
        <v>9088</v>
      </c>
    </row>
    <row r="294" spans="1:4">
      <c r="A294" s="54">
        <v>390009</v>
      </c>
      <c r="B294" s="54" t="s">
        <v>2652</v>
      </c>
      <c r="D294" s="57">
        <v>8046</v>
      </c>
    </row>
    <row r="295" spans="1:4">
      <c r="A295" s="54">
        <v>40966</v>
      </c>
      <c r="B295" s="54" t="s">
        <v>3672</v>
      </c>
      <c r="D295" s="57">
        <v>8555</v>
      </c>
    </row>
    <row r="296" spans="1:4">
      <c r="A296" s="54">
        <v>40967</v>
      </c>
      <c r="B296" s="54" t="s">
        <v>3673</v>
      </c>
      <c r="D296" s="57">
        <v>7959</v>
      </c>
    </row>
    <row r="297" spans="1:4">
      <c r="A297" s="54">
        <v>40968</v>
      </c>
      <c r="B297" s="54" t="s">
        <v>3674</v>
      </c>
      <c r="D297" s="57">
        <v>20516</v>
      </c>
    </row>
    <row r="298" spans="1:4">
      <c r="A298" s="54">
        <v>40969</v>
      </c>
      <c r="B298" s="54" t="s">
        <v>3675</v>
      </c>
      <c r="D298" s="57">
        <v>21509</v>
      </c>
    </row>
    <row r="299" spans="1:4">
      <c r="A299" s="54">
        <v>40970</v>
      </c>
      <c r="B299" s="54" t="s">
        <v>3676</v>
      </c>
      <c r="D299" s="57">
        <v>8033</v>
      </c>
    </row>
    <row r="300" spans="1:4">
      <c r="A300" s="54">
        <v>40971</v>
      </c>
      <c r="B300" s="54" t="s">
        <v>3677</v>
      </c>
      <c r="D300" s="57">
        <v>8033</v>
      </c>
    </row>
    <row r="301" spans="1:4">
      <c r="A301" s="54">
        <v>40972</v>
      </c>
      <c r="B301" s="54" t="s">
        <v>3678</v>
      </c>
      <c r="D301" s="57">
        <v>17290</v>
      </c>
    </row>
    <row r="302" spans="1:4">
      <c r="A302" s="54">
        <v>40973</v>
      </c>
      <c r="B302" s="54" t="s">
        <v>3679</v>
      </c>
      <c r="D302" s="57">
        <v>8046</v>
      </c>
    </row>
    <row r="303" spans="1:4">
      <c r="A303" s="54">
        <v>40974</v>
      </c>
      <c r="B303" s="54" t="s">
        <v>3680</v>
      </c>
      <c r="D303" s="57">
        <v>22014</v>
      </c>
    </row>
    <row r="304" spans="1:4">
      <c r="A304" s="54">
        <v>40975</v>
      </c>
      <c r="B304" s="54" t="s">
        <v>3681</v>
      </c>
      <c r="D304" s="57">
        <v>25687</v>
      </c>
    </row>
    <row r="305" spans="1:4">
      <c r="A305" s="54">
        <v>40976</v>
      </c>
      <c r="B305" s="54" t="s">
        <v>3682</v>
      </c>
      <c r="D305" s="57">
        <v>41360</v>
      </c>
    </row>
    <row r="306" spans="1:4">
      <c r="A306" s="54">
        <v>40977</v>
      </c>
      <c r="B306" s="54" t="s">
        <v>3836</v>
      </c>
      <c r="D306" s="57">
        <v>72358</v>
      </c>
    </row>
    <row r="307" spans="1:4">
      <c r="A307" s="54">
        <v>40978</v>
      </c>
      <c r="B307" s="54" t="s">
        <v>1575</v>
      </c>
      <c r="D307" s="57">
        <v>577</v>
      </c>
    </row>
    <row r="308" spans="1:4">
      <c r="A308" s="54">
        <v>40979</v>
      </c>
      <c r="B308" s="54" t="s">
        <v>1496</v>
      </c>
      <c r="D308" s="57">
        <v>1511</v>
      </c>
    </row>
    <row r="309" spans="1:4">
      <c r="A309" s="54">
        <v>40980</v>
      </c>
      <c r="B309" s="54" t="s">
        <v>1364</v>
      </c>
      <c r="C309" s="54">
        <v>96360</v>
      </c>
      <c r="D309" s="57">
        <v>1313</v>
      </c>
    </row>
    <row r="310" spans="1:4">
      <c r="A310" s="54">
        <v>40981</v>
      </c>
      <c r="B310" s="54" t="s">
        <v>1365</v>
      </c>
      <c r="C310" s="54">
        <v>96361</v>
      </c>
      <c r="D310" s="57">
        <v>740</v>
      </c>
    </row>
    <row r="311" spans="1:4">
      <c r="A311" s="54">
        <v>40982</v>
      </c>
      <c r="B311" s="54" t="s">
        <v>1366</v>
      </c>
      <c r="C311" s="54">
        <v>96365</v>
      </c>
      <c r="D311" s="57">
        <v>1313</v>
      </c>
    </row>
    <row r="312" spans="1:4">
      <c r="A312" s="54">
        <v>40983</v>
      </c>
      <c r="B312" s="54" t="s">
        <v>1368</v>
      </c>
      <c r="C312" s="54">
        <v>96366</v>
      </c>
      <c r="D312" s="57">
        <v>740</v>
      </c>
    </row>
    <row r="313" spans="1:4">
      <c r="A313" s="54">
        <v>40984</v>
      </c>
      <c r="B313" s="54" t="s">
        <v>1369</v>
      </c>
      <c r="C313" s="54">
        <v>96367</v>
      </c>
      <c r="D313" s="57">
        <v>740</v>
      </c>
    </row>
    <row r="314" spans="1:4">
      <c r="A314" s="54">
        <v>40985</v>
      </c>
      <c r="B314" s="54" t="s">
        <v>1370</v>
      </c>
      <c r="C314" s="54">
        <v>96368</v>
      </c>
      <c r="D314" s="57">
        <v>1313</v>
      </c>
    </row>
    <row r="315" spans="1:4">
      <c r="A315" s="54">
        <v>40986</v>
      </c>
      <c r="B315" s="54" t="s">
        <v>1371</v>
      </c>
      <c r="C315" s="54">
        <v>96372</v>
      </c>
      <c r="D315" s="57">
        <v>189</v>
      </c>
    </row>
    <row r="316" spans="1:4">
      <c r="A316" s="54">
        <v>40987</v>
      </c>
      <c r="B316" s="54" t="s">
        <v>1372</v>
      </c>
      <c r="C316" s="54">
        <v>96372</v>
      </c>
      <c r="D316" s="57">
        <v>189</v>
      </c>
    </row>
    <row r="317" spans="1:4">
      <c r="A317" s="54">
        <v>40988</v>
      </c>
      <c r="B317" s="54" t="s">
        <v>1373</v>
      </c>
      <c r="C317" s="54">
        <v>96374</v>
      </c>
      <c r="D317" s="57">
        <v>634</v>
      </c>
    </row>
    <row r="318" spans="1:4">
      <c r="A318" s="54">
        <v>40989</v>
      </c>
      <c r="B318" s="54" t="s">
        <v>1374</v>
      </c>
      <c r="C318" s="54">
        <v>96374</v>
      </c>
      <c r="D318" s="57">
        <v>634</v>
      </c>
    </row>
    <row r="319" spans="1:4">
      <c r="A319" s="54">
        <v>40990</v>
      </c>
      <c r="B319" s="54" t="s">
        <v>1375</v>
      </c>
      <c r="C319" s="54">
        <v>96375</v>
      </c>
      <c r="D319" s="57">
        <v>634</v>
      </c>
    </row>
    <row r="320" spans="1:4">
      <c r="A320" s="54">
        <v>40991</v>
      </c>
      <c r="B320" s="54" t="s">
        <v>1376</v>
      </c>
      <c r="C320" s="54">
        <v>96375</v>
      </c>
      <c r="D320" s="57">
        <v>634</v>
      </c>
    </row>
    <row r="321" spans="1:4">
      <c r="A321" s="54">
        <v>40992</v>
      </c>
      <c r="B321" s="54" t="s">
        <v>1377</v>
      </c>
      <c r="C321" s="54">
        <v>96376</v>
      </c>
      <c r="D321" s="57">
        <v>634</v>
      </c>
    </row>
    <row r="322" spans="1:4">
      <c r="A322" s="54">
        <v>40993</v>
      </c>
      <c r="B322" s="54" t="s">
        <v>1378</v>
      </c>
      <c r="C322" s="54">
        <v>96376</v>
      </c>
      <c r="D322" s="57">
        <v>634</v>
      </c>
    </row>
    <row r="323" spans="1:4">
      <c r="A323" s="54">
        <v>40995</v>
      </c>
      <c r="B323" s="54" t="s">
        <v>2320</v>
      </c>
      <c r="D323" s="57">
        <v>8555</v>
      </c>
    </row>
    <row r="324" spans="1:4">
      <c r="A324" s="54">
        <v>40996</v>
      </c>
      <c r="B324" s="54" t="s">
        <v>2312</v>
      </c>
      <c r="D324" s="57">
        <v>7959</v>
      </c>
    </row>
    <row r="325" spans="1:4">
      <c r="A325" s="54">
        <v>40997</v>
      </c>
      <c r="B325" s="54" t="s">
        <v>2316</v>
      </c>
      <c r="D325" s="57">
        <v>20516</v>
      </c>
    </row>
    <row r="326" spans="1:4">
      <c r="A326" s="54">
        <v>40998</v>
      </c>
      <c r="B326" s="54" t="s">
        <v>2313</v>
      </c>
      <c r="D326" s="57">
        <v>21509</v>
      </c>
    </row>
    <row r="327" spans="1:4">
      <c r="A327" s="54">
        <v>40999</v>
      </c>
      <c r="B327" s="54" t="s">
        <v>2318</v>
      </c>
      <c r="D327" s="57">
        <v>8033</v>
      </c>
    </row>
    <row r="328" spans="1:4">
      <c r="A328" s="54">
        <v>41000</v>
      </c>
      <c r="B328" s="54" t="s">
        <v>2319</v>
      </c>
      <c r="D328" s="57">
        <v>8033</v>
      </c>
    </row>
    <row r="329" spans="1:4">
      <c r="A329" s="54">
        <v>41001</v>
      </c>
      <c r="B329" s="54" t="s">
        <v>2321</v>
      </c>
      <c r="D329" s="57">
        <v>17290</v>
      </c>
    </row>
    <row r="330" spans="1:4">
      <c r="A330" s="54">
        <v>41002</v>
      </c>
      <c r="B330" s="54" t="s">
        <v>2322</v>
      </c>
      <c r="D330" s="57">
        <v>8046</v>
      </c>
    </row>
    <row r="331" spans="1:4">
      <c r="A331" s="54">
        <v>41003</v>
      </c>
      <c r="B331" s="54" t="s">
        <v>2323</v>
      </c>
      <c r="D331" s="57">
        <v>22014</v>
      </c>
    </row>
    <row r="332" spans="1:4">
      <c r="A332" s="54">
        <v>41004</v>
      </c>
      <c r="B332" s="54" t="s">
        <v>2314</v>
      </c>
      <c r="D332" s="57">
        <v>25687</v>
      </c>
    </row>
    <row r="333" spans="1:4">
      <c r="A333" s="54">
        <v>41005</v>
      </c>
      <c r="B333" s="54" t="s">
        <v>2317</v>
      </c>
      <c r="D333" s="57">
        <v>41360</v>
      </c>
    </row>
    <row r="334" spans="1:4">
      <c r="A334" s="54">
        <v>41006</v>
      </c>
      <c r="B334" s="54" t="s">
        <v>2315</v>
      </c>
      <c r="D334" s="57">
        <v>72358</v>
      </c>
    </row>
    <row r="335" spans="1:4">
      <c r="A335" s="54">
        <v>20788</v>
      </c>
      <c r="B335" s="54" t="s">
        <v>1492</v>
      </c>
      <c r="D335" s="57">
        <v>7959</v>
      </c>
    </row>
    <row r="336" spans="1:4">
      <c r="A336" s="54">
        <v>20837</v>
      </c>
      <c r="B336" s="54" t="s">
        <v>1496</v>
      </c>
      <c r="D336" s="57">
        <v>1511</v>
      </c>
    </row>
    <row r="337" spans="1:4">
      <c r="A337" s="54">
        <v>20864</v>
      </c>
      <c r="B337" s="54" t="s">
        <v>22162</v>
      </c>
      <c r="D337" s="57">
        <v>7959</v>
      </c>
    </row>
    <row r="338" spans="1:4">
      <c r="A338" s="54">
        <v>22814</v>
      </c>
      <c r="B338" s="54" t="s">
        <v>1520</v>
      </c>
      <c r="D338" s="57">
        <v>42050</v>
      </c>
    </row>
    <row r="339" spans="1:4">
      <c r="A339" s="54">
        <v>22822</v>
      </c>
      <c r="B339" s="54" t="s">
        <v>22167</v>
      </c>
      <c r="D339" s="57">
        <v>42050</v>
      </c>
    </row>
    <row r="340" spans="1:4">
      <c r="A340" s="54">
        <v>23207</v>
      </c>
      <c r="B340" s="54" t="s">
        <v>1527</v>
      </c>
      <c r="D340" s="57">
        <v>20598</v>
      </c>
    </row>
    <row r="341" spans="1:4">
      <c r="A341" s="54">
        <v>39610</v>
      </c>
      <c r="B341" s="54" t="s">
        <v>2130</v>
      </c>
      <c r="D341" s="57">
        <v>72358</v>
      </c>
    </row>
    <row r="342" spans="1:4">
      <c r="A342" s="54">
        <v>39611</v>
      </c>
      <c r="B342" s="54" t="s">
        <v>22168</v>
      </c>
      <c r="D342" s="57">
        <v>72358</v>
      </c>
    </row>
    <row r="343" spans="1:4">
      <c r="A343" s="54">
        <v>40157</v>
      </c>
      <c r="B343" s="54" t="s">
        <v>22161</v>
      </c>
      <c r="D343" s="57">
        <v>21509</v>
      </c>
    </row>
    <row r="344" spans="1:4">
      <c r="A344" s="54">
        <v>40158</v>
      </c>
      <c r="B344" s="54" t="s">
        <v>1519</v>
      </c>
      <c r="D344" s="57">
        <v>21509</v>
      </c>
    </row>
    <row r="345" spans="1:4">
      <c r="A345" s="54">
        <v>40687</v>
      </c>
      <c r="B345" s="54" t="s">
        <v>1364</v>
      </c>
      <c r="C345" s="54">
        <v>96360</v>
      </c>
      <c r="D345" s="57">
        <v>1313</v>
      </c>
    </row>
    <row r="346" spans="1:4">
      <c r="A346" s="54">
        <v>40688</v>
      </c>
      <c r="B346" s="54" t="s">
        <v>1365</v>
      </c>
      <c r="C346" s="54">
        <v>96361</v>
      </c>
      <c r="D346" s="57">
        <v>740</v>
      </c>
    </row>
    <row r="347" spans="1:4">
      <c r="A347" s="54">
        <v>40689</v>
      </c>
      <c r="B347" s="54" t="s">
        <v>1366</v>
      </c>
      <c r="C347" s="54">
        <v>96365</v>
      </c>
      <c r="D347" s="57">
        <v>1313</v>
      </c>
    </row>
    <row r="348" spans="1:4">
      <c r="A348" s="54">
        <v>40690</v>
      </c>
      <c r="B348" s="54" t="s">
        <v>1368</v>
      </c>
      <c r="C348" s="54">
        <v>96366</v>
      </c>
      <c r="D348" s="57">
        <v>740</v>
      </c>
    </row>
    <row r="349" spans="1:4">
      <c r="A349" s="54">
        <v>40691</v>
      </c>
      <c r="B349" s="54" t="s">
        <v>1369</v>
      </c>
      <c r="C349" s="54">
        <v>96367</v>
      </c>
      <c r="D349" s="57">
        <v>740</v>
      </c>
    </row>
    <row r="350" spans="1:4">
      <c r="A350" s="54">
        <v>40692</v>
      </c>
      <c r="B350" s="54" t="s">
        <v>1370</v>
      </c>
      <c r="C350" s="54">
        <v>96368</v>
      </c>
      <c r="D350" s="57">
        <v>1313</v>
      </c>
    </row>
    <row r="351" spans="1:4">
      <c r="A351" s="54">
        <v>40693</v>
      </c>
      <c r="B351" s="54" t="s">
        <v>1375</v>
      </c>
      <c r="C351" s="54">
        <v>96375</v>
      </c>
      <c r="D351" s="57">
        <v>634</v>
      </c>
    </row>
    <row r="352" spans="1:4">
      <c r="A352" s="54">
        <v>40694</v>
      </c>
      <c r="B352" s="54" t="s">
        <v>1371</v>
      </c>
      <c r="C352" s="54">
        <v>96372</v>
      </c>
      <c r="D352" s="57">
        <v>189</v>
      </c>
    </row>
    <row r="353" spans="1:4">
      <c r="A353" s="54">
        <v>40695</v>
      </c>
      <c r="B353" s="54" t="s">
        <v>1377</v>
      </c>
      <c r="C353" s="54">
        <v>96376</v>
      </c>
      <c r="D353" s="57">
        <v>634</v>
      </c>
    </row>
    <row r="354" spans="1:4">
      <c r="A354" s="54">
        <v>40696</v>
      </c>
      <c r="B354" s="54" t="s">
        <v>1373</v>
      </c>
      <c r="C354" s="54">
        <v>96374</v>
      </c>
      <c r="D354" s="57">
        <v>634</v>
      </c>
    </row>
    <row r="355" spans="1:4">
      <c r="A355" s="54">
        <v>40697</v>
      </c>
      <c r="B355" s="54" t="s">
        <v>1372</v>
      </c>
      <c r="C355" s="54">
        <v>96372</v>
      </c>
      <c r="D355" s="57">
        <v>189</v>
      </c>
    </row>
    <row r="356" spans="1:4">
      <c r="A356" s="54">
        <v>40765</v>
      </c>
      <c r="B356" s="54" t="s">
        <v>1575</v>
      </c>
      <c r="D356" s="57">
        <v>577</v>
      </c>
    </row>
    <row r="357" spans="1:4">
      <c r="A357" s="54">
        <v>40771</v>
      </c>
      <c r="B357" s="54" t="s">
        <v>1378</v>
      </c>
      <c r="C357" s="54">
        <v>96376</v>
      </c>
      <c r="D357" s="57">
        <v>634</v>
      </c>
    </row>
    <row r="358" spans="1:4">
      <c r="A358" s="54">
        <v>40783</v>
      </c>
      <c r="B358" s="54" t="s">
        <v>1376</v>
      </c>
      <c r="C358" s="54">
        <v>96375</v>
      </c>
      <c r="D358" s="57">
        <v>634</v>
      </c>
    </row>
    <row r="359" spans="1:4">
      <c r="A359" s="54">
        <v>40796</v>
      </c>
      <c r="B359" s="54" t="s">
        <v>1374</v>
      </c>
      <c r="C359" s="54">
        <v>96374</v>
      </c>
      <c r="D359" s="57">
        <v>634</v>
      </c>
    </row>
    <row r="360" spans="1:4">
      <c r="A360" s="54">
        <v>40825</v>
      </c>
      <c r="B360" s="54" t="s">
        <v>1867</v>
      </c>
      <c r="D360" s="57">
        <v>11283</v>
      </c>
    </row>
    <row r="361" spans="1:4">
      <c r="A361" s="54">
        <v>40826</v>
      </c>
      <c r="B361" s="54" t="s">
        <v>1866</v>
      </c>
      <c r="D361" s="57">
        <v>20309</v>
      </c>
    </row>
    <row r="362" spans="1:4">
      <c r="A362" s="54">
        <v>40827</v>
      </c>
      <c r="B362" s="54" t="s">
        <v>1865</v>
      </c>
      <c r="D362" s="57">
        <v>37605</v>
      </c>
    </row>
    <row r="363" spans="1:4">
      <c r="A363" s="54">
        <v>206079</v>
      </c>
      <c r="B363" s="54" t="s">
        <v>3775</v>
      </c>
      <c r="D363" s="57">
        <v>72358</v>
      </c>
    </row>
    <row r="364" spans="1:4">
      <c r="A364" s="54">
        <v>207022</v>
      </c>
      <c r="B364" s="54" t="s">
        <v>2648</v>
      </c>
      <c r="D364" s="57">
        <v>72358</v>
      </c>
    </row>
    <row r="365" spans="1:4">
      <c r="A365" s="54">
        <v>330020</v>
      </c>
      <c r="B365" s="54" t="s">
        <v>3773</v>
      </c>
      <c r="D365" s="57">
        <v>25687</v>
      </c>
    </row>
    <row r="366" spans="1:4">
      <c r="A366" s="54">
        <v>330029</v>
      </c>
      <c r="B366" s="54" t="s">
        <v>3777</v>
      </c>
      <c r="D366" s="57">
        <v>20598</v>
      </c>
    </row>
    <row r="367" spans="1:4">
      <c r="A367" s="54">
        <v>390024</v>
      </c>
      <c r="B367" s="54" t="s">
        <v>2653</v>
      </c>
      <c r="D367" s="57">
        <v>25687</v>
      </c>
    </row>
    <row r="368" spans="1:4">
      <c r="A368" s="54">
        <v>40320</v>
      </c>
      <c r="B368" s="54" t="s">
        <v>3773</v>
      </c>
      <c r="D368" s="57">
        <v>25687</v>
      </c>
    </row>
    <row r="369" spans="1:4">
      <c r="A369" s="54">
        <v>40322</v>
      </c>
      <c r="B369" s="54" t="s">
        <v>3775</v>
      </c>
      <c r="D369" s="57">
        <v>72358</v>
      </c>
    </row>
    <row r="370" spans="1:4">
      <c r="A370" s="54">
        <v>40324</v>
      </c>
      <c r="B370" s="54" t="s">
        <v>22167</v>
      </c>
      <c r="D370" s="57">
        <v>41360</v>
      </c>
    </row>
    <row r="371" spans="1:4">
      <c r="A371" s="54">
        <v>40335</v>
      </c>
      <c r="B371" s="54" t="s">
        <v>3681</v>
      </c>
      <c r="D371" s="57">
        <v>25687</v>
      </c>
    </row>
    <row r="372" spans="1:4">
      <c r="A372" s="54">
        <v>40337</v>
      </c>
      <c r="B372" s="54" t="s">
        <v>3836</v>
      </c>
      <c r="D372" s="57">
        <v>72358</v>
      </c>
    </row>
    <row r="373" spans="1:4">
      <c r="A373" s="54">
        <v>40339</v>
      </c>
      <c r="B373" s="54" t="s">
        <v>3682</v>
      </c>
      <c r="D373" s="57">
        <v>41360</v>
      </c>
    </row>
    <row r="374" spans="1:4">
      <c r="A374" s="54">
        <v>41497</v>
      </c>
      <c r="B374" s="54" t="s">
        <v>3777</v>
      </c>
      <c r="D374" s="57">
        <v>20598</v>
      </c>
    </row>
    <row r="375" spans="1:4">
      <c r="A375" s="54">
        <v>41498</v>
      </c>
      <c r="B375" s="54" t="s">
        <v>3778</v>
      </c>
      <c r="D375" s="57">
        <v>20598</v>
      </c>
    </row>
    <row r="376" spans="1:4">
      <c r="A376" s="54">
        <v>40318</v>
      </c>
      <c r="B376" s="54" t="s">
        <v>22162</v>
      </c>
      <c r="D376" s="57">
        <v>7959</v>
      </c>
    </row>
    <row r="377" spans="1:4">
      <c r="A377" s="54">
        <v>40319</v>
      </c>
      <c r="B377" s="54" t="s">
        <v>22161</v>
      </c>
      <c r="D377" s="57">
        <v>21509</v>
      </c>
    </row>
    <row r="378" spans="1:4">
      <c r="A378" s="54">
        <v>40323</v>
      </c>
      <c r="B378" s="54" t="s">
        <v>22163</v>
      </c>
      <c r="D378" s="57">
        <v>20516</v>
      </c>
    </row>
    <row r="379" spans="1:4">
      <c r="A379" s="54">
        <v>40325</v>
      </c>
      <c r="B379" s="54" t="s">
        <v>2318</v>
      </c>
      <c r="D379" s="57">
        <v>8033</v>
      </c>
    </row>
    <row r="380" spans="1:4">
      <c r="A380" s="54">
        <v>40326</v>
      </c>
      <c r="B380" s="54" t="s">
        <v>2319</v>
      </c>
      <c r="D380" s="57">
        <v>8033</v>
      </c>
    </row>
    <row r="381" spans="1:4">
      <c r="A381" s="54">
        <v>40327</v>
      </c>
      <c r="B381" s="54" t="s">
        <v>2320</v>
      </c>
      <c r="D381" s="57">
        <v>8555</v>
      </c>
    </row>
    <row r="382" spans="1:4">
      <c r="A382" s="54">
        <v>40328</v>
      </c>
      <c r="B382" s="54" t="s">
        <v>2321</v>
      </c>
      <c r="D382" s="57">
        <v>17290</v>
      </c>
    </row>
    <row r="383" spans="1:4">
      <c r="A383" s="54">
        <v>40329</v>
      </c>
      <c r="B383" s="54" t="s">
        <v>2322</v>
      </c>
      <c r="D383" s="57">
        <v>8046</v>
      </c>
    </row>
    <row r="384" spans="1:4">
      <c r="A384" s="54">
        <v>40330</v>
      </c>
      <c r="B384" s="54" t="s">
        <v>2323</v>
      </c>
      <c r="D384" s="57">
        <v>22014</v>
      </c>
    </row>
    <row r="385" spans="1:4">
      <c r="A385" s="54">
        <v>40333</v>
      </c>
      <c r="B385" s="54" t="s">
        <v>3673</v>
      </c>
      <c r="D385" s="57">
        <v>7959</v>
      </c>
    </row>
    <row r="386" spans="1:4">
      <c r="A386" s="54">
        <v>40334</v>
      </c>
      <c r="B386" s="54" t="s">
        <v>3675</v>
      </c>
      <c r="D386" s="57">
        <v>21509</v>
      </c>
    </row>
    <row r="387" spans="1:4">
      <c r="A387" s="54">
        <v>40338</v>
      </c>
      <c r="B387" s="54" t="s">
        <v>3674</v>
      </c>
      <c r="D387" s="57">
        <v>20516</v>
      </c>
    </row>
    <row r="388" spans="1:4">
      <c r="A388" s="54">
        <v>40340</v>
      </c>
      <c r="B388" s="54" t="s">
        <v>3837</v>
      </c>
      <c r="D388" s="57">
        <v>8033</v>
      </c>
    </row>
    <row r="389" spans="1:4">
      <c r="A389" s="54">
        <v>40341</v>
      </c>
      <c r="B389" s="54" t="s">
        <v>3838</v>
      </c>
      <c r="D389" s="57">
        <v>8033</v>
      </c>
    </row>
    <row r="390" spans="1:4">
      <c r="A390" s="54">
        <v>40342</v>
      </c>
      <c r="B390" s="54" t="s">
        <v>3839</v>
      </c>
      <c r="D390" s="57">
        <v>8555</v>
      </c>
    </row>
    <row r="391" spans="1:4">
      <c r="A391" s="54">
        <v>40343</v>
      </c>
      <c r="B391" s="54" t="s">
        <v>3840</v>
      </c>
      <c r="D391" s="57">
        <v>17290</v>
      </c>
    </row>
    <row r="392" spans="1:4">
      <c r="A392" s="54">
        <v>40344</v>
      </c>
      <c r="B392" s="54" t="s">
        <v>3679</v>
      </c>
      <c r="D392" s="57">
        <v>8046</v>
      </c>
    </row>
    <row r="393" spans="1:4">
      <c r="A393" s="54">
        <v>40345</v>
      </c>
      <c r="B393" s="54" t="s">
        <v>3680</v>
      </c>
      <c r="D393" s="57">
        <v>22014</v>
      </c>
    </row>
    <row r="394" spans="1:4">
      <c r="A394" s="54">
        <v>40764</v>
      </c>
      <c r="B394" s="54" t="s">
        <v>1575</v>
      </c>
      <c r="D394" s="57">
        <v>577</v>
      </c>
    </row>
    <row r="395" spans="1:4">
      <c r="A395" s="54">
        <v>40938</v>
      </c>
      <c r="B395" s="54" t="s">
        <v>1496</v>
      </c>
      <c r="D395" s="57">
        <v>1511</v>
      </c>
    </row>
    <row r="396" spans="1:4">
      <c r="A396" s="54">
        <v>41466</v>
      </c>
      <c r="B396" s="54" t="s">
        <v>1867</v>
      </c>
      <c r="D396" s="57">
        <v>2397</v>
      </c>
    </row>
    <row r="397" spans="1:4">
      <c r="A397" s="54">
        <v>41467</v>
      </c>
      <c r="B397" s="54" t="s">
        <v>1866</v>
      </c>
      <c r="D397" s="57">
        <v>2989</v>
      </c>
    </row>
    <row r="398" spans="1:4">
      <c r="A398" s="54">
        <v>41468</v>
      </c>
      <c r="B398" s="54" t="s">
        <v>1865</v>
      </c>
      <c r="D398" s="57">
        <v>5075</v>
      </c>
    </row>
    <row r="399" spans="1:4">
      <c r="A399" s="54">
        <v>41681</v>
      </c>
      <c r="B399" s="54" t="s">
        <v>1364</v>
      </c>
      <c r="C399" s="54">
        <v>96360</v>
      </c>
      <c r="D399" s="57">
        <v>1313</v>
      </c>
    </row>
    <row r="400" spans="1:4">
      <c r="A400" s="54">
        <v>41682</v>
      </c>
      <c r="B400" s="54" t="s">
        <v>1365</v>
      </c>
      <c r="C400" s="54">
        <v>96361</v>
      </c>
      <c r="D400" s="57">
        <v>740</v>
      </c>
    </row>
    <row r="401" spans="1:4">
      <c r="A401" s="54">
        <v>41683</v>
      </c>
      <c r="B401" s="54" t="s">
        <v>1366</v>
      </c>
      <c r="C401" s="54">
        <v>96365</v>
      </c>
      <c r="D401" s="57">
        <v>1313</v>
      </c>
    </row>
    <row r="402" spans="1:4">
      <c r="A402" s="54">
        <v>41684</v>
      </c>
      <c r="B402" s="54" t="s">
        <v>1368</v>
      </c>
      <c r="C402" s="54">
        <v>96366</v>
      </c>
      <c r="D402" s="57">
        <v>740</v>
      </c>
    </row>
    <row r="403" spans="1:4">
      <c r="A403" s="54">
        <v>41685</v>
      </c>
      <c r="B403" s="54" t="s">
        <v>1369</v>
      </c>
      <c r="C403" s="54">
        <v>96367</v>
      </c>
      <c r="D403" s="57">
        <v>740</v>
      </c>
    </row>
    <row r="404" spans="1:4">
      <c r="A404" s="54">
        <v>41686</v>
      </c>
      <c r="B404" s="54" t="s">
        <v>1370</v>
      </c>
      <c r="C404" s="54">
        <v>96368</v>
      </c>
      <c r="D404" s="57">
        <v>1313</v>
      </c>
    </row>
    <row r="405" spans="1:4">
      <c r="A405" s="54">
        <v>41687</v>
      </c>
      <c r="B405" s="54" t="s">
        <v>1371</v>
      </c>
      <c r="C405" s="54">
        <v>96372</v>
      </c>
      <c r="D405" s="57">
        <v>189</v>
      </c>
    </row>
    <row r="406" spans="1:4">
      <c r="A406" s="54">
        <v>41688</v>
      </c>
      <c r="B406" s="54" t="s">
        <v>1372</v>
      </c>
      <c r="C406" s="54">
        <v>96372</v>
      </c>
      <c r="D406" s="57">
        <v>189</v>
      </c>
    </row>
    <row r="407" spans="1:4">
      <c r="A407" s="54">
        <v>41689</v>
      </c>
      <c r="B407" s="54" t="s">
        <v>1373</v>
      </c>
      <c r="C407" s="54">
        <v>96374</v>
      </c>
      <c r="D407" s="57">
        <v>634</v>
      </c>
    </row>
    <row r="408" spans="1:4">
      <c r="A408" s="54">
        <v>41690</v>
      </c>
      <c r="B408" s="54" t="s">
        <v>1374</v>
      </c>
      <c r="C408" s="54">
        <v>96374</v>
      </c>
      <c r="D408" s="57">
        <v>634</v>
      </c>
    </row>
    <row r="409" spans="1:4">
      <c r="A409" s="54">
        <v>41691</v>
      </c>
      <c r="B409" s="54" t="s">
        <v>1375</v>
      </c>
      <c r="C409" s="54">
        <v>96375</v>
      </c>
      <c r="D409" s="57">
        <v>634</v>
      </c>
    </row>
    <row r="410" spans="1:4">
      <c r="A410" s="54">
        <v>41692</v>
      </c>
      <c r="B410" s="54" t="s">
        <v>1376</v>
      </c>
      <c r="C410" s="54">
        <v>96375</v>
      </c>
      <c r="D410" s="57">
        <v>634</v>
      </c>
    </row>
    <row r="411" spans="1:4">
      <c r="A411" s="54">
        <v>41693</v>
      </c>
      <c r="B411" s="54" t="s">
        <v>1377</v>
      </c>
      <c r="C411" s="54">
        <v>96376</v>
      </c>
      <c r="D411" s="57">
        <v>634</v>
      </c>
    </row>
    <row r="412" spans="1:4">
      <c r="A412" s="54">
        <v>41694</v>
      </c>
      <c r="B412" s="54" t="s">
        <v>1378</v>
      </c>
      <c r="C412" s="54">
        <v>96376</v>
      </c>
      <c r="D412" s="57">
        <v>634</v>
      </c>
    </row>
    <row r="413" spans="1:4">
      <c r="A413" s="54">
        <v>41769</v>
      </c>
      <c r="B413" s="54" t="s">
        <v>3833</v>
      </c>
      <c r="D413" s="57">
        <v>42050</v>
      </c>
    </row>
    <row r="414" spans="1:4">
      <c r="A414" s="54">
        <v>38708</v>
      </c>
      <c r="B414" s="54" t="s">
        <v>2083</v>
      </c>
      <c r="D414" s="57">
        <v>2271</v>
      </c>
    </row>
    <row r="415" spans="1:4">
      <c r="A415" s="54">
        <v>38709</v>
      </c>
      <c r="B415" s="54" t="s">
        <v>2084</v>
      </c>
      <c r="D415" s="57">
        <v>656</v>
      </c>
    </row>
    <row r="416" spans="1:4">
      <c r="A416" s="54">
        <v>38710</v>
      </c>
      <c r="B416" s="54" t="s">
        <v>2085</v>
      </c>
      <c r="D416" s="57">
        <v>630</v>
      </c>
    </row>
    <row r="417" spans="1:4">
      <c r="A417" s="54">
        <v>39297</v>
      </c>
      <c r="B417" s="54" t="s">
        <v>1268</v>
      </c>
      <c r="C417" s="54">
        <v>93318</v>
      </c>
      <c r="D417" s="57">
        <v>3953</v>
      </c>
    </row>
    <row r="418" spans="1:4">
      <c r="A418" s="54">
        <v>39564</v>
      </c>
      <c r="B418" s="54" t="s">
        <v>2116</v>
      </c>
      <c r="D418" s="57">
        <v>24266</v>
      </c>
    </row>
    <row r="419" spans="1:4">
      <c r="A419" s="54">
        <v>39565</v>
      </c>
      <c r="B419" s="54" t="s">
        <v>2117</v>
      </c>
      <c r="D419" s="57">
        <v>12136</v>
      </c>
    </row>
    <row r="420" spans="1:4">
      <c r="A420" s="54">
        <v>40755</v>
      </c>
      <c r="B420" s="54" t="s">
        <v>1268</v>
      </c>
      <c r="C420" s="54">
        <v>93318</v>
      </c>
      <c r="D420" s="57">
        <v>3417</v>
      </c>
    </row>
    <row r="421" spans="1:4">
      <c r="A421" s="54">
        <v>201562</v>
      </c>
      <c r="B421" s="54" t="s">
        <v>2494</v>
      </c>
      <c r="D421" s="57">
        <v>11834</v>
      </c>
    </row>
    <row r="422" spans="1:4">
      <c r="A422" s="54">
        <v>206172</v>
      </c>
      <c r="B422" s="54" t="s">
        <v>2639</v>
      </c>
      <c r="D422" s="57">
        <v>19842</v>
      </c>
    </row>
    <row r="423" spans="1:4">
      <c r="A423" s="54">
        <v>206173</v>
      </c>
      <c r="B423" s="54" t="s">
        <v>2640</v>
      </c>
      <c r="D423" s="57">
        <v>7553</v>
      </c>
    </row>
    <row r="424" spans="1:4">
      <c r="A424" s="54">
        <v>571219</v>
      </c>
      <c r="B424" s="54" t="s">
        <v>2717</v>
      </c>
      <c r="D424" s="57">
        <v>9034</v>
      </c>
    </row>
    <row r="425" spans="1:4">
      <c r="A425" s="54">
        <v>571220</v>
      </c>
      <c r="B425" s="54" t="s">
        <v>2718</v>
      </c>
      <c r="D425" s="57">
        <v>382</v>
      </c>
    </row>
    <row r="426" spans="1:4">
      <c r="A426" s="54">
        <v>571222</v>
      </c>
      <c r="B426" s="54" t="s">
        <v>2719</v>
      </c>
      <c r="D426" s="57">
        <v>409</v>
      </c>
    </row>
    <row r="427" spans="1:4">
      <c r="A427" s="54">
        <v>571224</v>
      </c>
      <c r="B427" s="54" t="s">
        <v>2720</v>
      </c>
      <c r="D427" s="57">
        <v>630</v>
      </c>
    </row>
    <row r="428" spans="1:4">
      <c r="A428" s="54">
        <v>571226</v>
      </c>
      <c r="B428" s="54" t="s">
        <v>2721</v>
      </c>
      <c r="D428" s="57">
        <v>656</v>
      </c>
    </row>
    <row r="429" spans="1:4">
      <c r="A429" s="54">
        <v>572000</v>
      </c>
      <c r="B429" s="54" t="s">
        <v>2722</v>
      </c>
      <c r="D429" s="57">
        <v>11834</v>
      </c>
    </row>
    <row r="430" spans="1:4">
      <c r="A430" s="54">
        <v>572005</v>
      </c>
      <c r="B430" s="54" t="s">
        <v>2723</v>
      </c>
      <c r="D430" s="57">
        <v>11834</v>
      </c>
    </row>
    <row r="431" spans="1:4">
      <c r="A431" s="54">
        <v>572010</v>
      </c>
      <c r="B431" s="54" t="s">
        <v>2724</v>
      </c>
      <c r="D431" s="57">
        <v>11834</v>
      </c>
    </row>
    <row r="432" spans="1:4">
      <c r="A432" s="54">
        <v>41296</v>
      </c>
      <c r="B432" s="54" t="s">
        <v>3773</v>
      </c>
      <c r="D432" s="57">
        <v>25687</v>
      </c>
    </row>
    <row r="433" spans="1:4">
      <c r="A433" s="54">
        <v>41297</v>
      </c>
      <c r="B433" s="54" t="s">
        <v>3774</v>
      </c>
      <c r="D433" s="57">
        <v>25687</v>
      </c>
    </row>
    <row r="434" spans="1:4">
      <c r="A434" s="54">
        <v>577017</v>
      </c>
      <c r="B434" s="54" t="s">
        <v>2725</v>
      </c>
      <c r="D434" s="57">
        <v>1861</v>
      </c>
    </row>
    <row r="435" spans="1:4">
      <c r="A435" s="54">
        <v>577018</v>
      </c>
      <c r="B435" s="54" t="s">
        <v>2726</v>
      </c>
      <c r="D435" s="57">
        <v>2227</v>
      </c>
    </row>
    <row r="436" spans="1:4">
      <c r="A436" s="54">
        <v>577019</v>
      </c>
      <c r="B436" s="54" t="s">
        <v>2727</v>
      </c>
      <c r="D436" s="57">
        <v>2463</v>
      </c>
    </row>
    <row r="437" spans="1:4">
      <c r="A437" s="54">
        <v>20168</v>
      </c>
      <c r="B437" s="54" t="s">
        <v>1455</v>
      </c>
      <c r="D437" s="57">
        <v>132</v>
      </c>
    </row>
    <row r="438" spans="1:4">
      <c r="A438" s="54">
        <v>20170</v>
      </c>
      <c r="B438" s="54" t="s">
        <v>1456</v>
      </c>
      <c r="D438" s="57">
        <v>1087</v>
      </c>
    </row>
    <row r="439" spans="1:4">
      <c r="A439" s="54">
        <v>20173</v>
      </c>
      <c r="B439" s="54" t="s">
        <v>1457</v>
      </c>
      <c r="D439" s="57">
        <v>753</v>
      </c>
    </row>
    <row r="440" spans="1:4">
      <c r="A440" s="54">
        <v>20177</v>
      </c>
      <c r="B440" s="54" t="s">
        <v>1458</v>
      </c>
      <c r="D440" s="57">
        <v>24</v>
      </c>
    </row>
    <row r="441" spans="1:4">
      <c r="A441" s="54">
        <v>20178</v>
      </c>
      <c r="B441" s="54" t="s">
        <v>1459</v>
      </c>
      <c r="D441" s="57">
        <v>795</v>
      </c>
    </row>
    <row r="442" spans="1:4">
      <c r="A442" s="54">
        <v>20180</v>
      </c>
      <c r="B442" s="54" t="s">
        <v>3841</v>
      </c>
      <c r="D442" s="57">
        <v>1</v>
      </c>
    </row>
    <row r="443" spans="1:4">
      <c r="A443" s="54">
        <v>20228</v>
      </c>
      <c r="B443" s="54" t="s">
        <v>1462</v>
      </c>
      <c r="D443" s="57">
        <v>476</v>
      </c>
    </row>
    <row r="444" spans="1:4">
      <c r="A444" s="54">
        <v>20229</v>
      </c>
      <c r="B444" s="54" t="s">
        <v>1463</v>
      </c>
      <c r="D444" s="57">
        <v>262</v>
      </c>
    </row>
    <row r="445" spans="1:4">
      <c r="A445" s="54">
        <v>20298</v>
      </c>
      <c r="B445" s="54" t="s">
        <v>1464</v>
      </c>
      <c r="D445" s="57">
        <v>62154</v>
      </c>
    </row>
    <row r="446" spans="1:4">
      <c r="A446" s="54">
        <v>20299</v>
      </c>
      <c r="B446" s="54" t="s">
        <v>1465</v>
      </c>
      <c r="D446" s="57">
        <v>6955</v>
      </c>
    </row>
    <row r="447" spans="1:4">
      <c r="A447" s="54">
        <v>20341</v>
      </c>
      <c r="B447" s="54" t="s">
        <v>1475</v>
      </c>
      <c r="D447" s="57">
        <v>5423</v>
      </c>
    </row>
    <row r="448" spans="1:4">
      <c r="A448" s="54">
        <v>20359</v>
      </c>
      <c r="B448" s="54" t="s">
        <v>1476</v>
      </c>
      <c r="D448" s="57">
        <v>1558</v>
      </c>
    </row>
    <row r="449" spans="1:4">
      <c r="A449" s="54">
        <v>20371</v>
      </c>
      <c r="B449" s="54" t="s">
        <v>1477</v>
      </c>
      <c r="D449" s="57">
        <v>3694</v>
      </c>
    </row>
    <row r="450" spans="1:4">
      <c r="A450" s="54">
        <v>20372</v>
      </c>
      <c r="B450" s="54" t="s">
        <v>1478</v>
      </c>
      <c r="D450" s="57">
        <v>12201</v>
      </c>
    </row>
    <row r="451" spans="1:4">
      <c r="A451" s="54">
        <v>20373</v>
      </c>
      <c r="B451" s="54" t="s">
        <v>1479</v>
      </c>
      <c r="D451" s="57">
        <v>48800</v>
      </c>
    </row>
    <row r="452" spans="1:4">
      <c r="A452" s="54">
        <v>20374</v>
      </c>
      <c r="B452" s="54" t="s">
        <v>1480</v>
      </c>
      <c r="D452" s="57">
        <v>1170</v>
      </c>
    </row>
    <row r="453" spans="1:4">
      <c r="A453" s="54">
        <v>20375</v>
      </c>
      <c r="B453" s="54" t="s">
        <v>1481</v>
      </c>
      <c r="D453" s="57">
        <v>1006</v>
      </c>
    </row>
    <row r="454" spans="1:4">
      <c r="A454" s="54">
        <v>20384</v>
      </c>
      <c r="B454" s="54" t="s">
        <v>22169</v>
      </c>
      <c r="D454" s="57">
        <v>1411</v>
      </c>
    </row>
    <row r="455" spans="1:4">
      <c r="A455" s="54">
        <v>20561</v>
      </c>
      <c r="B455" s="54" t="s">
        <v>1485</v>
      </c>
      <c r="D455" s="57">
        <v>234</v>
      </c>
    </row>
    <row r="456" spans="1:4">
      <c r="A456" s="54">
        <v>20722</v>
      </c>
      <c r="B456" s="54" t="s">
        <v>1486</v>
      </c>
      <c r="D456" s="57">
        <v>1410</v>
      </c>
    </row>
    <row r="457" spans="1:4">
      <c r="A457" s="54">
        <v>20723</v>
      </c>
      <c r="B457" s="54" t="s">
        <v>1487</v>
      </c>
      <c r="D457" s="57">
        <v>486</v>
      </c>
    </row>
    <row r="458" spans="1:4">
      <c r="A458" s="54">
        <v>20796</v>
      </c>
      <c r="B458" s="54" t="s">
        <v>1493</v>
      </c>
      <c r="D458" s="57">
        <v>11048</v>
      </c>
    </row>
    <row r="459" spans="1:4">
      <c r="A459" s="54">
        <v>20803</v>
      </c>
      <c r="B459" s="54" t="s">
        <v>1494</v>
      </c>
      <c r="D459" s="57">
        <v>9052</v>
      </c>
    </row>
    <row r="460" spans="1:4">
      <c r="A460" s="54">
        <v>20807</v>
      </c>
      <c r="B460" s="54" t="s">
        <v>3578</v>
      </c>
      <c r="D460" s="57">
        <v>2500</v>
      </c>
    </row>
    <row r="461" spans="1:4">
      <c r="A461" s="54">
        <v>20818</v>
      </c>
      <c r="B461" s="54" t="s">
        <v>1495</v>
      </c>
      <c r="D461" s="57">
        <v>93</v>
      </c>
    </row>
    <row r="462" spans="1:4">
      <c r="A462" s="54">
        <v>20822</v>
      </c>
      <c r="B462" s="54" t="s">
        <v>3525</v>
      </c>
      <c r="C462" s="54">
        <v>90714</v>
      </c>
      <c r="D462" s="57">
        <v>563</v>
      </c>
    </row>
    <row r="463" spans="1:4">
      <c r="A463" s="54">
        <v>20823</v>
      </c>
      <c r="B463" s="54" t="s">
        <v>3529</v>
      </c>
      <c r="C463" s="54">
        <v>90733</v>
      </c>
      <c r="D463" s="57">
        <v>2311</v>
      </c>
    </row>
    <row r="464" spans="1:4">
      <c r="A464" s="54">
        <v>20870</v>
      </c>
      <c r="B464" s="54" t="s">
        <v>1497</v>
      </c>
      <c r="D464" s="57">
        <v>120</v>
      </c>
    </row>
    <row r="465" spans="1:4">
      <c r="A465" s="54">
        <v>20935</v>
      </c>
      <c r="B465" s="54" t="s">
        <v>1498</v>
      </c>
      <c r="D465" s="57">
        <v>27</v>
      </c>
    </row>
    <row r="466" spans="1:4">
      <c r="A466" s="54">
        <v>20936</v>
      </c>
      <c r="B466" s="54" t="s">
        <v>1499</v>
      </c>
      <c r="D466" s="57">
        <v>12</v>
      </c>
    </row>
    <row r="467" spans="1:4">
      <c r="A467" s="54">
        <v>20938</v>
      </c>
      <c r="B467" s="54" t="s">
        <v>1500</v>
      </c>
      <c r="D467" s="57">
        <v>23</v>
      </c>
    </row>
    <row r="468" spans="1:4">
      <c r="A468" s="54">
        <v>21365</v>
      </c>
      <c r="B468" s="54" t="s">
        <v>1501</v>
      </c>
      <c r="D468" s="57">
        <v>610</v>
      </c>
    </row>
    <row r="469" spans="1:4">
      <c r="A469" s="54">
        <v>21367</v>
      </c>
      <c r="B469" s="54" t="s">
        <v>22170</v>
      </c>
      <c r="D469" s="57">
        <v>426</v>
      </c>
    </row>
    <row r="470" spans="1:4">
      <c r="A470" s="54">
        <v>21468</v>
      </c>
      <c r="B470" s="54" t="s">
        <v>1502</v>
      </c>
      <c r="D470" s="57">
        <v>199</v>
      </c>
    </row>
    <row r="471" spans="1:4">
      <c r="A471" s="54">
        <v>21469</v>
      </c>
      <c r="B471" s="54" t="s">
        <v>1503</v>
      </c>
      <c r="D471" s="57">
        <v>329</v>
      </c>
    </row>
    <row r="472" spans="1:4">
      <c r="A472" s="54">
        <v>21494</v>
      </c>
      <c r="B472" s="54" t="s">
        <v>1504</v>
      </c>
      <c r="D472" s="57">
        <v>64</v>
      </c>
    </row>
    <row r="473" spans="1:4">
      <c r="A473" s="54">
        <v>21495</v>
      </c>
      <c r="B473" s="54" t="s">
        <v>1505</v>
      </c>
      <c r="D473" s="57">
        <v>64</v>
      </c>
    </row>
    <row r="474" spans="1:4">
      <c r="A474" s="54">
        <v>21498</v>
      </c>
      <c r="B474" s="54" t="s">
        <v>1506</v>
      </c>
      <c r="D474" s="57">
        <v>131</v>
      </c>
    </row>
    <row r="475" spans="1:4">
      <c r="A475" s="54">
        <v>21499</v>
      </c>
      <c r="B475" s="54" t="s">
        <v>1507</v>
      </c>
      <c r="D475" s="57">
        <v>179</v>
      </c>
    </row>
    <row r="476" spans="1:4">
      <c r="A476" s="54">
        <v>21502</v>
      </c>
      <c r="B476" s="54" t="s">
        <v>1508</v>
      </c>
      <c r="D476" s="57">
        <v>183</v>
      </c>
    </row>
    <row r="477" spans="1:4">
      <c r="A477" s="54">
        <v>21504</v>
      </c>
      <c r="B477" s="54" t="s">
        <v>1509</v>
      </c>
      <c r="D477" s="57">
        <v>73</v>
      </c>
    </row>
    <row r="478" spans="1:4">
      <c r="A478" s="54">
        <v>21506</v>
      </c>
      <c r="B478" s="54" t="s">
        <v>1510</v>
      </c>
      <c r="D478" s="57">
        <v>140</v>
      </c>
    </row>
    <row r="479" spans="1:4">
      <c r="A479" s="54">
        <v>21612</v>
      </c>
      <c r="B479" s="54" t="s">
        <v>3579</v>
      </c>
      <c r="D479" s="57">
        <v>5604</v>
      </c>
    </row>
    <row r="480" spans="1:4">
      <c r="A480" s="54">
        <v>21628</v>
      </c>
      <c r="B480" s="54" t="s">
        <v>1511</v>
      </c>
      <c r="D480" s="57">
        <v>749</v>
      </c>
    </row>
    <row r="481" spans="1:4">
      <c r="A481" s="54">
        <v>21702</v>
      </c>
      <c r="B481" s="54" t="s">
        <v>22171</v>
      </c>
      <c r="D481" s="57">
        <v>512</v>
      </c>
    </row>
    <row r="482" spans="1:4">
      <c r="A482" s="54">
        <v>22027</v>
      </c>
      <c r="B482" s="54" t="s">
        <v>1512</v>
      </c>
      <c r="D482" s="57">
        <v>1126</v>
      </c>
    </row>
    <row r="483" spans="1:4">
      <c r="A483" s="54">
        <v>22028</v>
      </c>
      <c r="B483" s="54" t="s">
        <v>1513</v>
      </c>
      <c r="D483" s="57">
        <v>73</v>
      </c>
    </row>
    <row r="484" spans="1:4">
      <c r="A484" s="54">
        <v>22445</v>
      </c>
      <c r="B484" s="54" t="s">
        <v>1514</v>
      </c>
      <c r="D484" s="57">
        <v>74</v>
      </c>
    </row>
    <row r="485" spans="1:4">
      <c r="A485" s="54">
        <v>22448</v>
      </c>
      <c r="B485" s="54" t="s">
        <v>1515</v>
      </c>
      <c r="D485" s="57">
        <v>64</v>
      </c>
    </row>
    <row r="486" spans="1:4">
      <c r="A486" s="54">
        <v>22680</v>
      </c>
      <c r="B486" s="54" t="s">
        <v>1516</v>
      </c>
      <c r="D486" s="57">
        <v>158</v>
      </c>
    </row>
    <row r="487" spans="1:4">
      <c r="A487" s="54">
        <v>22681</v>
      </c>
      <c r="B487" s="54" t="s">
        <v>1517</v>
      </c>
      <c r="D487" s="57">
        <v>266</v>
      </c>
    </row>
    <row r="488" spans="1:4">
      <c r="A488" s="54">
        <v>22850</v>
      </c>
      <c r="B488" s="54" t="s">
        <v>1523</v>
      </c>
      <c r="D488" s="57">
        <v>1731</v>
      </c>
    </row>
    <row r="489" spans="1:4">
      <c r="A489" s="54">
        <v>22852</v>
      </c>
      <c r="B489" s="54" t="s">
        <v>1524</v>
      </c>
      <c r="D489" s="57">
        <v>3548</v>
      </c>
    </row>
    <row r="490" spans="1:4">
      <c r="A490" s="54">
        <v>22985</v>
      </c>
      <c r="B490" s="54" t="s">
        <v>1525</v>
      </c>
      <c r="D490" s="57">
        <v>690</v>
      </c>
    </row>
    <row r="491" spans="1:4">
      <c r="A491" s="54">
        <v>23138</v>
      </c>
      <c r="B491" s="54" t="s">
        <v>1526</v>
      </c>
      <c r="D491" s="57">
        <v>195</v>
      </c>
    </row>
    <row r="492" spans="1:4">
      <c r="A492" s="54">
        <v>23413</v>
      </c>
      <c r="B492" s="54" t="s">
        <v>1528</v>
      </c>
      <c r="D492" s="57">
        <v>99</v>
      </c>
    </row>
    <row r="493" spans="1:4">
      <c r="A493" s="54">
        <v>23433</v>
      </c>
      <c r="B493" s="54" t="s">
        <v>1529</v>
      </c>
      <c r="D493" s="57">
        <v>2492</v>
      </c>
    </row>
    <row r="494" spans="1:4">
      <c r="A494" s="54">
        <v>23582</v>
      </c>
      <c r="B494" s="54" t="s">
        <v>1530</v>
      </c>
      <c r="D494" s="57">
        <v>463</v>
      </c>
    </row>
    <row r="495" spans="1:4">
      <c r="A495" s="54">
        <v>23646</v>
      </c>
      <c r="B495" s="54" t="s">
        <v>1531</v>
      </c>
      <c r="D495" s="57">
        <v>262</v>
      </c>
    </row>
    <row r="496" spans="1:4">
      <c r="A496" s="54">
        <v>23649</v>
      </c>
      <c r="B496" s="54" t="s">
        <v>1532</v>
      </c>
      <c r="D496" s="57">
        <v>211</v>
      </c>
    </row>
    <row r="497" spans="1:4">
      <c r="A497" s="54">
        <v>23714</v>
      </c>
      <c r="B497" s="54" t="s">
        <v>1533</v>
      </c>
      <c r="D497" s="57">
        <v>286</v>
      </c>
    </row>
    <row r="498" spans="1:4">
      <c r="A498" s="54">
        <v>23881</v>
      </c>
      <c r="B498" s="54" t="s">
        <v>1537</v>
      </c>
      <c r="D498" s="57">
        <v>19</v>
      </c>
    </row>
    <row r="499" spans="1:4">
      <c r="A499" s="54">
        <v>23883</v>
      </c>
      <c r="B499" s="54" t="s">
        <v>1538</v>
      </c>
      <c r="D499" s="57">
        <v>208</v>
      </c>
    </row>
    <row r="500" spans="1:4">
      <c r="A500" s="54">
        <v>23888</v>
      </c>
      <c r="B500" s="54" t="s">
        <v>1539</v>
      </c>
      <c r="D500" s="57">
        <v>126</v>
      </c>
    </row>
    <row r="501" spans="1:4">
      <c r="A501" s="54">
        <v>23890</v>
      </c>
      <c r="B501" s="54" t="s">
        <v>1540</v>
      </c>
      <c r="D501" s="57">
        <v>126</v>
      </c>
    </row>
    <row r="502" spans="1:4">
      <c r="A502" s="54">
        <v>23975</v>
      </c>
      <c r="B502" s="54" t="s">
        <v>1541</v>
      </c>
      <c r="D502" s="57">
        <v>1232</v>
      </c>
    </row>
    <row r="503" spans="1:4">
      <c r="A503" s="54">
        <v>24248</v>
      </c>
      <c r="B503" s="54" t="s">
        <v>1545</v>
      </c>
      <c r="D503" s="57">
        <v>270</v>
      </c>
    </row>
    <row r="504" spans="1:4">
      <c r="A504" s="54">
        <v>24257</v>
      </c>
      <c r="B504" s="54" t="s">
        <v>1546</v>
      </c>
      <c r="D504" s="57">
        <v>327</v>
      </c>
    </row>
    <row r="505" spans="1:4">
      <c r="A505" s="54">
        <v>24258</v>
      </c>
      <c r="B505" s="54" t="s">
        <v>1547</v>
      </c>
      <c r="D505" s="57">
        <v>6658</v>
      </c>
    </row>
    <row r="506" spans="1:4">
      <c r="A506" s="54">
        <v>26270</v>
      </c>
      <c r="B506" s="54" t="s">
        <v>3526</v>
      </c>
      <c r="C506" s="54">
        <v>90715</v>
      </c>
      <c r="D506" s="57">
        <v>870</v>
      </c>
    </row>
    <row r="507" spans="1:4">
      <c r="A507" s="54">
        <v>26271</v>
      </c>
      <c r="B507" s="54" t="s">
        <v>3523</v>
      </c>
      <c r="C507" s="54">
        <v>90700</v>
      </c>
      <c r="D507" s="57">
        <v>524</v>
      </c>
    </row>
    <row r="508" spans="1:4">
      <c r="A508" s="54">
        <v>30353</v>
      </c>
      <c r="B508" s="54" t="s">
        <v>1549</v>
      </c>
      <c r="D508" s="57">
        <v>479</v>
      </c>
    </row>
    <row r="509" spans="1:4">
      <c r="A509" s="54">
        <v>34354</v>
      </c>
      <c r="B509" s="54" t="s">
        <v>1550</v>
      </c>
      <c r="D509" s="57">
        <v>3650</v>
      </c>
    </row>
    <row r="510" spans="1:4">
      <c r="A510" s="54">
        <v>34355</v>
      </c>
      <c r="B510" s="54" t="s">
        <v>1551</v>
      </c>
      <c r="D510" s="57">
        <v>6393</v>
      </c>
    </row>
    <row r="511" spans="1:4">
      <c r="A511" s="54">
        <v>34359</v>
      </c>
      <c r="B511" s="54" t="s">
        <v>1552</v>
      </c>
      <c r="D511" s="57">
        <v>6492</v>
      </c>
    </row>
    <row r="512" spans="1:4">
      <c r="A512" s="54">
        <v>34421</v>
      </c>
      <c r="B512" s="54" t="s">
        <v>3842</v>
      </c>
      <c r="D512" s="57">
        <v>331</v>
      </c>
    </row>
    <row r="513" spans="1:4">
      <c r="A513" s="54">
        <v>34422</v>
      </c>
      <c r="B513" s="54" t="s">
        <v>3530</v>
      </c>
      <c r="C513" s="54">
        <v>90734</v>
      </c>
      <c r="D513" s="57">
        <v>2271</v>
      </c>
    </row>
    <row r="514" spans="1:4">
      <c r="A514" s="54">
        <v>34530</v>
      </c>
      <c r="B514" s="54" t="s">
        <v>1554</v>
      </c>
      <c r="D514" s="57">
        <v>67</v>
      </c>
    </row>
    <row r="515" spans="1:4">
      <c r="A515" s="54">
        <v>34879</v>
      </c>
      <c r="B515" s="54" t="s">
        <v>1555</v>
      </c>
      <c r="D515" s="57">
        <v>67</v>
      </c>
    </row>
    <row r="516" spans="1:4">
      <c r="A516" s="54">
        <v>35097</v>
      </c>
      <c r="B516" s="54" t="s">
        <v>1556</v>
      </c>
      <c r="D516" s="57">
        <v>3623</v>
      </c>
    </row>
    <row r="517" spans="1:4">
      <c r="A517" s="54">
        <v>35099</v>
      </c>
      <c r="B517" s="54" t="s">
        <v>1557</v>
      </c>
      <c r="D517" s="57">
        <v>3654</v>
      </c>
    </row>
    <row r="518" spans="1:4">
      <c r="A518" s="54">
        <v>35115</v>
      </c>
      <c r="B518" s="54" t="s">
        <v>1558</v>
      </c>
      <c r="D518" s="57">
        <v>262</v>
      </c>
    </row>
    <row r="519" spans="1:4">
      <c r="A519" s="54">
        <v>35117</v>
      </c>
      <c r="B519" s="54" t="s">
        <v>1559</v>
      </c>
      <c r="D519" s="57">
        <v>3689</v>
      </c>
    </row>
    <row r="520" spans="1:4">
      <c r="A520" s="54">
        <v>35199</v>
      </c>
      <c r="B520" s="54" t="s">
        <v>1560</v>
      </c>
      <c r="D520" s="57">
        <v>208</v>
      </c>
    </row>
    <row r="521" spans="1:4">
      <c r="A521" s="54">
        <v>35200</v>
      </c>
      <c r="B521" s="54" t="s">
        <v>1561</v>
      </c>
      <c r="D521" s="57">
        <v>328</v>
      </c>
    </row>
    <row r="522" spans="1:4">
      <c r="A522" s="54">
        <v>35629</v>
      </c>
      <c r="B522" s="54" t="s">
        <v>1562</v>
      </c>
      <c r="D522" s="57">
        <v>175</v>
      </c>
    </row>
    <row r="523" spans="1:4">
      <c r="A523" s="54">
        <v>35655</v>
      </c>
      <c r="B523" s="54" t="s">
        <v>1563</v>
      </c>
      <c r="D523" s="57">
        <v>1487</v>
      </c>
    </row>
    <row r="524" spans="1:4">
      <c r="A524" s="54">
        <v>35656</v>
      </c>
      <c r="B524" s="54" t="s">
        <v>1564</v>
      </c>
      <c r="D524" s="57">
        <v>562</v>
      </c>
    </row>
    <row r="525" spans="1:4">
      <c r="A525" s="54">
        <v>35685</v>
      </c>
      <c r="B525" s="54" t="s">
        <v>1565</v>
      </c>
      <c r="D525" s="57">
        <v>170</v>
      </c>
    </row>
    <row r="526" spans="1:4">
      <c r="A526" s="54">
        <v>35728</v>
      </c>
      <c r="B526" s="54" t="s">
        <v>1566</v>
      </c>
      <c r="D526" s="57">
        <v>150</v>
      </c>
    </row>
    <row r="527" spans="1:4">
      <c r="A527" s="54">
        <v>35729</v>
      </c>
      <c r="B527" s="54" t="s">
        <v>1567</v>
      </c>
      <c r="D527" s="57">
        <v>749</v>
      </c>
    </row>
    <row r="528" spans="1:4">
      <c r="A528" s="54">
        <v>35957</v>
      </c>
      <c r="B528" s="54" t="s">
        <v>1568</v>
      </c>
      <c r="D528" s="57">
        <v>1684</v>
      </c>
    </row>
    <row r="529" spans="1:4">
      <c r="A529" s="54">
        <v>35960</v>
      </c>
      <c r="B529" s="54" t="s">
        <v>1569</v>
      </c>
      <c r="D529" s="57">
        <v>2106</v>
      </c>
    </row>
    <row r="530" spans="1:4">
      <c r="A530" s="54">
        <v>35968</v>
      </c>
      <c r="B530" s="54" t="s">
        <v>1570</v>
      </c>
      <c r="D530" s="57">
        <v>292</v>
      </c>
    </row>
    <row r="531" spans="1:4">
      <c r="A531" s="54">
        <v>36012</v>
      </c>
      <c r="B531" s="54" t="s">
        <v>3843</v>
      </c>
      <c r="D531" s="57">
        <v>2518</v>
      </c>
    </row>
    <row r="532" spans="1:4">
      <c r="A532" s="54">
        <v>36117</v>
      </c>
      <c r="B532" s="54" t="s">
        <v>1572</v>
      </c>
      <c r="D532" s="57">
        <v>268</v>
      </c>
    </row>
    <row r="533" spans="1:4">
      <c r="A533" s="54">
        <v>36118</v>
      </c>
      <c r="B533" s="54" t="s">
        <v>1573</v>
      </c>
      <c r="D533" s="57">
        <v>66</v>
      </c>
    </row>
    <row r="534" spans="1:4">
      <c r="A534" s="54">
        <v>36133</v>
      </c>
      <c r="B534" s="54" t="s">
        <v>1241</v>
      </c>
      <c r="C534" s="54">
        <v>90471</v>
      </c>
      <c r="D534" s="57">
        <v>169</v>
      </c>
    </row>
    <row r="535" spans="1:4">
      <c r="A535" s="54">
        <v>36190</v>
      </c>
      <c r="B535" s="54" t="s">
        <v>1576</v>
      </c>
      <c r="D535" s="57">
        <v>129</v>
      </c>
    </row>
    <row r="536" spans="1:4">
      <c r="A536" s="54">
        <v>36259</v>
      </c>
      <c r="B536" s="54" t="s">
        <v>1577</v>
      </c>
      <c r="D536" s="57">
        <v>740</v>
      </c>
    </row>
    <row r="537" spans="1:4">
      <c r="A537" s="54">
        <v>36260</v>
      </c>
      <c r="B537" s="54" t="s">
        <v>1578</v>
      </c>
      <c r="D537" s="57">
        <v>342</v>
      </c>
    </row>
    <row r="538" spans="1:4">
      <c r="A538" s="54">
        <v>36261</v>
      </c>
      <c r="B538" s="54" t="s">
        <v>1579</v>
      </c>
      <c r="D538" s="57">
        <v>642</v>
      </c>
    </row>
    <row r="539" spans="1:4">
      <c r="A539" s="54">
        <v>36289</v>
      </c>
      <c r="B539" s="54" t="s">
        <v>22172</v>
      </c>
      <c r="D539" s="57">
        <v>384</v>
      </c>
    </row>
    <row r="540" spans="1:4">
      <c r="A540" s="54">
        <v>36438</v>
      </c>
      <c r="B540" s="54" t="s">
        <v>1581</v>
      </c>
      <c r="D540" s="57">
        <v>457</v>
      </c>
    </row>
    <row r="541" spans="1:4">
      <c r="A541" s="54">
        <v>36439</v>
      </c>
      <c r="B541" s="54" t="s">
        <v>1582</v>
      </c>
      <c r="D541" s="57">
        <v>690</v>
      </c>
    </row>
    <row r="542" spans="1:4">
      <c r="A542" s="54">
        <v>36442</v>
      </c>
      <c r="B542" s="54" t="s">
        <v>1583</v>
      </c>
      <c r="D542" s="57">
        <v>297</v>
      </c>
    </row>
    <row r="543" spans="1:4">
      <c r="A543" s="54">
        <v>36455</v>
      </c>
      <c r="B543" s="54" t="s">
        <v>1586</v>
      </c>
      <c r="D543" s="57">
        <v>575</v>
      </c>
    </row>
    <row r="544" spans="1:4">
      <c r="A544" s="54">
        <v>36605</v>
      </c>
      <c r="B544" s="54" t="s">
        <v>1721</v>
      </c>
      <c r="D544" s="57">
        <v>4318</v>
      </c>
    </row>
    <row r="545" spans="1:4">
      <c r="A545" s="54">
        <v>36622</v>
      </c>
      <c r="B545" s="54" t="s">
        <v>1591</v>
      </c>
      <c r="D545" s="57">
        <v>123</v>
      </c>
    </row>
    <row r="546" spans="1:4">
      <c r="A546" s="54">
        <v>36636</v>
      </c>
      <c r="B546" s="54" t="s">
        <v>1595</v>
      </c>
      <c r="D546" s="57">
        <v>219</v>
      </c>
    </row>
    <row r="547" spans="1:4">
      <c r="A547" s="54">
        <v>36638</v>
      </c>
      <c r="B547" s="54" t="s">
        <v>1596</v>
      </c>
      <c r="D547" s="57">
        <v>166</v>
      </c>
    </row>
    <row r="548" spans="1:4">
      <c r="A548" s="54">
        <v>36661</v>
      </c>
      <c r="B548" s="54" t="s">
        <v>1599</v>
      </c>
      <c r="D548" s="57">
        <v>243</v>
      </c>
    </row>
    <row r="549" spans="1:4">
      <c r="A549" s="54">
        <v>36662</v>
      </c>
      <c r="B549" s="54" t="s">
        <v>1600</v>
      </c>
      <c r="D549" s="57">
        <v>4171</v>
      </c>
    </row>
    <row r="550" spans="1:4">
      <c r="A550" s="54">
        <v>36668</v>
      </c>
      <c r="B550" s="54" t="s">
        <v>1601</v>
      </c>
      <c r="D550" s="57">
        <v>2610</v>
      </c>
    </row>
    <row r="551" spans="1:4">
      <c r="A551" s="54">
        <v>36670</v>
      </c>
      <c r="B551" s="54" t="s">
        <v>22173</v>
      </c>
      <c r="D551" s="57">
        <v>107</v>
      </c>
    </row>
    <row r="552" spans="1:4">
      <c r="A552" s="54">
        <v>36691</v>
      </c>
      <c r="B552" s="54" t="s">
        <v>1602</v>
      </c>
      <c r="D552" s="57">
        <v>690</v>
      </c>
    </row>
    <row r="553" spans="1:4">
      <c r="A553" s="54">
        <v>36698</v>
      </c>
      <c r="B553" s="54" t="s">
        <v>1603</v>
      </c>
      <c r="D553" s="57">
        <v>690</v>
      </c>
    </row>
    <row r="554" spans="1:4">
      <c r="A554" s="54">
        <v>36739</v>
      </c>
      <c r="B554" s="54" t="s">
        <v>1610</v>
      </c>
      <c r="D554" s="57">
        <v>2596</v>
      </c>
    </row>
    <row r="555" spans="1:4">
      <c r="A555" s="54">
        <v>36740</v>
      </c>
      <c r="B555" s="54" t="s">
        <v>1611</v>
      </c>
      <c r="D555" s="57">
        <v>328</v>
      </c>
    </row>
    <row r="556" spans="1:4">
      <c r="A556" s="54">
        <v>36756</v>
      </c>
      <c r="B556" s="54" t="s">
        <v>1614</v>
      </c>
      <c r="D556" s="57">
        <v>1</v>
      </c>
    </row>
    <row r="557" spans="1:4">
      <c r="A557" s="54">
        <v>36768</v>
      </c>
      <c r="B557" s="54" t="s">
        <v>1615</v>
      </c>
      <c r="D557" s="57">
        <v>132</v>
      </c>
    </row>
    <row r="558" spans="1:4">
      <c r="A558" s="54">
        <v>36791</v>
      </c>
      <c r="B558" s="54" t="s">
        <v>1616</v>
      </c>
      <c r="D558" s="57">
        <v>643</v>
      </c>
    </row>
    <row r="559" spans="1:4">
      <c r="A559" s="54">
        <v>36805</v>
      </c>
      <c r="B559" s="54" t="s">
        <v>1617</v>
      </c>
      <c r="D559" s="57">
        <v>151</v>
      </c>
    </row>
    <row r="560" spans="1:4">
      <c r="A560" s="54">
        <v>36808</v>
      </c>
      <c r="B560" s="54" t="s">
        <v>1618</v>
      </c>
      <c r="D560" s="57">
        <v>191</v>
      </c>
    </row>
    <row r="561" spans="1:4">
      <c r="A561" s="54">
        <v>36828</v>
      </c>
      <c r="B561" s="54" t="s">
        <v>1619</v>
      </c>
      <c r="D561" s="57">
        <v>35</v>
      </c>
    </row>
    <row r="562" spans="1:4">
      <c r="A562" s="54">
        <v>36829</v>
      </c>
      <c r="B562" s="54" t="s">
        <v>3528</v>
      </c>
      <c r="C562" s="54">
        <v>90732</v>
      </c>
      <c r="D562" s="57">
        <v>1712</v>
      </c>
    </row>
    <row r="563" spans="1:4">
      <c r="A563" s="54">
        <v>36831</v>
      </c>
      <c r="B563" s="54" t="s">
        <v>1620</v>
      </c>
      <c r="D563" s="57">
        <v>28</v>
      </c>
    </row>
    <row r="564" spans="1:4">
      <c r="A564" s="54">
        <v>36838</v>
      </c>
      <c r="B564" s="54" t="s">
        <v>1621</v>
      </c>
      <c r="D564" s="57">
        <v>179</v>
      </c>
    </row>
    <row r="565" spans="1:4">
      <c r="A565" s="54">
        <v>36839</v>
      </c>
      <c r="B565" s="54" t="s">
        <v>1622</v>
      </c>
      <c r="D565" s="57">
        <v>1056</v>
      </c>
    </row>
    <row r="566" spans="1:4">
      <c r="A566" s="54">
        <v>36841</v>
      </c>
      <c r="B566" s="54" t="s">
        <v>1623</v>
      </c>
      <c r="D566" s="57">
        <v>211</v>
      </c>
    </row>
    <row r="567" spans="1:4">
      <c r="A567" s="54">
        <v>36842</v>
      </c>
      <c r="B567" s="54" t="s">
        <v>1624</v>
      </c>
      <c r="D567" s="57">
        <v>224</v>
      </c>
    </row>
    <row r="568" spans="1:4">
      <c r="A568" s="54">
        <v>36846</v>
      </c>
      <c r="B568" s="54" t="s">
        <v>1625</v>
      </c>
      <c r="D568" s="57">
        <v>3307</v>
      </c>
    </row>
    <row r="569" spans="1:4">
      <c r="A569" s="54">
        <v>36848</v>
      </c>
      <c r="B569" s="54" t="s">
        <v>3514</v>
      </c>
      <c r="C569" s="54">
        <v>90378</v>
      </c>
      <c r="D569" s="57">
        <v>25591</v>
      </c>
    </row>
    <row r="570" spans="1:4">
      <c r="A570" s="54">
        <v>36849</v>
      </c>
      <c r="B570" s="54" t="s">
        <v>1626</v>
      </c>
      <c r="D570" s="57">
        <v>4527</v>
      </c>
    </row>
    <row r="571" spans="1:4">
      <c r="A571" s="54">
        <v>36850</v>
      </c>
      <c r="B571" s="54" t="s">
        <v>1627</v>
      </c>
      <c r="D571" s="57">
        <v>101159</v>
      </c>
    </row>
    <row r="572" spans="1:4">
      <c r="A572" s="54">
        <v>36853</v>
      </c>
      <c r="B572" s="54" t="s">
        <v>1628</v>
      </c>
      <c r="D572" s="57">
        <v>970</v>
      </c>
    </row>
    <row r="573" spans="1:4">
      <c r="A573" s="54">
        <v>36860</v>
      </c>
      <c r="B573" s="54" t="s">
        <v>1629</v>
      </c>
      <c r="D573" s="57">
        <v>291</v>
      </c>
    </row>
    <row r="574" spans="1:4">
      <c r="A574" s="54">
        <v>36864</v>
      </c>
      <c r="B574" s="54" t="s">
        <v>1630</v>
      </c>
      <c r="D574" s="57">
        <v>12631</v>
      </c>
    </row>
    <row r="575" spans="1:4">
      <c r="A575" s="54">
        <v>36879</v>
      </c>
      <c r="B575" s="54" t="s">
        <v>1631</v>
      </c>
      <c r="D575" s="57">
        <v>4746</v>
      </c>
    </row>
    <row r="576" spans="1:4">
      <c r="A576" s="54">
        <v>36881</v>
      </c>
      <c r="B576" s="54" t="s">
        <v>1632</v>
      </c>
      <c r="D576" s="57">
        <v>37093</v>
      </c>
    </row>
    <row r="577" spans="1:4">
      <c r="A577" s="54">
        <v>36884</v>
      </c>
      <c r="B577" s="54" t="s">
        <v>1633</v>
      </c>
      <c r="D577" s="57">
        <v>1512</v>
      </c>
    </row>
    <row r="578" spans="1:4">
      <c r="A578" s="54">
        <v>36886</v>
      </c>
      <c r="B578" s="54" t="s">
        <v>3844</v>
      </c>
      <c r="D578" s="57">
        <v>37956</v>
      </c>
    </row>
    <row r="579" spans="1:4">
      <c r="A579" s="54">
        <v>36908</v>
      </c>
      <c r="B579" s="54" t="s">
        <v>3845</v>
      </c>
      <c r="D579" s="57">
        <v>127</v>
      </c>
    </row>
    <row r="580" spans="1:4">
      <c r="A580" s="54">
        <v>36909</v>
      </c>
      <c r="B580" s="54" t="s">
        <v>1634</v>
      </c>
      <c r="D580" s="57">
        <v>63</v>
      </c>
    </row>
    <row r="581" spans="1:4">
      <c r="A581" s="54">
        <v>36918</v>
      </c>
      <c r="B581" s="54" t="s">
        <v>1636</v>
      </c>
      <c r="D581" s="57">
        <v>1235</v>
      </c>
    </row>
    <row r="582" spans="1:4">
      <c r="A582" s="54">
        <v>36920</v>
      </c>
      <c r="B582" s="54" t="s">
        <v>1638</v>
      </c>
      <c r="D582" s="57">
        <v>2597</v>
      </c>
    </row>
    <row r="583" spans="1:4">
      <c r="A583" s="54">
        <v>36921</v>
      </c>
      <c r="B583" s="54" t="s">
        <v>1639</v>
      </c>
      <c r="D583" s="57">
        <v>3043</v>
      </c>
    </row>
    <row r="584" spans="1:4">
      <c r="A584" s="54">
        <v>36923</v>
      </c>
      <c r="B584" s="54" t="s">
        <v>1640</v>
      </c>
      <c r="D584" s="57">
        <v>164</v>
      </c>
    </row>
    <row r="585" spans="1:4">
      <c r="A585" s="54">
        <v>36926</v>
      </c>
      <c r="B585" s="54" t="s">
        <v>3581</v>
      </c>
      <c r="D585" s="57">
        <v>2859</v>
      </c>
    </row>
    <row r="586" spans="1:4">
      <c r="A586" s="54">
        <v>37039</v>
      </c>
      <c r="B586" s="54" t="s">
        <v>1641</v>
      </c>
      <c r="D586" s="57">
        <v>317</v>
      </c>
    </row>
    <row r="587" spans="1:4">
      <c r="A587" s="54">
        <v>37092</v>
      </c>
      <c r="B587" s="54" t="s">
        <v>1647</v>
      </c>
      <c r="D587" s="57">
        <v>6393</v>
      </c>
    </row>
    <row r="588" spans="1:4">
      <c r="A588" s="54">
        <v>37093</v>
      </c>
      <c r="B588" s="54" t="s">
        <v>3846</v>
      </c>
      <c r="D588" s="57">
        <v>6444</v>
      </c>
    </row>
    <row r="589" spans="1:4">
      <c r="A589" s="54">
        <v>37096</v>
      </c>
      <c r="B589" s="54" t="s">
        <v>3846</v>
      </c>
      <c r="D589" s="57">
        <v>6513</v>
      </c>
    </row>
    <row r="590" spans="1:4">
      <c r="A590" s="54">
        <v>37097</v>
      </c>
      <c r="B590" s="54" t="s">
        <v>1648</v>
      </c>
      <c r="D590" s="57">
        <v>398</v>
      </c>
    </row>
    <row r="591" spans="1:4">
      <c r="A591" s="54">
        <v>37098</v>
      </c>
      <c r="B591" s="54" t="s">
        <v>1649</v>
      </c>
      <c r="D591" s="57">
        <v>3096</v>
      </c>
    </row>
    <row r="592" spans="1:4">
      <c r="A592" s="54">
        <v>37103</v>
      </c>
      <c r="B592" s="54" t="s">
        <v>3582</v>
      </c>
      <c r="D592" s="57">
        <v>1306</v>
      </c>
    </row>
    <row r="593" spans="1:4">
      <c r="A593" s="54">
        <v>37105</v>
      </c>
      <c r="B593" s="54" t="s">
        <v>1650</v>
      </c>
      <c r="D593" s="57">
        <v>3425</v>
      </c>
    </row>
    <row r="594" spans="1:4">
      <c r="A594" s="54">
        <v>37106</v>
      </c>
      <c r="B594" s="54" t="s">
        <v>1651</v>
      </c>
      <c r="D594" s="57">
        <v>781</v>
      </c>
    </row>
    <row r="595" spans="1:4">
      <c r="A595" s="54">
        <v>37107</v>
      </c>
      <c r="B595" s="54" t="s">
        <v>1652</v>
      </c>
      <c r="D595" s="57">
        <v>2292</v>
      </c>
    </row>
    <row r="596" spans="1:4">
      <c r="A596" s="54">
        <v>37110</v>
      </c>
      <c r="B596" s="54" t="s">
        <v>3583</v>
      </c>
      <c r="D596" s="57">
        <v>2368</v>
      </c>
    </row>
    <row r="597" spans="1:4">
      <c r="A597" s="54">
        <v>37111</v>
      </c>
      <c r="B597" s="54" t="s">
        <v>3584</v>
      </c>
      <c r="D597" s="57">
        <v>1254</v>
      </c>
    </row>
    <row r="598" spans="1:4">
      <c r="A598" s="54">
        <v>37112</v>
      </c>
      <c r="B598" s="54" t="s">
        <v>1653</v>
      </c>
      <c r="D598" s="57">
        <v>2609</v>
      </c>
    </row>
    <row r="599" spans="1:4">
      <c r="A599" s="54">
        <v>37114</v>
      </c>
      <c r="B599" s="54" t="s">
        <v>1654</v>
      </c>
      <c r="D599" s="57">
        <v>219</v>
      </c>
    </row>
    <row r="600" spans="1:4">
      <c r="A600" s="54">
        <v>37115</v>
      </c>
      <c r="B600" s="54" t="s">
        <v>1655</v>
      </c>
      <c r="D600" s="57">
        <v>1268</v>
      </c>
    </row>
    <row r="601" spans="1:4">
      <c r="A601" s="54">
        <v>37117</v>
      </c>
      <c r="B601" s="54" t="s">
        <v>1656</v>
      </c>
      <c r="D601" s="57">
        <v>256</v>
      </c>
    </row>
    <row r="602" spans="1:4">
      <c r="A602" s="54">
        <v>37118</v>
      </c>
      <c r="B602" s="54" t="s">
        <v>1657</v>
      </c>
      <c r="D602" s="57">
        <v>534</v>
      </c>
    </row>
    <row r="603" spans="1:4">
      <c r="A603" s="54">
        <v>37119</v>
      </c>
      <c r="B603" s="54" t="s">
        <v>3585</v>
      </c>
      <c r="D603" s="57">
        <v>435</v>
      </c>
    </row>
    <row r="604" spans="1:4">
      <c r="A604" s="54">
        <v>37120</v>
      </c>
      <c r="B604" s="54" t="s">
        <v>22174</v>
      </c>
      <c r="D604" s="57">
        <v>426</v>
      </c>
    </row>
    <row r="605" spans="1:4">
      <c r="A605" s="54">
        <v>37121</v>
      </c>
      <c r="B605" s="54" t="s">
        <v>22175</v>
      </c>
      <c r="D605" s="57">
        <v>511</v>
      </c>
    </row>
    <row r="606" spans="1:4">
      <c r="A606" s="54">
        <v>37122</v>
      </c>
      <c r="B606" s="54" t="s">
        <v>22176</v>
      </c>
      <c r="D606" s="57">
        <v>883</v>
      </c>
    </row>
    <row r="607" spans="1:4">
      <c r="A607" s="54">
        <v>37123</v>
      </c>
      <c r="B607" s="54" t="s">
        <v>22177</v>
      </c>
      <c r="D607" s="57">
        <v>235</v>
      </c>
    </row>
    <row r="608" spans="1:4">
      <c r="A608" s="54">
        <v>37124</v>
      </c>
      <c r="B608" s="54" t="s">
        <v>22178</v>
      </c>
      <c r="D608" s="57">
        <v>270</v>
      </c>
    </row>
    <row r="609" spans="1:4">
      <c r="A609" s="54">
        <v>37125</v>
      </c>
      <c r="B609" s="54" t="s">
        <v>22179</v>
      </c>
      <c r="D609" s="57">
        <v>629</v>
      </c>
    </row>
    <row r="610" spans="1:4">
      <c r="A610" s="54">
        <v>37126</v>
      </c>
      <c r="B610" s="54" t="s">
        <v>22180</v>
      </c>
      <c r="D610" s="57">
        <v>1072</v>
      </c>
    </row>
    <row r="611" spans="1:4">
      <c r="A611" s="54">
        <v>37127</v>
      </c>
      <c r="B611" s="54" t="s">
        <v>22181</v>
      </c>
      <c r="D611" s="57">
        <v>1832</v>
      </c>
    </row>
    <row r="612" spans="1:4">
      <c r="A612" s="54">
        <v>37128</v>
      </c>
      <c r="B612" s="54" t="s">
        <v>22182</v>
      </c>
      <c r="D612" s="57">
        <v>705</v>
      </c>
    </row>
    <row r="613" spans="1:4">
      <c r="A613" s="54">
        <v>37130</v>
      </c>
      <c r="B613" s="54" t="s">
        <v>22183</v>
      </c>
      <c r="D613" s="57">
        <v>818</v>
      </c>
    </row>
    <row r="614" spans="1:4">
      <c r="A614" s="54">
        <v>37131</v>
      </c>
      <c r="B614" s="54" t="s">
        <v>1658</v>
      </c>
      <c r="D614" s="57">
        <v>1321</v>
      </c>
    </row>
    <row r="615" spans="1:4">
      <c r="A615" s="54">
        <v>37132</v>
      </c>
      <c r="B615" s="54" t="s">
        <v>1659</v>
      </c>
      <c r="D615" s="57">
        <v>401</v>
      </c>
    </row>
    <row r="616" spans="1:4">
      <c r="A616" s="54">
        <v>37133</v>
      </c>
      <c r="B616" s="54" t="s">
        <v>22184</v>
      </c>
      <c r="D616" s="57">
        <v>1557</v>
      </c>
    </row>
    <row r="617" spans="1:4">
      <c r="A617" s="54">
        <v>37134</v>
      </c>
      <c r="B617" s="54" t="s">
        <v>22185</v>
      </c>
      <c r="D617" s="57">
        <v>1906</v>
      </c>
    </row>
    <row r="618" spans="1:4">
      <c r="A618" s="54">
        <v>37135</v>
      </c>
      <c r="B618" s="54" t="s">
        <v>1660</v>
      </c>
      <c r="D618" s="57">
        <v>143</v>
      </c>
    </row>
    <row r="619" spans="1:4">
      <c r="A619" s="54">
        <v>37137</v>
      </c>
      <c r="B619" s="54" t="s">
        <v>1661</v>
      </c>
      <c r="D619" s="57">
        <v>426</v>
      </c>
    </row>
    <row r="620" spans="1:4">
      <c r="A620" s="54">
        <v>37139</v>
      </c>
      <c r="B620" s="54" t="s">
        <v>22186</v>
      </c>
      <c r="D620" s="57">
        <v>3567</v>
      </c>
    </row>
    <row r="621" spans="1:4">
      <c r="A621" s="54">
        <v>37140</v>
      </c>
      <c r="B621" s="54" t="s">
        <v>1662</v>
      </c>
      <c r="D621" s="57">
        <v>162</v>
      </c>
    </row>
    <row r="622" spans="1:4">
      <c r="A622" s="54">
        <v>37141</v>
      </c>
      <c r="B622" s="54" t="s">
        <v>1663</v>
      </c>
      <c r="D622" s="57">
        <v>139</v>
      </c>
    </row>
    <row r="623" spans="1:4">
      <c r="A623" s="54">
        <v>37142</v>
      </c>
      <c r="B623" s="54" t="s">
        <v>22187</v>
      </c>
      <c r="D623" s="57">
        <v>405</v>
      </c>
    </row>
    <row r="624" spans="1:4">
      <c r="A624" s="54">
        <v>37143</v>
      </c>
      <c r="B624" s="54" t="s">
        <v>1664</v>
      </c>
      <c r="D624" s="57">
        <v>330</v>
      </c>
    </row>
    <row r="625" spans="1:4">
      <c r="A625" s="54">
        <v>37144</v>
      </c>
      <c r="B625" s="54" t="s">
        <v>1665</v>
      </c>
      <c r="D625" s="57">
        <v>151</v>
      </c>
    </row>
    <row r="626" spans="1:4">
      <c r="A626" s="54">
        <v>37145</v>
      </c>
      <c r="B626" s="54" t="s">
        <v>1666</v>
      </c>
      <c r="D626" s="57">
        <v>152</v>
      </c>
    </row>
    <row r="627" spans="1:4">
      <c r="A627" s="54">
        <v>37146</v>
      </c>
      <c r="B627" s="54" t="s">
        <v>1667</v>
      </c>
      <c r="D627" s="57">
        <v>327</v>
      </c>
    </row>
    <row r="628" spans="1:4">
      <c r="A628" s="54">
        <v>37147</v>
      </c>
      <c r="B628" s="54" t="s">
        <v>22188</v>
      </c>
      <c r="D628" s="57">
        <v>1061</v>
      </c>
    </row>
    <row r="629" spans="1:4">
      <c r="A629" s="54">
        <v>37148</v>
      </c>
      <c r="B629" s="54" t="s">
        <v>22189</v>
      </c>
      <c r="D629" s="57">
        <v>1311</v>
      </c>
    </row>
    <row r="630" spans="1:4">
      <c r="A630" s="54">
        <v>37150</v>
      </c>
      <c r="B630" s="54" t="s">
        <v>1668</v>
      </c>
      <c r="D630" s="57">
        <v>139</v>
      </c>
    </row>
    <row r="631" spans="1:4">
      <c r="A631" s="54">
        <v>37151</v>
      </c>
      <c r="B631" s="54" t="s">
        <v>1668</v>
      </c>
      <c r="D631" s="57">
        <v>415</v>
      </c>
    </row>
    <row r="632" spans="1:4">
      <c r="A632" s="54">
        <v>37152</v>
      </c>
      <c r="B632" s="54" t="s">
        <v>1669</v>
      </c>
      <c r="D632" s="57">
        <v>426</v>
      </c>
    </row>
    <row r="633" spans="1:4">
      <c r="A633" s="54">
        <v>37153</v>
      </c>
      <c r="B633" s="54" t="s">
        <v>1670</v>
      </c>
      <c r="D633" s="57">
        <v>421</v>
      </c>
    </row>
    <row r="634" spans="1:4">
      <c r="A634" s="54">
        <v>37154</v>
      </c>
      <c r="B634" s="54" t="s">
        <v>1671</v>
      </c>
      <c r="D634" s="57">
        <v>142</v>
      </c>
    </row>
    <row r="635" spans="1:4">
      <c r="A635" s="54">
        <v>37156</v>
      </c>
      <c r="B635" s="54" t="s">
        <v>22190</v>
      </c>
      <c r="D635" s="57">
        <v>195</v>
      </c>
    </row>
    <row r="636" spans="1:4">
      <c r="A636" s="54">
        <v>37157</v>
      </c>
      <c r="B636" s="54" t="s">
        <v>1672</v>
      </c>
      <c r="D636" s="57">
        <v>560</v>
      </c>
    </row>
    <row r="637" spans="1:4">
      <c r="A637" s="54">
        <v>37159</v>
      </c>
      <c r="B637" s="54" t="s">
        <v>1673</v>
      </c>
      <c r="D637" s="57">
        <v>377</v>
      </c>
    </row>
    <row r="638" spans="1:4">
      <c r="A638" s="54">
        <v>37160</v>
      </c>
      <c r="B638" s="54" t="s">
        <v>1814</v>
      </c>
      <c r="D638" s="57">
        <v>247</v>
      </c>
    </row>
    <row r="639" spans="1:4">
      <c r="A639" s="54">
        <v>37166</v>
      </c>
      <c r="B639" s="54" t="s">
        <v>1674</v>
      </c>
      <c r="D639" s="57">
        <v>913</v>
      </c>
    </row>
    <row r="640" spans="1:4">
      <c r="A640" s="54">
        <v>37169</v>
      </c>
      <c r="B640" s="54" t="s">
        <v>1675</v>
      </c>
      <c r="D640" s="57">
        <v>677</v>
      </c>
    </row>
    <row r="641" spans="1:4">
      <c r="A641" s="54">
        <v>37170</v>
      </c>
      <c r="B641" s="54" t="s">
        <v>1676</v>
      </c>
      <c r="D641" s="57">
        <v>623</v>
      </c>
    </row>
    <row r="642" spans="1:4">
      <c r="A642" s="54">
        <v>37171</v>
      </c>
      <c r="B642" s="54" t="s">
        <v>22191</v>
      </c>
      <c r="D642" s="57">
        <v>199</v>
      </c>
    </row>
    <row r="643" spans="1:4">
      <c r="A643" s="54">
        <v>37172</v>
      </c>
      <c r="B643" s="54" t="s">
        <v>22192</v>
      </c>
      <c r="D643" s="57">
        <v>426</v>
      </c>
    </row>
    <row r="644" spans="1:4">
      <c r="A644" s="54">
        <v>37173</v>
      </c>
      <c r="B644" s="54" t="s">
        <v>22193</v>
      </c>
      <c r="D644" s="57">
        <v>353</v>
      </c>
    </row>
    <row r="645" spans="1:4">
      <c r="A645" s="54">
        <v>37174</v>
      </c>
      <c r="B645" s="54" t="s">
        <v>22194</v>
      </c>
      <c r="D645" s="57">
        <v>534</v>
      </c>
    </row>
    <row r="646" spans="1:4">
      <c r="A646" s="54">
        <v>37175</v>
      </c>
      <c r="B646" s="54" t="s">
        <v>22195</v>
      </c>
      <c r="D646" s="57">
        <v>640</v>
      </c>
    </row>
    <row r="647" spans="1:4">
      <c r="A647" s="54">
        <v>37176</v>
      </c>
      <c r="B647" s="54" t="s">
        <v>22196</v>
      </c>
      <c r="D647" s="57">
        <v>509</v>
      </c>
    </row>
    <row r="648" spans="1:4">
      <c r="A648" s="54">
        <v>37177</v>
      </c>
      <c r="B648" s="54" t="s">
        <v>22196</v>
      </c>
      <c r="D648" s="57">
        <v>509</v>
      </c>
    </row>
    <row r="649" spans="1:4">
      <c r="A649" s="54">
        <v>37178</v>
      </c>
      <c r="B649" s="54" t="s">
        <v>22197</v>
      </c>
      <c r="D649" s="57">
        <v>509</v>
      </c>
    </row>
    <row r="650" spans="1:4">
      <c r="A650" s="54">
        <v>37179</v>
      </c>
      <c r="B650" s="54" t="s">
        <v>1677</v>
      </c>
      <c r="D650" s="57">
        <v>586</v>
      </c>
    </row>
    <row r="651" spans="1:4">
      <c r="A651" s="54">
        <v>37180</v>
      </c>
      <c r="B651" s="54" t="s">
        <v>1678</v>
      </c>
      <c r="D651" s="57">
        <v>283</v>
      </c>
    </row>
    <row r="652" spans="1:4">
      <c r="A652" s="54">
        <v>37181</v>
      </c>
      <c r="B652" s="54" t="s">
        <v>1679</v>
      </c>
      <c r="D652" s="57">
        <v>211</v>
      </c>
    </row>
    <row r="653" spans="1:4">
      <c r="A653" s="54">
        <v>37182</v>
      </c>
      <c r="B653" s="54" t="s">
        <v>22198</v>
      </c>
      <c r="D653" s="57">
        <v>4086</v>
      </c>
    </row>
    <row r="654" spans="1:4">
      <c r="A654" s="54">
        <v>37183</v>
      </c>
      <c r="B654" s="54" t="s">
        <v>22199</v>
      </c>
      <c r="D654" s="57">
        <v>518</v>
      </c>
    </row>
    <row r="655" spans="1:4">
      <c r="A655" s="54">
        <v>37184</v>
      </c>
      <c r="B655" s="54" t="s">
        <v>1680</v>
      </c>
      <c r="D655" s="57">
        <v>697</v>
      </c>
    </row>
    <row r="656" spans="1:4">
      <c r="A656" s="54">
        <v>37185</v>
      </c>
      <c r="B656" s="54" t="s">
        <v>22200</v>
      </c>
      <c r="D656" s="57">
        <v>848</v>
      </c>
    </row>
    <row r="657" spans="1:4">
      <c r="A657" s="54">
        <v>37187</v>
      </c>
      <c r="B657" s="54" t="s">
        <v>1681</v>
      </c>
      <c r="D657" s="57">
        <v>2929</v>
      </c>
    </row>
    <row r="658" spans="1:4">
      <c r="A658" s="54">
        <v>37188</v>
      </c>
      <c r="B658" s="54" t="s">
        <v>1682</v>
      </c>
      <c r="D658" s="57">
        <v>2929</v>
      </c>
    </row>
    <row r="659" spans="1:4">
      <c r="A659" s="54">
        <v>37189</v>
      </c>
      <c r="B659" s="54" t="s">
        <v>1683</v>
      </c>
      <c r="D659" s="57">
        <v>2491</v>
      </c>
    </row>
    <row r="660" spans="1:4">
      <c r="A660" s="54">
        <v>37190</v>
      </c>
      <c r="B660" s="54" t="s">
        <v>1684</v>
      </c>
      <c r="D660" s="57">
        <v>71576</v>
      </c>
    </row>
    <row r="661" spans="1:4">
      <c r="A661" s="54">
        <v>37194</v>
      </c>
      <c r="B661" s="54" t="s">
        <v>1685</v>
      </c>
      <c r="D661" s="57">
        <v>12965</v>
      </c>
    </row>
    <row r="662" spans="1:4">
      <c r="A662" s="54">
        <v>37195</v>
      </c>
      <c r="B662" s="54" t="s">
        <v>3586</v>
      </c>
      <c r="D662" s="57">
        <v>26076</v>
      </c>
    </row>
    <row r="663" spans="1:4">
      <c r="A663" s="54">
        <v>37196</v>
      </c>
      <c r="B663" s="54" t="s">
        <v>1686</v>
      </c>
      <c r="D663" s="57">
        <v>11525</v>
      </c>
    </row>
    <row r="664" spans="1:4">
      <c r="A664" s="54">
        <v>37197</v>
      </c>
      <c r="B664" s="54" t="s">
        <v>1687</v>
      </c>
      <c r="D664" s="57">
        <v>884</v>
      </c>
    </row>
    <row r="665" spans="1:4">
      <c r="A665" s="54">
        <v>37200</v>
      </c>
      <c r="B665" s="54" t="s">
        <v>1688</v>
      </c>
      <c r="D665" s="57">
        <v>7461</v>
      </c>
    </row>
    <row r="666" spans="1:4">
      <c r="A666" s="54">
        <v>37201</v>
      </c>
      <c r="B666" s="54" t="s">
        <v>1689</v>
      </c>
      <c r="D666" s="57">
        <v>7747</v>
      </c>
    </row>
    <row r="667" spans="1:4">
      <c r="A667" s="54">
        <v>37202</v>
      </c>
      <c r="B667" s="54" t="s">
        <v>1690</v>
      </c>
      <c r="D667" s="57">
        <v>10682</v>
      </c>
    </row>
    <row r="668" spans="1:4">
      <c r="A668" s="54">
        <v>37204</v>
      </c>
      <c r="B668" s="54" t="s">
        <v>1502</v>
      </c>
      <c r="D668" s="57">
        <v>205</v>
      </c>
    </row>
    <row r="669" spans="1:4">
      <c r="A669" s="54">
        <v>37205</v>
      </c>
      <c r="B669" s="54" t="s">
        <v>1502</v>
      </c>
      <c r="D669" s="57">
        <v>278</v>
      </c>
    </row>
    <row r="670" spans="1:4">
      <c r="A670" s="54">
        <v>37207</v>
      </c>
      <c r="B670" s="54" t="s">
        <v>1691</v>
      </c>
      <c r="D670" s="57">
        <v>7555</v>
      </c>
    </row>
    <row r="671" spans="1:4">
      <c r="A671" s="54">
        <v>37211</v>
      </c>
      <c r="B671" s="54" t="s">
        <v>1692</v>
      </c>
      <c r="D671" s="57">
        <v>1261</v>
      </c>
    </row>
    <row r="672" spans="1:4">
      <c r="A672" s="54">
        <v>37221</v>
      </c>
      <c r="B672" s="54" t="s">
        <v>22201</v>
      </c>
      <c r="D672" s="57">
        <v>2275</v>
      </c>
    </row>
    <row r="673" spans="1:4">
      <c r="A673" s="54">
        <v>37222</v>
      </c>
      <c r="B673" s="54" t="s">
        <v>22202</v>
      </c>
      <c r="D673" s="57">
        <v>4162</v>
      </c>
    </row>
    <row r="674" spans="1:4">
      <c r="A674" s="54">
        <v>37223</v>
      </c>
      <c r="B674" s="54" t="s">
        <v>1693</v>
      </c>
      <c r="D674" s="57">
        <v>24401</v>
      </c>
    </row>
    <row r="675" spans="1:4">
      <c r="A675" s="54">
        <v>37228</v>
      </c>
      <c r="B675" s="54" t="s">
        <v>1694</v>
      </c>
      <c r="D675" s="57">
        <v>482</v>
      </c>
    </row>
    <row r="676" spans="1:4">
      <c r="A676" s="54">
        <v>37229</v>
      </c>
      <c r="B676" s="54" t="s">
        <v>3587</v>
      </c>
      <c r="D676" s="57">
        <v>15450</v>
      </c>
    </row>
    <row r="677" spans="1:4">
      <c r="A677" s="54">
        <v>37232</v>
      </c>
      <c r="B677" s="54" t="s">
        <v>3588</v>
      </c>
      <c r="D677" s="57">
        <v>282</v>
      </c>
    </row>
    <row r="678" spans="1:4">
      <c r="A678" s="54">
        <v>37233</v>
      </c>
      <c r="B678" s="54" t="s">
        <v>1695</v>
      </c>
      <c r="D678" s="57">
        <v>18997</v>
      </c>
    </row>
    <row r="679" spans="1:4">
      <c r="A679" s="54">
        <v>37236</v>
      </c>
      <c r="B679" s="54" t="s">
        <v>1696</v>
      </c>
      <c r="D679" s="57">
        <v>13445</v>
      </c>
    </row>
    <row r="680" spans="1:4">
      <c r="A680" s="54">
        <v>37238</v>
      </c>
      <c r="B680" s="54" t="s">
        <v>1697</v>
      </c>
      <c r="D680" s="57">
        <v>1331</v>
      </c>
    </row>
    <row r="681" spans="1:4">
      <c r="A681" s="54">
        <v>37239</v>
      </c>
      <c r="B681" s="54" t="s">
        <v>3583</v>
      </c>
      <c r="D681" s="57">
        <v>2047</v>
      </c>
    </row>
    <row r="682" spans="1:4">
      <c r="A682" s="54">
        <v>37240</v>
      </c>
      <c r="B682" s="54" t="s">
        <v>3584</v>
      </c>
      <c r="D682" s="57">
        <v>1116</v>
      </c>
    </row>
    <row r="683" spans="1:4">
      <c r="A683" s="54">
        <v>37241</v>
      </c>
      <c r="B683" s="54" t="s">
        <v>3583</v>
      </c>
      <c r="D683" s="57">
        <v>2258</v>
      </c>
    </row>
    <row r="684" spans="1:4">
      <c r="A684" s="54">
        <v>37242</v>
      </c>
      <c r="B684" s="54" t="s">
        <v>3584</v>
      </c>
      <c r="D684" s="57">
        <v>1201</v>
      </c>
    </row>
    <row r="685" spans="1:4">
      <c r="A685" s="54">
        <v>37245</v>
      </c>
      <c r="B685" s="54" t="s">
        <v>3589</v>
      </c>
      <c r="D685" s="57">
        <v>1863</v>
      </c>
    </row>
    <row r="686" spans="1:4">
      <c r="A686" s="54">
        <v>37246</v>
      </c>
      <c r="B686" s="54" t="s">
        <v>3590</v>
      </c>
      <c r="D686" s="57">
        <v>1811</v>
      </c>
    </row>
    <row r="687" spans="1:4">
      <c r="A687" s="54">
        <v>37249</v>
      </c>
      <c r="B687" s="54" t="s">
        <v>1698</v>
      </c>
      <c r="D687" s="57">
        <v>17896</v>
      </c>
    </row>
    <row r="688" spans="1:4">
      <c r="A688" s="54">
        <v>37251</v>
      </c>
      <c r="B688" s="54" t="s">
        <v>1699</v>
      </c>
      <c r="D688" s="57">
        <v>9014</v>
      </c>
    </row>
    <row r="689" spans="1:4">
      <c r="A689" s="54">
        <v>37255</v>
      </c>
      <c r="B689" s="54" t="s">
        <v>1700</v>
      </c>
      <c r="D689" s="57">
        <v>900</v>
      </c>
    </row>
    <row r="690" spans="1:4">
      <c r="A690" s="54">
        <v>37256</v>
      </c>
      <c r="B690" s="54" t="s">
        <v>1701</v>
      </c>
      <c r="D690" s="57">
        <v>2289</v>
      </c>
    </row>
    <row r="691" spans="1:4">
      <c r="A691" s="54">
        <v>37257</v>
      </c>
      <c r="B691" s="54" t="s">
        <v>1702</v>
      </c>
      <c r="D691" s="57">
        <v>1071</v>
      </c>
    </row>
    <row r="692" spans="1:4">
      <c r="A692" s="54">
        <v>37258</v>
      </c>
      <c r="B692" s="54" t="s">
        <v>1703</v>
      </c>
      <c r="D692" s="57">
        <v>1505</v>
      </c>
    </row>
    <row r="693" spans="1:4">
      <c r="A693" s="54">
        <v>37259</v>
      </c>
      <c r="B693" s="54" t="s">
        <v>1704</v>
      </c>
      <c r="D693" s="57">
        <v>1938</v>
      </c>
    </row>
    <row r="694" spans="1:4">
      <c r="A694" s="54">
        <v>37261</v>
      </c>
      <c r="B694" s="54" t="s">
        <v>22203</v>
      </c>
      <c r="D694" s="57">
        <v>426</v>
      </c>
    </row>
    <row r="695" spans="1:4">
      <c r="A695" s="54">
        <v>37269</v>
      </c>
      <c r="B695" s="54" t="s">
        <v>22204</v>
      </c>
      <c r="D695" s="57">
        <v>601</v>
      </c>
    </row>
    <row r="696" spans="1:4">
      <c r="A696" s="54">
        <v>37272</v>
      </c>
      <c r="B696" s="54" t="s">
        <v>3591</v>
      </c>
      <c r="D696" s="57">
        <v>59278</v>
      </c>
    </row>
    <row r="697" spans="1:4">
      <c r="A697" s="54">
        <v>37276</v>
      </c>
      <c r="B697" s="54" t="s">
        <v>1705</v>
      </c>
      <c r="D697" s="57">
        <v>14572</v>
      </c>
    </row>
    <row r="698" spans="1:4">
      <c r="A698" s="54">
        <v>37278</v>
      </c>
      <c r="B698" s="54" t="s">
        <v>22205</v>
      </c>
      <c r="D698" s="57">
        <v>211</v>
      </c>
    </row>
    <row r="699" spans="1:4">
      <c r="A699" s="54">
        <v>37281</v>
      </c>
      <c r="B699" s="54" t="s">
        <v>3846</v>
      </c>
      <c r="D699" s="57">
        <v>3707</v>
      </c>
    </row>
    <row r="700" spans="1:4">
      <c r="A700" s="54">
        <v>37282</v>
      </c>
      <c r="B700" s="54" t="s">
        <v>1707</v>
      </c>
      <c r="D700" s="57">
        <v>4193</v>
      </c>
    </row>
    <row r="701" spans="1:4">
      <c r="A701" s="54">
        <v>37285</v>
      </c>
      <c r="B701" s="54" t="s">
        <v>1708</v>
      </c>
      <c r="D701" s="57">
        <v>112</v>
      </c>
    </row>
    <row r="702" spans="1:4">
      <c r="A702" s="54">
        <v>37291</v>
      </c>
      <c r="B702" s="54" t="s">
        <v>1709</v>
      </c>
      <c r="D702" s="57">
        <v>3945</v>
      </c>
    </row>
    <row r="703" spans="1:4">
      <c r="A703" s="54">
        <v>37296</v>
      </c>
      <c r="B703" s="54" t="s">
        <v>1710</v>
      </c>
      <c r="D703" s="57">
        <v>333</v>
      </c>
    </row>
    <row r="704" spans="1:4">
      <c r="A704" s="54">
        <v>37297</v>
      </c>
      <c r="B704" s="54" t="s">
        <v>1711</v>
      </c>
      <c r="D704" s="57">
        <v>333</v>
      </c>
    </row>
    <row r="705" spans="1:4">
      <c r="A705" s="54">
        <v>37298</v>
      </c>
      <c r="B705" s="54" t="s">
        <v>1712</v>
      </c>
      <c r="D705" s="57">
        <v>416</v>
      </c>
    </row>
    <row r="706" spans="1:4">
      <c r="A706" s="54">
        <v>37302</v>
      </c>
      <c r="B706" s="54" t="s">
        <v>1713</v>
      </c>
      <c r="D706" s="57">
        <v>152</v>
      </c>
    </row>
    <row r="707" spans="1:4">
      <c r="A707" s="54">
        <v>37306</v>
      </c>
      <c r="B707" s="54" t="s">
        <v>1714</v>
      </c>
      <c r="D707" s="57">
        <v>161</v>
      </c>
    </row>
    <row r="708" spans="1:4">
      <c r="A708" s="54">
        <v>37307</v>
      </c>
      <c r="B708" s="54" t="s">
        <v>1715</v>
      </c>
      <c r="D708" s="57">
        <v>161</v>
      </c>
    </row>
    <row r="709" spans="1:4">
      <c r="A709" s="54">
        <v>37311</v>
      </c>
      <c r="B709" s="54" t="s">
        <v>1716</v>
      </c>
      <c r="D709" s="57">
        <v>174</v>
      </c>
    </row>
    <row r="710" spans="1:4">
      <c r="A710" s="54">
        <v>37312</v>
      </c>
      <c r="B710" s="54" t="s">
        <v>1717</v>
      </c>
      <c r="D710" s="57">
        <v>4745</v>
      </c>
    </row>
    <row r="711" spans="1:4">
      <c r="A711" s="54">
        <v>37316</v>
      </c>
      <c r="B711" s="54" t="s">
        <v>1718</v>
      </c>
      <c r="D711" s="57">
        <v>628</v>
      </c>
    </row>
    <row r="712" spans="1:4">
      <c r="A712" s="54">
        <v>37317</v>
      </c>
      <c r="B712" s="54" t="s">
        <v>1719</v>
      </c>
      <c r="D712" s="57">
        <v>1504</v>
      </c>
    </row>
    <row r="713" spans="1:4">
      <c r="A713" s="54">
        <v>37320</v>
      </c>
      <c r="B713" s="54" t="s">
        <v>22206</v>
      </c>
      <c r="D713" s="57">
        <v>204</v>
      </c>
    </row>
    <row r="714" spans="1:4">
      <c r="A714" s="54">
        <v>37321</v>
      </c>
      <c r="B714" s="54" t="s">
        <v>1720</v>
      </c>
      <c r="D714" s="57">
        <v>166</v>
      </c>
    </row>
    <row r="715" spans="1:4">
      <c r="A715" s="54">
        <v>37323</v>
      </c>
      <c r="B715" s="54" t="s">
        <v>1721</v>
      </c>
      <c r="D715" s="57">
        <v>387</v>
      </c>
    </row>
    <row r="716" spans="1:4">
      <c r="A716" s="54">
        <v>37324</v>
      </c>
      <c r="B716" s="54" t="s">
        <v>3847</v>
      </c>
      <c r="D716" s="57">
        <v>416</v>
      </c>
    </row>
    <row r="717" spans="1:4">
      <c r="A717" s="54">
        <v>37325</v>
      </c>
      <c r="B717" s="54" t="s">
        <v>1722</v>
      </c>
      <c r="D717" s="57">
        <v>674</v>
      </c>
    </row>
    <row r="718" spans="1:4">
      <c r="A718" s="54">
        <v>37327</v>
      </c>
      <c r="B718" s="54" t="s">
        <v>1723</v>
      </c>
      <c r="D718" s="57">
        <v>161</v>
      </c>
    </row>
    <row r="719" spans="1:4">
      <c r="A719" s="54">
        <v>37328</v>
      </c>
      <c r="B719" s="54" t="s">
        <v>22207</v>
      </c>
      <c r="D719" s="57">
        <v>166</v>
      </c>
    </row>
    <row r="720" spans="1:4">
      <c r="A720" s="54">
        <v>37329</v>
      </c>
      <c r="B720" s="54" t="s">
        <v>22171</v>
      </c>
      <c r="D720" s="57">
        <v>426</v>
      </c>
    </row>
    <row r="721" spans="1:4">
      <c r="A721" s="54">
        <v>37330</v>
      </c>
      <c r="B721" s="54" t="s">
        <v>22208</v>
      </c>
      <c r="D721" s="57">
        <v>651</v>
      </c>
    </row>
    <row r="722" spans="1:4">
      <c r="A722" s="54">
        <v>37332</v>
      </c>
      <c r="B722" s="54" t="s">
        <v>1724</v>
      </c>
      <c r="D722" s="57">
        <v>192</v>
      </c>
    </row>
    <row r="723" spans="1:4">
      <c r="A723" s="54">
        <v>37333</v>
      </c>
      <c r="B723" s="54" t="s">
        <v>1725</v>
      </c>
      <c r="D723" s="57">
        <v>140</v>
      </c>
    </row>
    <row r="724" spans="1:4">
      <c r="A724" s="54">
        <v>37334</v>
      </c>
      <c r="B724" s="54" t="s">
        <v>1725</v>
      </c>
      <c r="D724" s="57">
        <v>381</v>
      </c>
    </row>
    <row r="725" spans="1:4">
      <c r="A725" s="54">
        <v>37335</v>
      </c>
      <c r="B725" s="54" t="s">
        <v>1726</v>
      </c>
      <c r="D725" s="57">
        <v>409</v>
      </c>
    </row>
    <row r="726" spans="1:4">
      <c r="A726" s="54">
        <v>37336</v>
      </c>
      <c r="B726" s="54" t="s">
        <v>1727</v>
      </c>
      <c r="D726" s="57">
        <v>285</v>
      </c>
    </row>
    <row r="727" spans="1:4">
      <c r="A727" s="54">
        <v>37337</v>
      </c>
      <c r="B727" s="54" t="s">
        <v>1727</v>
      </c>
      <c r="D727" s="57">
        <v>153</v>
      </c>
    </row>
    <row r="728" spans="1:4">
      <c r="A728" s="54">
        <v>37338</v>
      </c>
      <c r="B728" s="54" t="s">
        <v>1728</v>
      </c>
      <c r="D728" s="57">
        <v>221</v>
      </c>
    </row>
    <row r="729" spans="1:4">
      <c r="A729" s="54">
        <v>37339</v>
      </c>
      <c r="B729" s="54" t="s">
        <v>1729</v>
      </c>
      <c r="D729" s="57">
        <v>582</v>
      </c>
    </row>
    <row r="730" spans="1:4">
      <c r="A730" s="54">
        <v>37340</v>
      </c>
      <c r="B730" s="54" t="s">
        <v>1730</v>
      </c>
      <c r="D730" s="57">
        <v>731</v>
      </c>
    </row>
    <row r="731" spans="1:4">
      <c r="A731" s="54">
        <v>37341</v>
      </c>
      <c r="B731" s="54" t="s">
        <v>1731</v>
      </c>
      <c r="D731" s="57">
        <v>1033</v>
      </c>
    </row>
    <row r="732" spans="1:4">
      <c r="A732" s="54">
        <v>37342</v>
      </c>
      <c r="B732" s="54" t="s">
        <v>1732</v>
      </c>
      <c r="D732" s="57">
        <v>1332</v>
      </c>
    </row>
    <row r="733" spans="1:4">
      <c r="A733" s="54">
        <v>37343</v>
      </c>
      <c r="B733" s="54" t="s">
        <v>1733</v>
      </c>
      <c r="D733" s="57">
        <v>1633</v>
      </c>
    </row>
    <row r="734" spans="1:4">
      <c r="A734" s="54">
        <v>37344</v>
      </c>
      <c r="B734" s="54" t="s">
        <v>1734</v>
      </c>
      <c r="D734" s="57">
        <v>165</v>
      </c>
    </row>
    <row r="735" spans="1:4">
      <c r="A735" s="54">
        <v>37345</v>
      </c>
      <c r="B735" s="54" t="s">
        <v>1735</v>
      </c>
      <c r="D735" s="57">
        <v>166</v>
      </c>
    </row>
    <row r="736" spans="1:4">
      <c r="A736" s="54">
        <v>37346</v>
      </c>
      <c r="B736" s="54" t="s">
        <v>1736</v>
      </c>
      <c r="D736" s="57">
        <v>165</v>
      </c>
    </row>
    <row r="737" spans="1:4">
      <c r="A737" s="54">
        <v>37347</v>
      </c>
      <c r="B737" s="54" t="s">
        <v>1737</v>
      </c>
      <c r="D737" s="57">
        <v>1457</v>
      </c>
    </row>
    <row r="738" spans="1:4">
      <c r="A738" s="54">
        <v>37348</v>
      </c>
      <c r="B738" s="54" t="s">
        <v>1738</v>
      </c>
      <c r="D738" s="57">
        <v>795</v>
      </c>
    </row>
    <row r="739" spans="1:4">
      <c r="A739" s="54">
        <v>37356</v>
      </c>
      <c r="B739" s="54" t="s">
        <v>1739</v>
      </c>
      <c r="D739" s="57">
        <v>154</v>
      </c>
    </row>
    <row r="740" spans="1:4">
      <c r="A740" s="54">
        <v>37357</v>
      </c>
      <c r="B740" s="54" t="s">
        <v>22209</v>
      </c>
      <c r="D740" s="57">
        <v>139</v>
      </c>
    </row>
    <row r="741" spans="1:4">
      <c r="A741" s="54">
        <v>37358</v>
      </c>
      <c r="B741" s="54" t="s">
        <v>1740</v>
      </c>
      <c r="D741" s="57">
        <v>2383</v>
      </c>
    </row>
    <row r="742" spans="1:4">
      <c r="A742" s="54">
        <v>37422</v>
      </c>
      <c r="B742" s="54" t="s">
        <v>3592</v>
      </c>
      <c r="D742" s="57">
        <v>1254</v>
      </c>
    </row>
    <row r="743" spans="1:4">
      <c r="A743" s="54">
        <v>37439</v>
      </c>
      <c r="B743" s="54" t="s">
        <v>3593</v>
      </c>
      <c r="D743" s="57">
        <v>11857</v>
      </c>
    </row>
    <row r="744" spans="1:4">
      <c r="A744" s="54">
        <v>37468</v>
      </c>
      <c r="B744" s="54" t="s">
        <v>1748</v>
      </c>
      <c r="D744" s="57">
        <v>64</v>
      </c>
    </row>
    <row r="745" spans="1:4">
      <c r="A745" s="54">
        <v>37470</v>
      </c>
      <c r="B745" s="54" t="s">
        <v>3848</v>
      </c>
      <c r="D745" s="57">
        <v>141</v>
      </c>
    </row>
    <row r="746" spans="1:4">
      <c r="A746" s="54">
        <v>37471</v>
      </c>
      <c r="B746" s="54" t="s">
        <v>1749</v>
      </c>
      <c r="D746" s="57">
        <v>140</v>
      </c>
    </row>
    <row r="747" spans="1:4">
      <c r="A747" s="54">
        <v>37472</v>
      </c>
      <c r="B747" s="54" t="s">
        <v>1750</v>
      </c>
      <c r="D747" s="57">
        <v>265</v>
      </c>
    </row>
    <row r="748" spans="1:4">
      <c r="A748" s="54">
        <v>37473</v>
      </c>
      <c r="B748" s="54" t="s">
        <v>1751</v>
      </c>
      <c r="D748" s="57">
        <v>408</v>
      </c>
    </row>
    <row r="749" spans="1:4">
      <c r="A749" s="54">
        <v>37474</v>
      </c>
      <c r="B749" s="54" t="s">
        <v>22210</v>
      </c>
      <c r="D749" s="57">
        <v>456</v>
      </c>
    </row>
    <row r="750" spans="1:4">
      <c r="A750" s="54">
        <v>37477</v>
      </c>
      <c r="B750" s="54" t="s">
        <v>1752</v>
      </c>
      <c r="D750" s="57">
        <v>770</v>
      </c>
    </row>
    <row r="751" spans="1:4">
      <c r="A751" s="54">
        <v>37482</v>
      </c>
      <c r="B751" s="54" t="s">
        <v>1753</v>
      </c>
      <c r="D751" s="57">
        <v>187</v>
      </c>
    </row>
    <row r="752" spans="1:4">
      <c r="A752" s="54">
        <v>37483</v>
      </c>
      <c r="B752" s="54" t="s">
        <v>3849</v>
      </c>
      <c r="D752" s="57">
        <v>110</v>
      </c>
    </row>
    <row r="753" spans="1:4">
      <c r="A753" s="54">
        <v>37496</v>
      </c>
      <c r="B753" s="54" t="s">
        <v>1754</v>
      </c>
      <c r="D753" s="57">
        <v>177</v>
      </c>
    </row>
    <row r="754" spans="1:4">
      <c r="A754" s="54">
        <v>37497</v>
      </c>
      <c r="B754" s="54" t="s">
        <v>22197</v>
      </c>
      <c r="D754" s="57">
        <v>139</v>
      </c>
    </row>
    <row r="755" spans="1:4">
      <c r="A755" s="54">
        <v>37498</v>
      </c>
      <c r="B755" s="54" t="s">
        <v>22196</v>
      </c>
      <c r="D755" s="57">
        <v>140</v>
      </c>
    </row>
    <row r="756" spans="1:4">
      <c r="A756" s="54">
        <v>37502</v>
      </c>
      <c r="B756" s="54" t="s">
        <v>1755</v>
      </c>
      <c r="D756" s="57">
        <v>166</v>
      </c>
    </row>
    <row r="757" spans="1:4">
      <c r="A757" s="54">
        <v>37503</v>
      </c>
      <c r="B757" s="54" t="s">
        <v>1756</v>
      </c>
      <c r="D757" s="57">
        <v>275</v>
      </c>
    </row>
    <row r="758" spans="1:4">
      <c r="A758" s="54">
        <v>37504</v>
      </c>
      <c r="B758" s="54" t="s">
        <v>1757</v>
      </c>
      <c r="D758" s="57">
        <v>271</v>
      </c>
    </row>
    <row r="759" spans="1:4">
      <c r="A759" s="54">
        <v>37507</v>
      </c>
      <c r="B759" s="54" t="s">
        <v>1758</v>
      </c>
      <c r="D759" s="57">
        <v>819</v>
      </c>
    </row>
    <row r="760" spans="1:4">
      <c r="A760" s="54">
        <v>37513</v>
      </c>
      <c r="B760" s="54" t="s">
        <v>3850</v>
      </c>
      <c r="D760" s="57">
        <v>485</v>
      </c>
    </row>
    <row r="761" spans="1:4">
      <c r="A761" s="54">
        <v>37514</v>
      </c>
      <c r="B761" s="54" t="s">
        <v>1760</v>
      </c>
      <c r="D761" s="57">
        <v>733</v>
      </c>
    </row>
    <row r="762" spans="1:4">
      <c r="A762" s="54">
        <v>37515</v>
      </c>
      <c r="B762" s="54" t="s">
        <v>1761</v>
      </c>
      <c r="D762" s="57">
        <v>31</v>
      </c>
    </row>
    <row r="763" spans="1:4">
      <c r="A763" s="54">
        <v>37516</v>
      </c>
      <c r="B763" s="54" t="s">
        <v>1762</v>
      </c>
      <c r="D763" s="57">
        <v>1397</v>
      </c>
    </row>
    <row r="764" spans="1:4">
      <c r="A764" s="54">
        <v>37517</v>
      </c>
      <c r="B764" s="54" t="s">
        <v>1763</v>
      </c>
      <c r="D764" s="57">
        <v>476</v>
      </c>
    </row>
    <row r="765" spans="1:4">
      <c r="A765" s="54">
        <v>37538</v>
      </c>
      <c r="B765" s="54" t="s">
        <v>1765</v>
      </c>
      <c r="D765" s="57">
        <v>219</v>
      </c>
    </row>
    <row r="766" spans="1:4">
      <c r="A766" s="54">
        <v>37541</v>
      </c>
      <c r="B766" s="54" t="s">
        <v>1766</v>
      </c>
      <c r="D766" s="57">
        <v>219</v>
      </c>
    </row>
    <row r="767" spans="1:4">
      <c r="A767" s="54">
        <v>37549</v>
      </c>
      <c r="B767" s="54" t="s">
        <v>1767</v>
      </c>
      <c r="D767" s="57">
        <v>187</v>
      </c>
    </row>
    <row r="768" spans="1:4">
      <c r="A768" s="54">
        <v>37550</v>
      </c>
      <c r="B768" s="54" t="s">
        <v>3594</v>
      </c>
      <c r="D768" s="57">
        <v>2451</v>
      </c>
    </row>
    <row r="769" spans="1:4">
      <c r="A769" s="54">
        <v>37552</v>
      </c>
      <c r="B769" s="54" t="s">
        <v>1768</v>
      </c>
      <c r="D769" s="57">
        <v>443</v>
      </c>
    </row>
    <row r="770" spans="1:4">
      <c r="A770" s="54">
        <v>37553</v>
      </c>
      <c r="B770" s="54" t="s">
        <v>1769</v>
      </c>
      <c r="D770" s="57">
        <v>885</v>
      </c>
    </row>
    <row r="771" spans="1:4">
      <c r="A771" s="54">
        <v>37554</v>
      </c>
      <c r="B771" s="54" t="s">
        <v>1770</v>
      </c>
      <c r="D771" s="57">
        <v>164</v>
      </c>
    </row>
    <row r="772" spans="1:4">
      <c r="A772" s="54">
        <v>37556</v>
      </c>
      <c r="B772" s="54" t="s">
        <v>1771</v>
      </c>
      <c r="D772" s="57">
        <v>128</v>
      </c>
    </row>
    <row r="773" spans="1:4">
      <c r="A773" s="54">
        <v>37557</v>
      </c>
      <c r="B773" s="54" t="s">
        <v>1772</v>
      </c>
      <c r="D773" s="57">
        <v>155</v>
      </c>
    </row>
    <row r="774" spans="1:4">
      <c r="A774" s="54">
        <v>37561</v>
      </c>
      <c r="B774" s="54" t="s">
        <v>1773</v>
      </c>
      <c r="D774" s="57">
        <v>618</v>
      </c>
    </row>
    <row r="775" spans="1:4">
      <c r="A775" s="54">
        <v>37562</v>
      </c>
      <c r="B775" s="54" t="s">
        <v>1774</v>
      </c>
      <c r="D775" s="57">
        <v>657</v>
      </c>
    </row>
    <row r="776" spans="1:4">
      <c r="A776" s="54">
        <v>37563</v>
      </c>
      <c r="B776" s="54" t="s">
        <v>1775</v>
      </c>
      <c r="D776" s="57">
        <v>1699</v>
      </c>
    </row>
    <row r="777" spans="1:4">
      <c r="A777" s="54">
        <v>37566</v>
      </c>
      <c r="B777" s="54" t="s">
        <v>22211</v>
      </c>
      <c r="D777" s="57">
        <v>208</v>
      </c>
    </row>
    <row r="778" spans="1:4">
      <c r="A778" s="54">
        <v>37567</v>
      </c>
      <c r="B778" s="54" t="s">
        <v>22212</v>
      </c>
      <c r="D778" s="57">
        <v>161</v>
      </c>
    </row>
    <row r="779" spans="1:4">
      <c r="A779" s="54">
        <v>37568</v>
      </c>
      <c r="B779" s="54" t="s">
        <v>22213</v>
      </c>
      <c r="D779" s="57">
        <v>178</v>
      </c>
    </row>
    <row r="780" spans="1:4">
      <c r="A780" s="54">
        <v>37569</v>
      </c>
      <c r="B780" s="54" t="s">
        <v>3851</v>
      </c>
      <c r="D780" s="57">
        <v>112</v>
      </c>
    </row>
    <row r="781" spans="1:4">
      <c r="A781" s="54">
        <v>37580</v>
      </c>
      <c r="B781" s="54" t="s">
        <v>1777</v>
      </c>
      <c r="D781" s="57">
        <v>8059</v>
      </c>
    </row>
    <row r="782" spans="1:4">
      <c r="A782" s="54">
        <v>37581</v>
      </c>
      <c r="B782" s="54" t="s">
        <v>1778</v>
      </c>
      <c r="D782" s="57">
        <v>481</v>
      </c>
    </row>
    <row r="783" spans="1:4">
      <c r="A783" s="54">
        <v>37583</v>
      </c>
      <c r="B783" s="54" t="s">
        <v>1779</v>
      </c>
      <c r="D783" s="57">
        <v>4222</v>
      </c>
    </row>
    <row r="784" spans="1:4">
      <c r="A784" s="54">
        <v>37586</v>
      </c>
      <c r="B784" s="54" t="s">
        <v>1780</v>
      </c>
      <c r="D784" s="57">
        <v>293</v>
      </c>
    </row>
    <row r="785" spans="1:4">
      <c r="A785" s="54">
        <v>37587</v>
      </c>
      <c r="B785" s="54" t="s">
        <v>22179</v>
      </c>
      <c r="D785" s="57">
        <v>653</v>
      </c>
    </row>
    <row r="786" spans="1:4">
      <c r="A786" s="54">
        <v>37588</v>
      </c>
      <c r="B786" s="54" t="s">
        <v>1781</v>
      </c>
      <c r="D786" s="57">
        <v>101</v>
      </c>
    </row>
    <row r="787" spans="1:4">
      <c r="A787" s="54">
        <v>37591</v>
      </c>
      <c r="B787" s="54" t="s">
        <v>22214</v>
      </c>
      <c r="D787" s="57">
        <v>172</v>
      </c>
    </row>
    <row r="788" spans="1:4">
      <c r="A788" s="54">
        <v>37593</v>
      </c>
      <c r="B788" s="54" t="s">
        <v>1782</v>
      </c>
      <c r="D788" s="57">
        <v>1268</v>
      </c>
    </row>
    <row r="789" spans="1:4">
      <c r="A789" s="54">
        <v>37596</v>
      </c>
      <c r="B789" s="54" t="s">
        <v>1783</v>
      </c>
      <c r="D789" s="57">
        <v>148</v>
      </c>
    </row>
    <row r="790" spans="1:4">
      <c r="A790" s="54">
        <v>37598</v>
      </c>
      <c r="B790" s="54" t="s">
        <v>1784</v>
      </c>
      <c r="D790" s="57">
        <v>107</v>
      </c>
    </row>
    <row r="791" spans="1:4">
      <c r="A791" s="54">
        <v>37603</v>
      </c>
      <c r="B791" s="54" t="s">
        <v>3524</v>
      </c>
      <c r="C791" s="54">
        <v>90707</v>
      </c>
      <c r="D791" s="57">
        <v>1275</v>
      </c>
    </row>
    <row r="792" spans="1:4">
      <c r="A792" s="54">
        <v>37609</v>
      </c>
      <c r="B792" s="54" t="s">
        <v>22215</v>
      </c>
      <c r="D792" s="57">
        <v>1323</v>
      </c>
    </row>
    <row r="793" spans="1:4">
      <c r="A793" s="54">
        <v>37610</v>
      </c>
      <c r="B793" s="54" t="s">
        <v>1785</v>
      </c>
      <c r="D793" s="57">
        <v>58525</v>
      </c>
    </row>
    <row r="794" spans="1:4">
      <c r="A794" s="54">
        <v>37615</v>
      </c>
      <c r="B794" s="54" t="s">
        <v>1786</v>
      </c>
      <c r="D794" s="57">
        <v>129</v>
      </c>
    </row>
    <row r="795" spans="1:4">
      <c r="A795" s="54">
        <v>37618</v>
      </c>
      <c r="B795" s="54" t="s">
        <v>1787</v>
      </c>
      <c r="D795" s="57">
        <v>151</v>
      </c>
    </row>
    <row r="796" spans="1:4">
      <c r="A796" s="54">
        <v>37619</v>
      </c>
      <c r="B796" s="54" t="s">
        <v>3852</v>
      </c>
      <c r="D796" s="57">
        <v>350</v>
      </c>
    </row>
    <row r="797" spans="1:4">
      <c r="A797" s="54">
        <v>37639</v>
      </c>
      <c r="B797" s="54" t="s">
        <v>1788</v>
      </c>
      <c r="D797" s="57">
        <v>1138</v>
      </c>
    </row>
    <row r="798" spans="1:4">
      <c r="A798" s="54">
        <v>37650</v>
      </c>
      <c r="B798" s="54" t="s">
        <v>1789</v>
      </c>
      <c r="D798" s="57">
        <v>293</v>
      </c>
    </row>
    <row r="799" spans="1:4">
      <c r="A799" s="54">
        <v>37651</v>
      </c>
      <c r="B799" s="54" t="s">
        <v>22216</v>
      </c>
      <c r="D799" s="57">
        <v>426</v>
      </c>
    </row>
    <row r="800" spans="1:4">
      <c r="A800" s="54">
        <v>37652</v>
      </c>
      <c r="B800" s="54" t="s">
        <v>22217</v>
      </c>
      <c r="D800" s="57">
        <v>126</v>
      </c>
    </row>
    <row r="801" spans="1:4">
      <c r="A801" s="54">
        <v>37653</v>
      </c>
      <c r="B801" s="54" t="s">
        <v>22218</v>
      </c>
      <c r="D801" s="57">
        <v>442</v>
      </c>
    </row>
    <row r="802" spans="1:4">
      <c r="A802" s="54">
        <v>37654</v>
      </c>
      <c r="B802" s="54" t="s">
        <v>22219</v>
      </c>
      <c r="D802" s="57">
        <v>725</v>
      </c>
    </row>
    <row r="803" spans="1:4">
      <c r="A803" s="54">
        <v>37655</v>
      </c>
      <c r="B803" s="54" t="s">
        <v>1790</v>
      </c>
      <c r="D803" s="57">
        <v>180</v>
      </c>
    </row>
    <row r="804" spans="1:4">
      <c r="A804" s="54">
        <v>37657</v>
      </c>
      <c r="B804" s="54" t="s">
        <v>3917</v>
      </c>
      <c r="D804" s="57">
        <v>228</v>
      </c>
    </row>
    <row r="805" spans="1:4">
      <c r="A805" s="54">
        <v>37658</v>
      </c>
      <c r="B805" s="54" t="s">
        <v>22220</v>
      </c>
      <c r="D805" s="57">
        <v>247</v>
      </c>
    </row>
    <row r="806" spans="1:4">
      <c r="A806" s="54">
        <v>37659</v>
      </c>
      <c r="B806" s="54" t="s">
        <v>22221</v>
      </c>
      <c r="D806" s="57">
        <v>195</v>
      </c>
    </row>
    <row r="807" spans="1:4">
      <c r="A807" s="54">
        <v>37660</v>
      </c>
      <c r="B807" s="54" t="s">
        <v>1791</v>
      </c>
      <c r="D807" s="57">
        <v>92</v>
      </c>
    </row>
    <row r="808" spans="1:4">
      <c r="A808" s="54">
        <v>37661</v>
      </c>
      <c r="B808" s="54" t="s">
        <v>1792</v>
      </c>
      <c r="D808" s="57">
        <v>645</v>
      </c>
    </row>
    <row r="809" spans="1:4">
      <c r="A809" s="54">
        <v>37662</v>
      </c>
      <c r="B809" s="54" t="s">
        <v>1793</v>
      </c>
      <c r="D809" s="57">
        <v>1325</v>
      </c>
    </row>
    <row r="810" spans="1:4">
      <c r="A810" s="54">
        <v>37663</v>
      </c>
      <c r="B810" s="54" t="s">
        <v>1794</v>
      </c>
      <c r="D810" s="57">
        <v>1074</v>
      </c>
    </row>
    <row r="811" spans="1:4">
      <c r="A811" s="54">
        <v>37664</v>
      </c>
      <c r="B811" s="54" t="s">
        <v>1795</v>
      </c>
      <c r="D811" s="57">
        <v>161</v>
      </c>
    </row>
    <row r="812" spans="1:4">
      <c r="A812" s="54">
        <v>37665</v>
      </c>
      <c r="B812" s="54" t="s">
        <v>22222</v>
      </c>
      <c r="D812" s="57">
        <v>219</v>
      </c>
    </row>
    <row r="813" spans="1:4">
      <c r="A813" s="54">
        <v>37669</v>
      </c>
      <c r="B813" s="54" t="s">
        <v>22223</v>
      </c>
      <c r="D813" s="57">
        <v>294</v>
      </c>
    </row>
    <row r="814" spans="1:4">
      <c r="A814" s="54">
        <v>37670</v>
      </c>
      <c r="B814" s="54" t="s">
        <v>1796</v>
      </c>
      <c r="D814" s="57">
        <v>179</v>
      </c>
    </row>
    <row r="815" spans="1:4">
      <c r="A815" s="54">
        <v>37671</v>
      </c>
      <c r="B815" s="54" t="s">
        <v>22224</v>
      </c>
      <c r="D815" s="57">
        <v>164</v>
      </c>
    </row>
    <row r="816" spans="1:4">
      <c r="A816" s="54">
        <v>37672</v>
      </c>
      <c r="B816" s="54" t="s">
        <v>22225</v>
      </c>
      <c r="D816" s="57">
        <v>200</v>
      </c>
    </row>
    <row r="817" spans="1:4">
      <c r="A817" s="54">
        <v>37673</v>
      </c>
      <c r="B817" s="54" t="s">
        <v>1797</v>
      </c>
      <c r="D817" s="57">
        <v>539</v>
      </c>
    </row>
    <row r="818" spans="1:4">
      <c r="A818" s="54">
        <v>37674</v>
      </c>
      <c r="B818" s="54" t="s">
        <v>1720</v>
      </c>
      <c r="D818" s="57">
        <v>185</v>
      </c>
    </row>
    <row r="819" spans="1:4">
      <c r="A819" s="54">
        <v>37675</v>
      </c>
      <c r="B819" s="54" t="s">
        <v>1798</v>
      </c>
      <c r="D819" s="57">
        <v>426</v>
      </c>
    </row>
    <row r="820" spans="1:4">
      <c r="A820" s="54">
        <v>37676</v>
      </c>
      <c r="B820" s="54" t="s">
        <v>22226</v>
      </c>
      <c r="D820" s="57">
        <v>140</v>
      </c>
    </row>
    <row r="821" spans="1:4">
      <c r="A821" s="54">
        <v>37677</v>
      </c>
      <c r="B821" s="54" t="s">
        <v>1799</v>
      </c>
      <c r="D821" s="57">
        <v>291</v>
      </c>
    </row>
    <row r="822" spans="1:4">
      <c r="A822" s="54">
        <v>37678</v>
      </c>
      <c r="B822" s="54" t="s">
        <v>1800</v>
      </c>
      <c r="D822" s="57">
        <v>166</v>
      </c>
    </row>
    <row r="823" spans="1:4">
      <c r="A823" s="54">
        <v>37679</v>
      </c>
      <c r="B823" s="54" t="s">
        <v>22227</v>
      </c>
      <c r="D823" s="57">
        <v>177</v>
      </c>
    </row>
    <row r="824" spans="1:4">
      <c r="A824" s="54">
        <v>37680</v>
      </c>
      <c r="B824" s="54" t="s">
        <v>1801</v>
      </c>
      <c r="D824" s="57">
        <v>250</v>
      </c>
    </row>
    <row r="825" spans="1:4">
      <c r="A825" s="54">
        <v>37682</v>
      </c>
      <c r="B825" s="54" t="s">
        <v>1802</v>
      </c>
      <c r="D825" s="57">
        <v>161</v>
      </c>
    </row>
    <row r="826" spans="1:4">
      <c r="A826" s="54">
        <v>37683</v>
      </c>
      <c r="B826" s="54" t="s">
        <v>1803</v>
      </c>
      <c r="D826" s="57">
        <v>426</v>
      </c>
    </row>
    <row r="827" spans="1:4">
      <c r="A827" s="54">
        <v>37684</v>
      </c>
      <c r="B827" s="54" t="s">
        <v>1804</v>
      </c>
      <c r="D827" s="57">
        <v>184</v>
      </c>
    </row>
    <row r="828" spans="1:4">
      <c r="A828" s="54">
        <v>37685</v>
      </c>
      <c r="B828" s="54" t="s">
        <v>22228</v>
      </c>
      <c r="D828" s="57">
        <v>205</v>
      </c>
    </row>
    <row r="829" spans="1:4">
      <c r="A829" s="54">
        <v>37686</v>
      </c>
      <c r="B829" s="54" t="s">
        <v>22229</v>
      </c>
      <c r="D829" s="57">
        <v>2533</v>
      </c>
    </row>
    <row r="830" spans="1:4">
      <c r="A830" s="54">
        <v>37687</v>
      </c>
      <c r="B830" s="54" t="s">
        <v>1805</v>
      </c>
      <c r="D830" s="57">
        <v>426</v>
      </c>
    </row>
    <row r="831" spans="1:4">
      <c r="A831" s="54">
        <v>37688</v>
      </c>
      <c r="B831" s="54" t="s">
        <v>22230</v>
      </c>
      <c r="D831" s="57">
        <v>678</v>
      </c>
    </row>
    <row r="832" spans="1:4">
      <c r="A832" s="54">
        <v>37690</v>
      </c>
      <c r="B832" s="54" t="s">
        <v>22170</v>
      </c>
      <c r="D832" s="57">
        <v>426</v>
      </c>
    </row>
    <row r="833" spans="1:4">
      <c r="A833" s="54">
        <v>37691</v>
      </c>
      <c r="B833" s="54" t="s">
        <v>1806</v>
      </c>
      <c r="D833" s="57">
        <v>426</v>
      </c>
    </row>
    <row r="834" spans="1:4">
      <c r="A834" s="54">
        <v>37692</v>
      </c>
      <c r="B834" s="54" t="s">
        <v>1807</v>
      </c>
      <c r="D834" s="57">
        <v>150</v>
      </c>
    </row>
    <row r="835" spans="1:4">
      <c r="A835" s="54">
        <v>37693</v>
      </c>
      <c r="B835" s="54" t="s">
        <v>1808</v>
      </c>
      <c r="D835" s="57">
        <v>732</v>
      </c>
    </row>
    <row r="836" spans="1:4">
      <c r="A836" s="54">
        <v>37694</v>
      </c>
      <c r="B836" s="54" t="s">
        <v>1809</v>
      </c>
      <c r="D836" s="57">
        <v>350</v>
      </c>
    </row>
    <row r="837" spans="1:4">
      <c r="A837" s="54">
        <v>37695</v>
      </c>
      <c r="B837" s="54" t="s">
        <v>22190</v>
      </c>
      <c r="D837" s="57">
        <v>195</v>
      </c>
    </row>
    <row r="838" spans="1:4">
      <c r="A838" s="54">
        <v>37696</v>
      </c>
      <c r="B838" s="54" t="s">
        <v>1810</v>
      </c>
      <c r="D838" s="57">
        <v>164</v>
      </c>
    </row>
    <row r="839" spans="1:4">
      <c r="A839" s="54">
        <v>37697</v>
      </c>
      <c r="B839" s="54" t="s">
        <v>1811</v>
      </c>
      <c r="D839" s="57">
        <v>384</v>
      </c>
    </row>
    <row r="840" spans="1:4">
      <c r="A840" s="54">
        <v>37698</v>
      </c>
      <c r="B840" s="54" t="s">
        <v>1812</v>
      </c>
      <c r="D840" s="57">
        <v>426</v>
      </c>
    </row>
    <row r="841" spans="1:4">
      <c r="A841" s="54">
        <v>37699</v>
      </c>
      <c r="B841" s="54" t="s">
        <v>1813</v>
      </c>
      <c r="D841" s="57">
        <v>211</v>
      </c>
    </row>
    <row r="842" spans="1:4">
      <c r="A842" s="54">
        <v>37700</v>
      </c>
      <c r="B842" s="54" t="s">
        <v>1814</v>
      </c>
      <c r="D842" s="57">
        <v>247</v>
      </c>
    </row>
    <row r="843" spans="1:4">
      <c r="A843" s="54">
        <v>37701</v>
      </c>
      <c r="B843" s="54" t="s">
        <v>1815</v>
      </c>
      <c r="D843" s="57">
        <v>152</v>
      </c>
    </row>
    <row r="844" spans="1:4">
      <c r="A844" s="54">
        <v>37702</v>
      </c>
      <c r="B844" s="54" t="s">
        <v>3853</v>
      </c>
      <c r="D844" s="57">
        <v>426</v>
      </c>
    </row>
    <row r="845" spans="1:4">
      <c r="A845" s="54">
        <v>37703</v>
      </c>
      <c r="B845" s="54" t="s">
        <v>3596</v>
      </c>
      <c r="D845" s="57">
        <v>293</v>
      </c>
    </row>
    <row r="846" spans="1:4">
      <c r="A846" s="54">
        <v>37704</v>
      </c>
      <c r="B846" s="54" t="s">
        <v>1816</v>
      </c>
      <c r="D846" s="57">
        <v>426</v>
      </c>
    </row>
    <row r="847" spans="1:4">
      <c r="A847" s="54">
        <v>37705</v>
      </c>
      <c r="B847" s="54" t="s">
        <v>1817</v>
      </c>
      <c r="D847" s="57">
        <v>138</v>
      </c>
    </row>
    <row r="848" spans="1:4">
      <c r="A848" s="54">
        <v>37706</v>
      </c>
      <c r="B848" s="54" t="s">
        <v>1818</v>
      </c>
      <c r="D848" s="57">
        <v>179</v>
      </c>
    </row>
    <row r="849" spans="1:4">
      <c r="A849" s="54">
        <v>37707</v>
      </c>
      <c r="B849" s="54" t="s">
        <v>1819</v>
      </c>
      <c r="D849" s="57">
        <v>161</v>
      </c>
    </row>
    <row r="850" spans="1:4">
      <c r="A850" s="54">
        <v>37708</v>
      </c>
      <c r="B850" s="54" t="s">
        <v>1820</v>
      </c>
      <c r="D850" s="57">
        <v>174</v>
      </c>
    </row>
    <row r="851" spans="1:4">
      <c r="A851" s="54">
        <v>37709</v>
      </c>
      <c r="B851" s="54" t="s">
        <v>1821</v>
      </c>
      <c r="D851" s="57">
        <v>170</v>
      </c>
    </row>
    <row r="852" spans="1:4">
      <c r="A852" s="54">
        <v>37710</v>
      </c>
      <c r="B852" s="54" t="s">
        <v>1822</v>
      </c>
      <c r="D852" s="57">
        <v>143</v>
      </c>
    </row>
    <row r="853" spans="1:4">
      <c r="A853" s="54">
        <v>37711</v>
      </c>
      <c r="B853" s="54" t="s">
        <v>1823</v>
      </c>
      <c r="D853" s="57">
        <v>22718</v>
      </c>
    </row>
    <row r="854" spans="1:4">
      <c r="A854" s="54">
        <v>37712</v>
      </c>
      <c r="B854" s="54" t="s">
        <v>1824</v>
      </c>
      <c r="D854" s="57">
        <v>1180</v>
      </c>
    </row>
    <row r="855" spans="1:4">
      <c r="A855" s="54">
        <v>37714</v>
      </c>
      <c r="B855" s="54" t="s">
        <v>1825</v>
      </c>
      <c r="D855" s="57">
        <v>66</v>
      </c>
    </row>
    <row r="856" spans="1:4">
      <c r="A856" s="54">
        <v>37730</v>
      </c>
      <c r="B856" s="54" t="s">
        <v>1828</v>
      </c>
      <c r="D856" s="57">
        <v>209</v>
      </c>
    </row>
    <row r="857" spans="1:4">
      <c r="A857" s="54">
        <v>37731</v>
      </c>
      <c r="B857" s="54" t="s">
        <v>1829</v>
      </c>
      <c r="D857" s="57">
        <v>165</v>
      </c>
    </row>
    <row r="858" spans="1:4">
      <c r="A858" s="54">
        <v>37736</v>
      </c>
      <c r="B858" s="54" t="s">
        <v>1832</v>
      </c>
      <c r="D858" s="57">
        <v>46197</v>
      </c>
    </row>
    <row r="859" spans="1:4">
      <c r="A859" s="54">
        <v>37737</v>
      </c>
      <c r="B859" s="54" t="s">
        <v>1833</v>
      </c>
      <c r="D859" s="57">
        <v>23100</v>
      </c>
    </row>
    <row r="860" spans="1:4">
      <c r="A860" s="54">
        <v>37738</v>
      </c>
      <c r="B860" s="54" t="s">
        <v>1834</v>
      </c>
      <c r="D860" s="57">
        <v>11550</v>
      </c>
    </row>
    <row r="861" spans="1:4">
      <c r="A861" s="54">
        <v>37760</v>
      </c>
      <c r="B861" s="54" t="s">
        <v>1837</v>
      </c>
      <c r="D861" s="57">
        <v>450</v>
      </c>
    </row>
    <row r="862" spans="1:4">
      <c r="A862" s="54">
        <v>37761</v>
      </c>
      <c r="B862" s="54" t="s">
        <v>1838</v>
      </c>
      <c r="D862" s="57">
        <v>231</v>
      </c>
    </row>
    <row r="863" spans="1:4">
      <c r="A863" s="54">
        <v>37838</v>
      </c>
      <c r="B863" s="54" t="s">
        <v>22180</v>
      </c>
      <c r="D863" s="57">
        <v>727</v>
      </c>
    </row>
    <row r="864" spans="1:4">
      <c r="A864" s="54">
        <v>37839</v>
      </c>
      <c r="B864" s="54" t="s">
        <v>22174</v>
      </c>
      <c r="D864" s="57">
        <v>373</v>
      </c>
    </row>
    <row r="865" spans="1:4">
      <c r="A865" s="54">
        <v>37876</v>
      </c>
      <c r="B865" s="54" t="s">
        <v>1840</v>
      </c>
      <c r="D865" s="57">
        <v>517</v>
      </c>
    </row>
    <row r="866" spans="1:4">
      <c r="A866" s="54">
        <v>37877</v>
      </c>
      <c r="B866" s="54" t="s">
        <v>1841</v>
      </c>
      <c r="D866" s="57">
        <v>2652</v>
      </c>
    </row>
    <row r="867" spans="1:4">
      <c r="A867" s="54">
        <v>37878</v>
      </c>
      <c r="B867" s="54" t="s">
        <v>1842</v>
      </c>
      <c r="D867" s="57">
        <v>2693</v>
      </c>
    </row>
    <row r="868" spans="1:4">
      <c r="A868" s="54">
        <v>37880</v>
      </c>
      <c r="B868" s="54" t="s">
        <v>1843</v>
      </c>
      <c r="D868" s="57">
        <v>92</v>
      </c>
    </row>
    <row r="869" spans="1:4">
      <c r="A869" s="54">
        <v>37940</v>
      </c>
      <c r="B869" s="54" t="s">
        <v>1856</v>
      </c>
      <c r="D869" s="57">
        <v>1664</v>
      </c>
    </row>
    <row r="870" spans="1:4">
      <c r="A870" s="54">
        <v>37959</v>
      </c>
      <c r="B870" s="54" t="s">
        <v>1864</v>
      </c>
      <c r="D870" s="57">
        <v>1331</v>
      </c>
    </row>
    <row r="871" spans="1:4">
      <c r="A871" s="54">
        <v>38013</v>
      </c>
      <c r="B871" s="54" t="s">
        <v>1871</v>
      </c>
      <c r="D871" s="57">
        <v>155</v>
      </c>
    </row>
    <row r="872" spans="1:4">
      <c r="A872" s="54">
        <v>38015</v>
      </c>
      <c r="B872" s="54" t="s">
        <v>1872</v>
      </c>
      <c r="D872" s="57">
        <v>544</v>
      </c>
    </row>
    <row r="873" spans="1:4">
      <c r="A873" s="54">
        <v>38020</v>
      </c>
      <c r="B873" s="54" t="s">
        <v>1873</v>
      </c>
      <c r="D873" s="57">
        <v>467</v>
      </c>
    </row>
    <row r="874" spans="1:4">
      <c r="A874" s="54">
        <v>38023</v>
      </c>
      <c r="B874" s="54" t="s">
        <v>1876</v>
      </c>
      <c r="D874" s="57">
        <v>4048</v>
      </c>
    </row>
    <row r="875" spans="1:4">
      <c r="A875" s="54">
        <v>38027</v>
      </c>
      <c r="B875" s="54" t="s">
        <v>1877</v>
      </c>
      <c r="D875" s="57">
        <v>62</v>
      </c>
    </row>
    <row r="876" spans="1:4">
      <c r="A876" s="54">
        <v>38062</v>
      </c>
      <c r="B876" s="54" t="s">
        <v>1880</v>
      </c>
      <c r="D876" s="57">
        <v>113</v>
      </c>
    </row>
    <row r="877" spans="1:4">
      <c r="A877" s="54">
        <v>38079</v>
      </c>
      <c r="B877" s="54" t="s">
        <v>1884</v>
      </c>
      <c r="D877" s="57">
        <v>1310</v>
      </c>
    </row>
    <row r="878" spans="1:4">
      <c r="A878" s="54">
        <v>38080</v>
      </c>
      <c r="B878" s="54" t="s">
        <v>1885</v>
      </c>
      <c r="D878" s="57">
        <v>8689</v>
      </c>
    </row>
    <row r="879" spans="1:4">
      <c r="A879" s="54">
        <v>38082</v>
      </c>
      <c r="B879" s="54" t="s">
        <v>1886</v>
      </c>
      <c r="D879" s="57">
        <v>1155</v>
      </c>
    </row>
    <row r="880" spans="1:4">
      <c r="A880" s="54">
        <v>38123</v>
      </c>
      <c r="B880" s="54" t="s">
        <v>1917</v>
      </c>
      <c r="D880" s="57">
        <v>238</v>
      </c>
    </row>
    <row r="881" spans="1:4">
      <c r="A881" s="54">
        <v>38126</v>
      </c>
      <c r="B881" s="54" t="s">
        <v>1918</v>
      </c>
      <c r="D881" s="57">
        <v>15</v>
      </c>
    </row>
    <row r="882" spans="1:4">
      <c r="A882" s="54">
        <v>38128</v>
      </c>
      <c r="B882" s="54" t="s">
        <v>1919</v>
      </c>
      <c r="D882" s="57">
        <v>1618</v>
      </c>
    </row>
    <row r="883" spans="1:4">
      <c r="A883" s="54">
        <v>38129</v>
      </c>
      <c r="B883" s="54" t="s">
        <v>1920</v>
      </c>
      <c r="D883" s="57">
        <v>2801</v>
      </c>
    </row>
    <row r="884" spans="1:4">
      <c r="A884" s="54">
        <v>38130</v>
      </c>
      <c r="B884" s="54" t="s">
        <v>1921</v>
      </c>
      <c r="D884" s="57">
        <v>1035</v>
      </c>
    </row>
    <row r="885" spans="1:4">
      <c r="A885" s="54">
        <v>38134</v>
      </c>
      <c r="B885" s="54" t="s">
        <v>1922</v>
      </c>
      <c r="D885" s="57">
        <v>5586</v>
      </c>
    </row>
    <row r="886" spans="1:4">
      <c r="A886" s="54">
        <v>38135</v>
      </c>
      <c r="B886" s="54" t="s">
        <v>1923</v>
      </c>
      <c r="D886" s="57">
        <v>11171</v>
      </c>
    </row>
    <row r="887" spans="1:4">
      <c r="A887" s="54">
        <v>38136</v>
      </c>
      <c r="B887" s="54" t="s">
        <v>1924</v>
      </c>
      <c r="D887" s="57">
        <v>19003</v>
      </c>
    </row>
    <row r="888" spans="1:4">
      <c r="A888" s="54">
        <v>38137</v>
      </c>
      <c r="B888" s="54" t="s">
        <v>1925</v>
      </c>
      <c r="D888" s="57">
        <v>409</v>
      </c>
    </row>
    <row r="889" spans="1:4">
      <c r="A889" s="54">
        <v>38139</v>
      </c>
      <c r="B889" s="54" t="s">
        <v>1926</v>
      </c>
      <c r="D889" s="57">
        <v>92</v>
      </c>
    </row>
    <row r="890" spans="1:4">
      <c r="A890" s="54">
        <v>38140</v>
      </c>
      <c r="B890" s="54" t="s">
        <v>1927</v>
      </c>
      <c r="D890" s="57">
        <v>1642</v>
      </c>
    </row>
    <row r="891" spans="1:4">
      <c r="A891" s="54">
        <v>38142</v>
      </c>
      <c r="B891" s="54" t="s">
        <v>1928</v>
      </c>
      <c r="D891" s="57">
        <v>56</v>
      </c>
    </row>
    <row r="892" spans="1:4">
      <c r="A892" s="54">
        <v>38149</v>
      </c>
      <c r="B892" s="54" t="s">
        <v>3854</v>
      </c>
      <c r="D892" s="57">
        <v>1</v>
      </c>
    </row>
    <row r="893" spans="1:4">
      <c r="A893" s="54">
        <v>38151</v>
      </c>
      <c r="B893" s="54" t="s">
        <v>3855</v>
      </c>
      <c r="D893" s="57">
        <v>1</v>
      </c>
    </row>
    <row r="894" spans="1:4">
      <c r="A894" s="54">
        <v>38172</v>
      </c>
      <c r="B894" s="54" t="s">
        <v>1929</v>
      </c>
      <c r="D894" s="57">
        <v>208</v>
      </c>
    </row>
    <row r="895" spans="1:4">
      <c r="A895" s="54">
        <v>38187</v>
      </c>
      <c r="B895" s="54" t="s">
        <v>1930</v>
      </c>
      <c r="D895" s="57">
        <v>52</v>
      </c>
    </row>
    <row r="896" spans="1:4">
      <c r="A896" s="54">
        <v>38188</v>
      </c>
      <c r="B896" s="54" t="s">
        <v>1931</v>
      </c>
      <c r="D896" s="57">
        <v>61</v>
      </c>
    </row>
    <row r="897" spans="1:4">
      <c r="A897" s="54">
        <v>38189</v>
      </c>
      <c r="B897" s="54" t="s">
        <v>1932</v>
      </c>
      <c r="D897" s="57">
        <v>348</v>
      </c>
    </row>
    <row r="898" spans="1:4">
      <c r="A898" s="54">
        <v>38192</v>
      </c>
      <c r="B898" s="54" t="s">
        <v>1933</v>
      </c>
      <c r="D898" s="57">
        <v>52</v>
      </c>
    </row>
    <row r="899" spans="1:4">
      <c r="A899" s="54">
        <v>38206</v>
      </c>
      <c r="B899" s="54" t="s">
        <v>1934</v>
      </c>
      <c r="D899" s="57">
        <v>180</v>
      </c>
    </row>
    <row r="900" spans="1:4">
      <c r="A900" s="54">
        <v>38207</v>
      </c>
      <c r="B900" s="54" t="s">
        <v>1935</v>
      </c>
      <c r="D900" s="57">
        <v>24</v>
      </c>
    </row>
    <row r="901" spans="1:4">
      <c r="A901" s="54">
        <v>38209</v>
      </c>
      <c r="B901" s="54" t="s">
        <v>3856</v>
      </c>
      <c r="D901" s="57">
        <v>674</v>
      </c>
    </row>
    <row r="902" spans="1:4">
      <c r="A902" s="54">
        <v>38213</v>
      </c>
      <c r="B902" s="54" t="s">
        <v>1936</v>
      </c>
      <c r="D902" s="57">
        <v>1020</v>
      </c>
    </row>
    <row r="903" spans="1:4">
      <c r="A903" s="54">
        <v>38237</v>
      </c>
      <c r="B903" s="54" t="s">
        <v>1937</v>
      </c>
      <c r="D903" s="57">
        <v>38</v>
      </c>
    </row>
    <row r="904" spans="1:4">
      <c r="A904" s="54">
        <v>38238</v>
      </c>
      <c r="B904" s="54" t="s">
        <v>1938</v>
      </c>
      <c r="D904" s="57">
        <v>193</v>
      </c>
    </row>
    <row r="905" spans="1:4">
      <c r="A905" s="54">
        <v>38239</v>
      </c>
      <c r="B905" s="54" t="s">
        <v>1939</v>
      </c>
      <c r="D905" s="57">
        <v>221</v>
      </c>
    </row>
    <row r="906" spans="1:4">
      <c r="A906" s="54">
        <v>38250</v>
      </c>
      <c r="B906" s="54" t="s">
        <v>1941</v>
      </c>
      <c r="D906" s="57">
        <v>943</v>
      </c>
    </row>
    <row r="907" spans="1:4">
      <c r="A907" s="54">
        <v>38251</v>
      </c>
      <c r="B907" s="54" t="s">
        <v>1942</v>
      </c>
      <c r="D907" s="57">
        <v>938</v>
      </c>
    </row>
    <row r="908" spans="1:4">
      <c r="A908" s="54">
        <v>38252</v>
      </c>
      <c r="B908" s="54" t="s">
        <v>1943</v>
      </c>
      <c r="D908" s="57">
        <v>894</v>
      </c>
    </row>
    <row r="909" spans="1:4">
      <c r="A909" s="54">
        <v>38253</v>
      </c>
      <c r="B909" s="54" t="s">
        <v>22199</v>
      </c>
      <c r="D909" s="57">
        <v>517</v>
      </c>
    </row>
    <row r="910" spans="1:4">
      <c r="A910" s="54">
        <v>38264</v>
      </c>
      <c r="B910" s="54" t="s">
        <v>1944</v>
      </c>
      <c r="D910" s="57">
        <v>102</v>
      </c>
    </row>
    <row r="911" spans="1:4">
      <c r="A911" s="54">
        <v>38265</v>
      </c>
      <c r="B911" s="54" t="s">
        <v>1945</v>
      </c>
      <c r="D911" s="57">
        <v>161</v>
      </c>
    </row>
    <row r="912" spans="1:4">
      <c r="A912" s="54">
        <v>38266</v>
      </c>
      <c r="B912" s="54" t="s">
        <v>1946</v>
      </c>
      <c r="D912" s="57">
        <v>99</v>
      </c>
    </row>
    <row r="913" spans="1:4">
      <c r="A913" s="54">
        <v>38269</v>
      </c>
      <c r="B913" s="54" t="s">
        <v>1947</v>
      </c>
      <c r="D913" s="57">
        <v>151</v>
      </c>
    </row>
    <row r="914" spans="1:4">
      <c r="A914" s="54">
        <v>38270</v>
      </c>
      <c r="B914" s="54" t="s">
        <v>1948</v>
      </c>
      <c r="D914" s="57">
        <v>180</v>
      </c>
    </row>
    <row r="915" spans="1:4">
      <c r="A915" s="54">
        <v>38271</v>
      </c>
      <c r="B915" s="54" t="s">
        <v>1947</v>
      </c>
      <c r="D915" s="57">
        <v>13</v>
      </c>
    </row>
    <row r="916" spans="1:4">
      <c r="A916" s="54">
        <v>38275</v>
      </c>
      <c r="B916" s="54" t="s">
        <v>1949</v>
      </c>
      <c r="D916" s="57">
        <v>1299</v>
      </c>
    </row>
    <row r="917" spans="1:4">
      <c r="A917" s="54">
        <v>38304</v>
      </c>
      <c r="B917" s="54" t="s">
        <v>1958</v>
      </c>
      <c r="D917" s="57">
        <v>64</v>
      </c>
    </row>
    <row r="918" spans="1:4">
      <c r="A918" s="54">
        <v>38305</v>
      </c>
      <c r="B918" s="54" t="s">
        <v>1649</v>
      </c>
      <c r="D918" s="57">
        <v>639</v>
      </c>
    </row>
    <row r="919" spans="1:4">
      <c r="A919" s="54">
        <v>38308</v>
      </c>
      <c r="B919" s="54" t="s">
        <v>1959</v>
      </c>
      <c r="D919" s="57">
        <v>144</v>
      </c>
    </row>
    <row r="920" spans="1:4">
      <c r="A920" s="54">
        <v>38310</v>
      </c>
      <c r="B920" s="54" t="s">
        <v>1960</v>
      </c>
      <c r="D920" s="57">
        <v>2154</v>
      </c>
    </row>
    <row r="921" spans="1:4">
      <c r="A921" s="54">
        <v>38311</v>
      </c>
      <c r="B921" s="54" t="s">
        <v>22208</v>
      </c>
      <c r="D921" s="57">
        <v>322</v>
      </c>
    </row>
    <row r="922" spans="1:4">
      <c r="A922" s="54">
        <v>38312</v>
      </c>
      <c r="B922" s="54" t="s">
        <v>1961</v>
      </c>
      <c r="D922" s="57">
        <v>548</v>
      </c>
    </row>
    <row r="923" spans="1:4">
      <c r="A923" s="54">
        <v>38313</v>
      </c>
      <c r="B923" s="54" t="s">
        <v>1962</v>
      </c>
      <c r="D923" s="57">
        <v>321</v>
      </c>
    </row>
    <row r="924" spans="1:4">
      <c r="A924" s="54">
        <v>38331</v>
      </c>
      <c r="B924" s="54" t="s">
        <v>1964</v>
      </c>
      <c r="D924" s="57">
        <v>219</v>
      </c>
    </row>
    <row r="925" spans="1:4">
      <c r="A925" s="54">
        <v>38332</v>
      </c>
      <c r="B925" s="54" t="s">
        <v>1965</v>
      </c>
      <c r="D925" s="57">
        <v>84</v>
      </c>
    </row>
    <row r="926" spans="1:4">
      <c r="A926" s="54">
        <v>38335</v>
      </c>
      <c r="B926" s="54" t="s">
        <v>1966</v>
      </c>
      <c r="D926" s="57">
        <v>235</v>
      </c>
    </row>
    <row r="927" spans="1:4">
      <c r="A927" s="54">
        <v>38337</v>
      </c>
      <c r="B927" s="54" t="s">
        <v>1967</v>
      </c>
      <c r="D927" s="57">
        <v>127</v>
      </c>
    </row>
    <row r="928" spans="1:4">
      <c r="A928" s="54">
        <v>38338</v>
      </c>
      <c r="B928" s="54" t="s">
        <v>1968</v>
      </c>
      <c r="D928" s="57">
        <v>334</v>
      </c>
    </row>
    <row r="929" spans="1:4">
      <c r="A929" s="54">
        <v>38342</v>
      </c>
      <c r="B929" s="54" t="s">
        <v>1969</v>
      </c>
      <c r="D929" s="57">
        <v>429</v>
      </c>
    </row>
    <row r="930" spans="1:4">
      <c r="A930" s="54">
        <v>38353</v>
      </c>
      <c r="B930" s="54" t="s">
        <v>1970</v>
      </c>
      <c r="D930" s="57">
        <v>833</v>
      </c>
    </row>
    <row r="931" spans="1:4">
      <c r="A931" s="54">
        <v>38358</v>
      </c>
      <c r="B931" s="54" t="s">
        <v>1971</v>
      </c>
      <c r="D931" s="57">
        <v>1872</v>
      </c>
    </row>
    <row r="932" spans="1:4">
      <c r="A932" s="54">
        <v>38365</v>
      </c>
      <c r="B932" s="54" t="s">
        <v>1972</v>
      </c>
      <c r="D932" s="57">
        <v>691</v>
      </c>
    </row>
    <row r="933" spans="1:4">
      <c r="A933" s="54">
        <v>38366</v>
      </c>
      <c r="B933" s="54" t="s">
        <v>1973</v>
      </c>
      <c r="D933" s="57">
        <v>166</v>
      </c>
    </row>
    <row r="934" spans="1:4">
      <c r="A934" s="54">
        <v>38367</v>
      </c>
      <c r="B934" s="54" t="s">
        <v>1974</v>
      </c>
      <c r="D934" s="57">
        <v>219</v>
      </c>
    </row>
    <row r="935" spans="1:4">
      <c r="A935" s="54">
        <v>38368</v>
      </c>
      <c r="B935" s="54" t="s">
        <v>1975</v>
      </c>
      <c r="D935" s="57">
        <v>129</v>
      </c>
    </row>
    <row r="936" spans="1:4">
      <c r="A936" s="54">
        <v>38369</v>
      </c>
      <c r="B936" s="54" t="s">
        <v>1976</v>
      </c>
      <c r="D936" s="57">
        <v>1563</v>
      </c>
    </row>
    <row r="937" spans="1:4">
      <c r="A937" s="54">
        <v>38370</v>
      </c>
      <c r="B937" s="54" t="s">
        <v>1977</v>
      </c>
      <c r="D937" s="57">
        <v>270</v>
      </c>
    </row>
    <row r="938" spans="1:4">
      <c r="A938" s="54">
        <v>38371</v>
      </c>
      <c r="B938" s="54" t="s">
        <v>3602</v>
      </c>
      <c r="D938" s="57">
        <v>18</v>
      </c>
    </row>
    <row r="939" spans="1:4">
      <c r="A939" s="54">
        <v>38372</v>
      </c>
      <c r="B939" s="54" t="s">
        <v>3602</v>
      </c>
      <c r="D939" s="57">
        <v>18</v>
      </c>
    </row>
    <row r="940" spans="1:4">
      <c r="A940" s="54">
        <v>38374</v>
      </c>
      <c r="B940" s="54" t="s">
        <v>3857</v>
      </c>
      <c r="D940" s="57">
        <v>1</v>
      </c>
    </row>
    <row r="941" spans="1:4">
      <c r="A941" s="54">
        <v>38379</v>
      </c>
      <c r="B941" s="54" t="s">
        <v>1978</v>
      </c>
      <c r="D941" s="57">
        <v>76</v>
      </c>
    </row>
    <row r="942" spans="1:4">
      <c r="A942" s="54">
        <v>38380</v>
      </c>
      <c r="B942" s="54" t="s">
        <v>1979</v>
      </c>
      <c r="D942" s="57">
        <v>180</v>
      </c>
    </row>
    <row r="943" spans="1:4">
      <c r="A943" s="54">
        <v>38393</v>
      </c>
      <c r="B943" s="54" t="s">
        <v>1980</v>
      </c>
      <c r="D943" s="57">
        <v>211</v>
      </c>
    </row>
    <row r="944" spans="1:4">
      <c r="A944" s="54">
        <v>38395</v>
      </c>
      <c r="B944" s="54" t="s">
        <v>1981</v>
      </c>
      <c r="D944" s="57">
        <v>73</v>
      </c>
    </row>
    <row r="945" spans="1:4">
      <c r="A945" s="54">
        <v>38396</v>
      </c>
      <c r="B945" s="54" t="s">
        <v>1982</v>
      </c>
      <c r="D945" s="57">
        <v>353</v>
      </c>
    </row>
    <row r="946" spans="1:4">
      <c r="A946" s="54">
        <v>38397</v>
      </c>
      <c r="B946" s="54" t="s">
        <v>1983</v>
      </c>
      <c r="D946" s="57">
        <v>187</v>
      </c>
    </row>
    <row r="947" spans="1:4">
      <c r="A947" s="54">
        <v>38399</v>
      </c>
      <c r="B947" s="54" t="s">
        <v>1984</v>
      </c>
      <c r="D947" s="57">
        <v>17721</v>
      </c>
    </row>
    <row r="948" spans="1:4">
      <c r="A948" s="54">
        <v>38409</v>
      </c>
      <c r="B948" s="54" t="s">
        <v>1990</v>
      </c>
      <c r="D948" s="57">
        <v>64</v>
      </c>
    </row>
    <row r="949" spans="1:4">
      <c r="A949" s="54">
        <v>38411</v>
      </c>
      <c r="B949" s="54" t="s">
        <v>1991</v>
      </c>
      <c r="D949" s="57">
        <v>29</v>
      </c>
    </row>
    <row r="950" spans="1:4">
      <c r="A950" s="54">
        <v>38412</v>
      </c>
      <c r="B950" s="54" t="s">
        <v>1992</v>
      </c>
      <c r="D950" s="57">
        <v>1719</v>
      </c>
    </row>
    <row r="951" spans="1:4">
      <c r="A951" s="54">
        <v>38430</v>
      </c>
      <c r="B951" s="54" t="s">
        <v>1980</v>
      </c>
      <c r="D951" s="57">
        <v>515</v>
      </c>
    </row>
    <row r="952" spans="1:4">
      <c r="A952" s="54">
        <v>38435</v>
      </c>
      <c r="B952" s="54" t="s">
        <v>3858</v>
      </c>
      <c r="D952" s="57">
        <v>104040</v>
      </c>
    </row>
    <row r="953" spans="1:4">
      <c r="A953" s="54">
        <v>38446</v>
      </c>
      <c r="B953" s="54" t="s">
        <v>1993</v>
      </c>
      <c r="D953" s="57">
        <v>407</v>
      </c>
    </row>
    <row r="954" spans="1:4">
      <c r="A954" s="54">
        <v>38452</v>
      </c>
      <c r="B954" s="54" t="s">
        <v>3859</v>
      </c>
      <c r="D954" s="57">
        <v>1</v>
      </c>
    </row>
    <row r="955" spans="1:4">
      <c r="A955" s="54">
        <v>38453</v>
      </c>
      <c r="B955" s="54" t="s">
        <v>3860</v>
      </c>
      <c r="D955" s="57">
        <v>1</v>
      </c>
    </row>
    <row r="956" spans="1:4">
      <c r="A956" s="54">
        <v>38468</v>
      </c>
      <c r="B956" s="54" t="s">
        <v>1994</v>
      </c>
      <c r="D956" s="57">
        <v>947</v>
      </c>
    </row>
    <row r="957" spans="1:4">
      <c r="A957" s="54">
        <v>38469</v>
      </c>
      <c r="B957" s="54" t="s">
        <v>1995</v>
      </c>
      <c r="D957" s="57">
        <v>236</v>
      </c>
    </row>
    <row r="958" spans="1:4">
      <c r="A958" s="54">
        <v>38472</v>
      </c>
      <c r="B958" s="54" t="s">
        <v>1996</v>
      </c>
      <c r="D958" s="57">
        <v>372</v>
      </c>
    </row>
    <row r="959" spans="1:4">
      <c r="A959" s="54">
        <v>38473</v>
      </c>
      <c r="B959" s="54" t="s">
        <v>1997</v>
      </c>
      <c r="D959" s="57">
        <v>94</v>
      </c>
    </row>
    <row r="960" spans="1:4">
      <c r="A960" s="54">
        <v>38475</v>
      </c>
      <c r="B960" s="54" t="s">
        <v>1675</v>
      </c>
      <c r="D960" s="57">
        <v>677</v>
      </c>
    </row>
    <row r="961" spans="1:4">
      <c r="A961" s="54">
        <v>38483</v>
      </c>
      <c r="B961" s="54" t="s">
        <v>1675</v>
      </c>
      <c r="D961" s="57">
        <v>677</v>
      </c>
    </row>
    <row r="962" spans="1:4">
      <c r="A962" s="54">
        <v>38485</v>
      </c>
      <c r="B962" s="54" t="s">
        <v>2000</v>
      </c>
      <c r="D962" s="57">
        <v>191</v>
      </c>
    </row>
    <row r="963" spans="1:4">
      <c r="A963" s="54">
        <v>38486</v>
      </c>
      <c r="B963" s="54" t="s">
        <v>2001</v>
      </c>
      <c r="D963" s="57">
        <v>2713</v>
      </c>
    </row>
    <row r="964" spans="1:4">
      <c r="A964" s="54">
        <v>38488</v>
      </c>
      <c r="B964" s="54" t="s">
        <v>22217</v>
      </c>
      <c r="D964" s="57">
        <v>225</v>
      </c>
    </row>
    <row r="965" spans="1:4">
      <c r="A965" s="54">
        <v>38492</v>
      </c>
      <c r="B965" s="54" t="s">
        <v>3340</v>
      </c>
      <c r="D965" s="57">
        <v>188</v>
      </c>
    </row>
    <row r="966" spans="1:4">
      <c r="A966" s="54">
        <v>38493</v>
      </c>
      <c r="B966" s="54" t="s">
        <v>2002</v>
      </c>
      <c r="D966" s="57">
        <v>151</v>
      </c>
    </row>
    <row r="967" spans="1:4">
      <c r="A967" s="54">
        <v>38497</v>
      </c>
      <c r="B967" s="54" t="s">
        <v>2004</v>
      </c>
      <c r="D967" s="57">
        <v>3302</v>
      </c>
    </row>
    <row r="968" spans="1:4">
      <c r="A968" s="54">
        <v>38498</v>
      </c>
      <c r="B968" s="54" t="s">
        <v>2005</v>
      </c>
      <c r="D968" s="57">
        <v>822</v>
      </c>
    </row>
    <row r="969" spans="1:4">
      <c r="A969" s="54">
        <v>38505</v>
      </c>
      <c r="B969" s="54" t="s">
        <v>2006</v>
      </c>
      <c r="D969" s="57">
        <v>1821</v>
      </c>
    </row>
    <row r="970" spans="1:4">
      <c r="A970" s="54">
        <v>38509</v>
      </c>
      <c r="B970" s="54" t="s">
        <v>2007</v>
      </c>
      <c r="D970" s="57">
        <v>530</v>
      </c>
    </row>
    <row r="971" spans="1:4">
      <c r="A971" s="54">
        <v>38512</v>
      </c>
      <c r="B971" s="54" t="s">
        <v>1917</v>
      </c>
      <c r="D971" s="57">
        <v>238</v>
      </c>
    </row>
    <row r="972" spans="1:4">
      <c r="A972" s="54">
        <v>38520</v>
      </c>
      <c r="B972" s="54" t="s">
        <v>2008</v>
      </c>
      <c r="D972" s="57">
        <v>236</v>
      </c>
    </row>
    <row r="973" spans="1:4">
      <c r="A973" s="54">
        <v>38521</v>
      </c>
      <c r="B973" s="54" t="s">
        <v>2009</v>
      </c>
      <c r="D973" s="57">
        <v>236</v>
      </c>
    </row>
    <row r="974" spans="1:4">
      <c r="A974" s="54">
        <v>38527</v>
      </c>
      <c r="B974" s="54" t="s">
        <v>2010</v>
      </c>
      <c r="D974" s="57">
        <v>187</v>
      </c>
    </row>
    <row r="975" spans="1:4">
      <c r="A975" s="54">
        <v>38530</v>
      </c>
      <c r="B975" s="54" t="s">
        <v>2011</v>
      </c>
      <c r="D975" s="57">
        <v>1228</v>
      </c>
    </row>
    <row r="976" spans="1:4">
      <c r="A976" s="54">
        <v>38531</v>
      </c>
      <c r="B976" s="54" t="s">
        <v>1962</v>
      </c>
      <c r="D976" s="57">
        <v>680</v>
      </c>
    </row>
    <row r="977" spans="1:4">
      <c r="A977" s="54">
        <v>38532</v>
      </c>
      <c r="B977" s="54" t="s">
        <v>2012</v>
      </c>
      <c r="D977" s="57">
        <v>19</v>
      </c>
    </row>
    <row r="978" spans="1:4">
      <c r="A978" s="54">
        <v>38538</v>
      </c>
      <c r="B978" s="54" t="s">
        <v>2014</v>
      </c>
      <c r="D978" s="57">
        <v>1691</v>
      </c>
    </row>
    <row r="979" spans="1:4">
      <c r="A979" s="54">
        <v>38539</v>
      </c>
      <c r="B979" s="54" t="s">
        <v>2015</v>
      </c>
      <c r="D979" s="57">
        <v>28728</v>
      </c>
    </row>
    <row r="980" spans="1:4">
      <c r="A980" s="54">
        <v>38540</v>
      </c>
      <c r="B980" s="54" t="s">
        <v>2016</v>
      </c>
      <c r="D980" s="57">
        <v>1057</v>
      </c>
    </row>
    <row r="981" spans="1:4">
      <c r="A981" s="54">
        <v>38541</v>
      </c>
      <c r="B981" s="54" t="s">
        <v>2017</v>
      </c>
      <c r="D981" s="57">
        <v>471</v>
      </c>
    </row>
    <row r="982" spans="1:4">
      <c r="A982" s="54">
        <v>38542</v>
      </c>
      <c r="B982" s="54" t="s">
        <v>2018</v>
      </c>
      <c r="D982" s="57">
        <v>665</v>
      </c>
    </row>
    <row r="983" spans="1:4">
      <c r="A983" s="54">
        <v>38548</v>
      </c>
      <c r="B983" s="54" t="s">
        <v>1990</v>
      </c>
      <c r="D983" s="57">
        <v>64</v>
      </c>
    </row>
    <row r="984" spans="1:4">
      <c r="A984" s="54">
        <v>38554</v>
      </c>
      <c r="B984" s="54" t="s">
        <v>3861</v>
      </c>
      <c r="D984" s="57">
        <v>10</v>
      </c>
    </row>
    <row r="985" spans="1:4">
      <c r="A985" s="54">
        <v>38555</v>
      </c>
      <c r="B985" s="54" t="s">
        <v>2021</v>
      </c>
      <c r="D985" s="57">
        <v>2708</v>
      </c>
    </row>
    <row r="986" spans="1:4">
      <c r="A986" s="54">
        <v>38556</v>
      </c>
      <c r="B986" s="54" t="s">
        <v>2022</v>
      </c>
      <c r="D986" s="57">
        <v>237</v>
      </c>
    </row>
    <row r="987" spans="1:4">
      <c r="A987" s="54">
        <v>38561</v>
      </c>
      <c r="B987" s="54" t="s">
        <v>2024</v>
      </c>
      <c r="D987" s="57">
        <v>210</v>
      </c>
    </row>
    <row r="988" spans="1:4">
      <c r="A988" s="54">
        <v>38562</v>
      </c>
      <c r="B988" s="54" t="s">
        <v>2025</v>
      </c>
      <c r="D988" s="57">
        <v>90</v>
      </c>
    </row>
    <row r="989" spans="1:4">
      <c r="A989" s="54">
        <v>38563</v>
      </c>
      <c r="B989" s="54" t="s">
        <v>2026</v>
      </c>
      <c r="D989" s="57">
        <v>89</v>
      </c>
    </row>
    <row r="990" spans="1:4">
      <c r="A990" s="54">
        <v>38564</v>
      </c>
      <c r="B990" s="54" t="s">
        <v>2027</v>
      </c>
      <c r="D990" s="57">
        <v>12</v>
      </c>
    </row>
    <row r="991" spans="1:4">
      <c r="A991" s="54">
        <v>38566</v>
      </c>
      <c r="B991" s="54" t="s">
        <v>2028</v>
      </c>
      <c r="D991" s="57">
        <v>18</v>
      </c>
    </row>
    <row r="992" spans="1:4">
      <c r="A992" s="54">
        <v>38568</v>
      </c>
      <c r="B992" s="54" t="s">
        <v>3517</v>
      </c>
      <c r="C992" s="54">
        <v>90632</v>
      </c>
      <c r="D992" s="57">
        <v>1222</v>
      </c>
    </row>
    <row r="993" spans="1:4">
      <c r="A993" s="54">
        <v>38576</v>
      </c>
      <c r="B993" s="54" t="s">
        <v>2030</v>
      </c>
      <c r="D993" s="57">
        <v>442</v>
      </c>
    </row>
    <row r="994" spans="1:4">
      <c r="A994" s="54">
        <v>38577</v>
      </c>
      <c r="B994" s="54" t="s">
        <v>2031</v>
      </c>
      <c r="D994" s="57">
        <v>523</v>
      </c>
    </row>
    <row r="995" spans="1:4">
      <c r="A995" s="54">
        <v>38578</v>
      </c>
      <c r="B995" s="54" t="s">
        <v>2032</v>
      </c>
      <c r="D995" s="57">
        <v>271</v>
      </c>
    </row>
    <row r="996" spans="1:4">
      <c r="A996" s="54">
        <v>38579</v>
      </c>
      <c r="B996" s="54" t="s">
        <v>2033</v>
      </c>
      <c r="D996" s="57">
        <v>90</v>
      </c>
    </row>
    <row r="997" spans="1:4">
      <c r="A997" s="54">
        <v>38580</v>
      </c>
      <c r="B997" s="54" t="s">
        <v>2034</v>
      </c>
      <c r="D997" s="57">
        <v>110</v>
      </c>
    </row>
    <row r="998" spans="1:4">
      <c r="A998" s="54">
        <v>38584</v>
      </c>
      <c r="B998" s="54" t="s">
        <v>2035</v>
      </c>
      <c r="D998" s="57">
        <v>229</v>
      </c>
    </row>
    <row r="999" spans="1:4">
      <c r="A999" s="54">
        <v>38585</v>
      </c>
      <c r="B999" s="54" t="s">
        <v>2036</v>
      </c>
      <c r="D999" s="57">
        <v>361</v>
      </c>
    </row>
    <row r="1000" spans="1:4">
      <c r="A1000" s="54">
        <v>38586</v>
      </c>
      <c r="B1000" s="54" t="s">
        <v>1808</v>
      </c>
      <c r="D1000" s="57">
        <v>945</v>
      </c>
    </row>
    <row r="1001" spans="1:4">
      <c r="A1001" s="54">
        <v>38587</v>
      </c>
      <c r="B1001" s="54" t="s">
        <v>3862</v>
      </c>
      <c r="D1001" s="57">
        <v>76</v>
      </c>
    </row>
    <row r="1002" spans="1:4">
      <c r="A1002" s="54">
        <v>38588</v>
      </c>
      <c r="B1002" s="54" t="s">
        <v>3863</v>
      </c>
      <c r="D1002" s="57">
        <v>103</v>
      </c>
    </row>
    <row r="1003" spans="1:4">
      <c r="A1003" s="54">
        <v>38589</v>
      </c>
      <c r="B1003" s="54" t="s">
        <v>3864</v>
      </c>
      <c r="D1003" s="57">
        <v>89</v>
      </c>
    </row>
    <row r="1004" spans="1:4">
      <c r="A1004" s="54">
        <v>38590</v>
      </c>
      <c r="B1004" s="54" t="s">
        <v>2037</v>
      </c>
      <c r="D1004" s="57">
        <v>84</v>
      </c>
    </row>
    <row r="1005" spans="1:4">
      <c r="A1005" s="54">
        <v>38591</v>
      </c>
      <c r="B1005" s="54" t="s">
        <v>2038</v>
      </c>
      <c r="D1005" s="57">
        <v>81</v>
      </c>
    </row>
    <row r="1006" spans="1:4">
      <c r="A1006" s="54">
        <v>38592</v>
      </c>
      <c r="B1006" s="54" t="s">
        <v>2039</v>
      </c>
      <c r="D1006" s="57">
        <v>66</v>
      </c>
    </row>
    <row r="1007" spans="1:4">
      <c r="A1007" s="54">
        <v>38598</v>
      </c>
      <c r="B1007" s="54" t="s">
        <v>3865</v>
      </c>
      <c r="D1007" s="57">
        <v>96</v>
      </c>
    </row>
    <row r="1008" spans="1:4">
      <c r="A1008" s="54">
        <v>38599</v>
      </c>
      <c r="B1008" s="54" t="s">
        <v>3866</v>
      </c>
      <c r="D1008" s="57">
        <v>258</v>
      </c>
    </row>
    <row r="1009" spans="1:4">
      <c r="A1009" s="54">
        <v>38600</v>
      </c>
      <c r="B1009" s="54" t="s">
        <v>2042</v>
      </c>
      <c r="D1009" s="57">
        <v>53</v>
      </c>
    </row>
    <row r="1010" spans="1:4">
      <c r="A1010" s="54">
        <v>38601</v>
      </c>
      <c r="B1010" s="54" t="s">
        <v>2043</v>
      </c>
      <c r="D1010" s="57">
        <v>186</v>
      </c>
    </row>
    <row r="1011" spans="1:4">
      <c r="A1011" s="54">
        <v>38607</v>
      </c>
      <c r="B1011" s="54" t="s">
        <v>2046</v>
      </c>
      <c r="D1011" s="57">
        <v>2029</v>
      </c>
    </row>
    <row r="1012" spans="1:4">
      <c r="A1012" s="54">
        <v>38608</v>
      </c>
      <c r="B1012" s="54" t="s">
        <v>1762</v>
      </c>
      <c r="D1012" s="57">
        <v>883</v>
      </c>
    </row>
    <row r="1013" spans="1:4">
      <c r="A1013" s="54">
        <v>38669</v>
      </c>
      <c r="B1013" s="54" t="s">
        <v>2077</v>
      </c>
      <c r="D1013" s="57">
        <v>168</v>
      </c>
    </row>
    <row r="1014" spans="1:4">
      <c r="A1014" s="54">
        <v>38675</v>
      </c>
      <c r="B1014" s="54" t="s">
        <v>2079</v>
      </c>
      <c r="D1014" s="57">
        <v>6534</v>
      </c>
    </row>
    <row r="1015" spans="1:4">
      <c r="A1015" s="54">
        <v>38705</v>
      </c>
      <c r="B1015" s="54" t="s">
        <v>2081</v>
      </c>
      <c r="D1015" s="57">
        <v>318</v>
      </c>
    </row>
    <row r="1016" spans="1:4">
      <c r="A1016" s="54">
        <v>38706</v>
      </c>
      <c r="B1016" s="54" t="s">
        <v>2082</v>
      </c>
      <c r="D1016" s="57">
        <v>555</v>
      </c>
    </row>
    <row r="1017" spans="1:4">
      <c r="A1017" s="54">
        <v>39210</v>
      </c>
      <c r="B1017" s="54" t="s">
        <v>3603</v>
      </c>
      <c r="D1017" s="57">
        <v>4911</v>
      </c>
    </row>
    <row r="1018" spans="1:4">
      <c r="A1018" s="54">
        <v>39211</v>
      </c>
      <c r="B1018" s="54" t="s">
        <v>2086</v>
      </c>
      <c r="D1018" s="57">
        <v>11</v>
      </c>
    </row>
    <row r="1019" spans="1:4">
      <c r="A1019" s="54">
        <v>39212</v>
      </c>
      <c r="B1019" s="54" t="s">
        <v>2087</v>
      </c>
      <c r="D1019" s="57">
        <v>73</v>
      </c>
    </row>
    <row r="1020" spans="1:4">
      <c r="A1020" s="54">
        <v>39213</v>
      </c>
      <c r="B1020" s="54" t="s">
        <v>22231</v>
      </c>
      <c r="D1020" s="57">
        <v>636</v>
      </c>
    </row>
    <row r="1021" spans="1:4">
      <c r="A1021" s="54">
        <v>39217</v>
      </c>
      <c r="B1021" s="54" t="s">
        <v>2088</v>
      </c>
      <c r="D1021" s="57">
        <v>70</v>
      </c>
    </row>
    <row r="1022" spans="1:4">
      <c r="A1022" s="54">
        <v>39221</v>
      </c>
      <c r="B1022" s="54" t="s">
        <v>3604</v>
      </c>
      <c r="D1022" s="57">
        <v>2325</v>
      </c>
    </row>
    <row r="1023" spans="1:4">
      <c r="A1023" s="54">
        <v>39222</v>
      </c>
      <c r="B1023" s="54" t="s">
        <v>2037</v>
      </c>
      <c r="D1023" s="57">
        <v>89</v>
      </c>
    </row>
    <row r="1024" spans="1:4">
      <c r="A1024" s="54">
        <v>39229</v>
      </c>
      <c r="B1024" s="54" t="s">
        <v>3867</v>
      </c>
      <c r="D1024" s="57">
        <v>308</v>
      </c>
    </row>
    <row r="1025" spans="1:4">
      <c r="A1025" s="54">
        <v>39234</v>
      </c>
      <c r="B1025" s="54" t="s">
        <v>2089</v>
      </c>
      <c r="D1025" s="57">
        <v>686</v>
      </c>
    </row>
    <row r="1026" spans="1:4">
      <c r="A1026" s="54">
        <v>39262</v>
      </c>
      <c r="B1026" s="54" t="s">
        <v>22232</v>
      </c>
      <c r="D1026" s="57">
        <v>179</v>
      </c>
    </row>
    <row r="1027" spans="1:4">
      <c r="A1027" s="54">
        <v>39263</v>
      </c>
      <c r="B1027" s="54" t="s">
        <v>2091</v>
      </c>
      <c r="D1027" s="57">
        <v>5087</v>
      </c>
    </row>
    <row r="1028" spans="1:4">
      <c r="A1028" s="54">
        <v>39276</v>
      </c>
      <c r="B1028" s="54" t="s">
        <v>2092</v>
      </c>
      <c r="D1028" s="57">
        <v>842</v>
      </c>
    </row>
    <row r="1029" spans="1:4">
      <c r="A1029" s="54">
        <v>39288</v>
      </c>
      <c r="B1029" s="54" t="s">
        <v>2093</v>
      </c>
      <c r="D1029" s="57">
        <v>3283</v>
      </c>
    </row>
    <row r="1030" spans="1:4">
      <c r="A1030" s="54">
        <v>39289</v>
      </c>
      <c r="B1030" s="54" t="s">
        <v>2094</v>
      </c>
      <c r="D1030" s="57">
        <v>3283</v>
      </c>
    </row>
    <row r="1031" spans="1:4">
      <c r="A1031" s="54">
        <v>39290</v>
      </c>
      <c r="B1031" s="54" t="s">
        <v>2095</v>
      </c>
      <c r="D1031" s="57">
        <v>615</v>
      </c>
    </row>
    <row r="1032" spans="1:4">
      <c r="A1032" s="54">
        <v>39291</v>
      </c>
      <c r="B1032" s="54" t="s">
        <v>2096</v>
      </c>
      <c r="D1032" s="57">
        <v>74</v>
      </c>
    </row>
    <row r="1033" spans="1:4">
      <c r="A1033" s="54">
        <v>39292</v>
      </c>
      <c r="B1033" s="54" t="s">
        <v>2097</v>
      </c>
      <c r="D1033" s="57">
        <v>150</v>
      </c>
    </row>
    <row r="1034" spans="1:4">
      <c r="A1034" s="54">
        <v>39296</v>
      </c>
      <c r="B1034" s="54" t="s">
        <v>2098</v>
      </c>
      <c r="D1034" s="57">
        <v>403</v>
      </c>
    </row>
    <row r="1035" spans="1:4">
      <c r="A1035" s="54">
        <v>39298</v>
      </c>
      <c r="B1035" s="54" t="s">
        <v>3868</v>
      </c>
      <c r="D1035" s="57">
        <v>679</v>
      </c>
    </row>
    <row r="1036" spans="1:4">
      <c r="A1036" s="54">
        <v>39299</v>
      </c>
      <c r="B1036" s="54" t="s">
        <v>3869</v>
      </c>
      <c r="D1036" s="57">
        <v>10</v>
      </c>
    </row>
    <row r="1037" spans="1:4">
      <c r="A1037" s="54">
        <v>39300</v>
      </c>
      <c r="B1037" s="54" t="s">
        <v>3870</v>
      </c>
      <c r="D1037" s="57">
        <v>1</v>
      </c>
    </row>
    <row r="1038" spans="1:4">
      <c r="A1038" s="54">
        <v>39360</v>
      </c>
      <c r="B1038" s="54" t="s">
        <v>22214</v>
      </c>
      <c r="D1038" s="57">
        <v>396</v>
      </c>
    </row>
    <row r="1039" spans="1:4">
      <c r="A1039" s="54">
        <v>39361</v>
      </c>
      <c r="B1039" s="54" t="s">
        <v>22226</v>
      </c>
      <c r="D1039" s="57">
        <v>390</v>
      </c>
    </row>
    <row r="1040" spans="1:4">
      <c r="A1040" s="54">
        <v>39540</v>
      </c>
      <c r="B1040" s="54" t="s">
        <v>2114</v>
      </c>
      <c r="D1040" s="57">
        <v>18773</v>
      </c>
    </row>
    <row r="1041" spans="1:4">
      <c r="A1041" s="54">
        <v>39560</v>
      </c>
      <c r="B1041" s="54" t="s">
        <v>2115</v>
      </c>
      <c r="D1041" s="57">
        <v>1819</v>
      </c>
    </row>
    <row r="1042" spans="1:4">
      <c r="A1042" s="54">
        <v>39574</v>
      </c>
      <c r="B1042" s="54" t="s">
        <v>1934</v>
      </c>
      <c r="D1042" s="57">
        <v>179</v>
      </c>
    </row>
    <row r="1043" spans="1:4">
      <c r="A1043" s="54">
        <v>39575</v>
      </c>
      <c r="B1043" s="54" t="s">
        <v>2119</v>
      </c>
      <c r="D1043" s="57">
        <v>221</v>
      </c>
    </row>
    <row r="1044" spans="1:4">
      <c r="A1044" s="54">
        <v>39576</v>
      </c>
      <c r="B1044" s="54" t="s">
        <v>2120</v>
      </c>
      <c r="D1044" s="57">
        <v>204</v>
      </c>
    </row>
    <row r="1045" spans="1:4">
      <c r="A1045" s="54">
        <v>39577</v>
      </c>
      <c r="B1045" s="54" t="s">
        <v>22171</v>
      </c>
      <c r="D1045" s="57">
        <v>141</v>
      </c>
    </row>
    <row r="1046" spans="1:4">
      <c r="A1046" s="54">
        <v>39587</v>
      </c>
      <c r="B1046" s="54" t="s">
        <v>2125</v>
      </c>
      <c r="D1046" s="57">
        <v>3694</v>
      </c>
    </row>
    <row r="1047" spans="1:4">
      <c r="A1047" s="54">
        <v>39588</v>
      </c>
      <c r="B1047" s="54" t="s">
        <v>2126</v>
      </c>
      <c r="D1047" s="57">
        <v>316</v>
      </c>
    </row>
    <row r="1048" spans="1:4">
      <c r="A1048" s="54">
        <v>39589</v>
      </c>
      <c r="B1048" s="54" t="s">
        <v>3871</v>
      </c>
      <c r="D1048" s="57">
        <v>8</v>
      </c>
    </row>
    <row r="1049" spans="1:4">
      <c r="A1049" s="54">
        <v>39609</v>
      </c>
      <c r="B1049" s="54" t="s">
        <v>2129</v>
      </c>
      <c r="D1049" s="57">
        <v>2866</v>
      </c>
    </row>
    <row r="1050" spans="1:4">
      <c r="A1050" s="54">
        <v>39612</v>
      </c>
      <c r="B1050" s="54" t="s">
        <v>2131</v>
      </c>
      <c r="D1050" s="57">
        <v>1029</v>
      </c>
    </row>
    <row r="1051" spans="1:4">
      <c r="A1051" s="54">
        <v>39619</v>
      </c>
      <c r="B1051" s="54" t="s">
        <v>2132</v>
      </c>
      <c r="D1051" s="57">
        <v>1470</v>
      </c>
    </row>
    <row r="1052" spans="1:4">
      <c r="A1052" s="54">
        <v>39629</v>
      </c>
      <c r="B1052" s="54" t="s">
        <v>1871</v>
      </c>
      <c r="D1052" s="57">
        <v>23</v>
      </c>
    </row>
    <row r="1053" spans="1:4">
      <c r="A1053" s="54">
        <v>39630</v>
      </c>
      <c r="B1053" s="54" t="s">
        <v>2135</v>
      </c>
      <c r="D1053" s="57">
        <v>75</v>
      </c>
    </row>
    <row r="1054" spans="1:4">
      <c r="A1054" s="54">
        <v>39641</v>
      </c>
      <c r="B1054" s="54" t="s">
        <v>3872</v>
      </c>
      <c r="D1054" s="57">
        <v>8</v>
      </c>
    </row>
    <row r="1055" spans="1:4">
      <c r="A1055" s="54">
        <v>39642</v>
      </c>
      <c r="B1055" s="54" t="s">
        <v>22233</v>
      </c>
      <c r="D1055" s="57">
        <v>1218</v>
      </c>
    </row>
    <row r="1056" spans="1:4">
      <c r="A1056" s="54">
        <v>39643</v>
      </c>
      <c r="B1056" s="54" t="s">
        <v>2144</v>
      </c>
      <c r="D1056" s="57">
        <v>19190</v>
      </c>
    </row>
    <row r="1057" spans="1:4">
      <c r="A1057" s="54">
        <v>39644</v>
      </c>
      <c r="B1057" s="54" t="s">
        <v>2145</v>
      </c>
      <c r="D1057" s="57">
        <v>22</v>
      </c>
    </row>
    <row r="1058" spans="1:4">
      <c r="A1058" s="54">
        <v>39645</v>
      </c>
      <c r="B1058" s="54" t="s">
        <v>2146</v>
      </c>
      <c r="D1058" s="57">
        <v>227</v>
      </c>
    </row>
    <row r="1059" spans="1:4">
      <c r="A1059" s="54">
        <v>39646</v>
      </c>
      <c r="B1059" s="54" t="s">
        <v>2147</v>
      </c>
      <c r="D1059" s="57">
        <v>159</v>
      </c>
    </row>
    <row r="1060" spans="1:4">
      <c r="A1060" s="54">
        <v>39647</v>
      </c>
      <c r="B1060" s="54" t="s">
        <v>2148</v>
      </c>
      <c r="D1060" s="57">
        <v>723</v>
      </c>
    </row>
    <row r="1061" spans="1:4">
      <c r="A1061" s="54">
        <v>39648</v>
      </c>
      <c r="B1061" s="54" t="s">
        <v>22234</v>
      </c>
      <c r="D1061" s="57">
        <v>629</v>
      </c>
    </row>
    <row r="1062" spans="1:4">
      <c r="A1062" s="54">
        <v>39649</v>
      </c>
      <c r="B1062" s="54" t="s">
        <v>2149</v>
      </c>
      <c r="D1062" s="57">
        <v>23</v>
      </c>
    </row>
    <row r="1063" spans="1:4">
      <c r="A1063" s="54">
        <v>39681</v>
      </c>
      <c r="B1063" s="54" t="s">
        <v>2005</v>
      </c>
      <c r="D1063" s="57">
        <v>1563</v>
      </c>
    </row>
    <row r="1064" spans="1:4">
      <c r="A1064" s="54">
        <v>39682</v>
      </c>
      <c r="B1064" s="54" t="s">
        <v>2152</v>
      </c>
      <c r="D1064" s="57">
        <v>528</v>
      </c>
    </row>
    <row r="1065" spans="1:4">
      <c r="A1065" s="54">
        <v>39689</v>
      </c>
      <c r="B1065" s="54" t="s">
        <v>2153</v>
      </c>
      <c r="D1065" s="57">
        <v>1602</v>
      </c>
    </row>
    <row r="1066" spans="1:4">
      <c r="A1066" s="54">
        <v>39692</v>
      </c>
      <c r="B1066" s="54" t="s">
        <v>22213</v>
      </c>
      <c r="D1066" s="57">
        <v>458</v>
      </c>
    </row>
    <row r="1067" spans="1:4">
      <c r="A1067" s="54">
        <v>39693</v>
      </c>
      <c r="B1067" s="54" t="s">
        <v>22212</v>
      </c>
      <c r="D1067" s="57">
        <v>441</v>
      </c>
    </row>
    <row r="1068" spans="1:4">
      <c r="A1068" s="54">
        <v>39694</v>
      </c>
      <c r="B1068" s="54" t="s">
        <v>22211</v>
      </c>
      <c r="D1068" s="57">
        <v>438</v>
      </c>
    </row>
    <row r="1069" spans="1:4">
      <c r="A1069" s="54">
        <v>39695</v>
      </c>
      <c r="B1069" s="54" t="s">
        <v>2154</v>
      </c>
      <c r="D1069" s="57">
        <v>1249</v>
      </c>
    </row>
    <row r="1070" spans="1:4">
      <c r="A1070" s="54">
        <v>39696</v>
      </c>
      <c r="B1070" s="54" t="s">
        <v>2155</v>
      </c>
      <c r="D1070" s="57">
        <v>159</v>
      </c>
    </row>
    <row r="1071" spans="1:4">
      <c r="A1071" s="54">
        <v>39697</v>
      </c>
      <c r="B1071" s="54" t="s">
        <v>2156</v>
      </c>
      <c r="D1071" s="57">
        <v>992</v>
      </c>
    </row>
    <row r="1072" spans="1:4">
      <c r="A1072" s="54">
        <v>39704</v>
      </c>
      <c r="B1072" s="54" t="s">
        <v>2157</v>
      </c>
      <c r="D1072" s="57">
        <v>1535</v>
      </c>
    </row>
    <row r="1073" spans="1:4">
      <c r="A1073" s="54">
        <v>39706</v>
      </c>
      <c r="B1073" s="54" t="s">
        <v>2158</v>
      </c>
      <c r="D1073" s="57">
        <v>15</v>
      </c>
    </row>
    <row r="1074" spans="1:4">
      <c r="A1074" s="54">
        <v>39709</v>
      </c>
      <c r="B1074" s="54" t="s">
        <v>2159</v>
      </c>
      <c r="D1074" s="57">
        <v>431</v>
      </c>
    </row>
    <row r="1075" spans="1:4">
      <c r="A1075" s="54">
        <v>39710</v>
      </c>
      <c r="B1075" s="54" t="s">
        <v>2160</v>
      </c>
      <c r="D1075" s="57">
        <v>3695</v>
      </c>
    </row>
    <row r="1076" spans="1:4">
      <c r="A1076" s="54">
        <v>39711</v>
      </c>
      <c r="B1076" s="54" t="s">
        <v>2161</v>
      </c>
      <c r="D1076" s="57">
        <v>4790</v>
      </c>
    </row>
    <row r="1077" spans="1:4">
      <c r="A1077" s="54">
        <v>39712</v>
      </c>
      <c r="B1077" s="54" t="s">
        <v>2162</v>
      </c>
      <c r="D1077" s="57">
        <v>297</v>
      </c>
    </row>
    <row r="1078" spans="1:4">
      <c r="A1078" s="54">
        <v>39713</v>
      </c>
      <c r="B1078" s="54" t="s">
        <v>2163</v>
      </c>
      <c r="D1078" s="57">
        <v>429</v>
      </c>
    </row>
    <row r="1079" spans="1:4">
      <c r="A1079" s="54">
        <v>39714</v>
      </c>
      <c r="B1079" s="54" t="s">
        <v>2164</v>
      </c>
      <c r="D1079" s="57">
        <v>129</v>
      </c>
    </row>
    <row r="1080" spans="1:4">
      <c r="A1080" s="54">
        <v>39716</v>
      </c>
      <c r="B1080" s="54" t="s">
        <v>2164</v>
      </c>
      <c r="D1080" s="57">
        <v>156</v>
      </c>
    </row>
    <row r="1081" spans="1:4">
      <c r="A1081" s="54">
        <v>39717</v>
      </c>
      <c r="B1081" s="54" t="s">
        <v>2164</v>
      </c>
      <c r="D1081" s="57">
        <v>444</v>
      </c>
    </row>
    <row r="1082" spans="1:4">
      <c r="A1082" s="54">
        <v>39718</v>
      </c>
      <c r="B1082" s="54" t="s">
        <v>2165</v>
      </c>
      <c r="D1082" s="57">
        <v>629</v>
      </c>
    </row>
    <row r="1083" spans="1:4">
      <c r="A1083" s="54">
        <v>39719</v>
      </c>
      <c r="B1083" s="54" t="s">
        <v>2166</v>
      </c>
      <c r="D1083" s="57">
        <v>221</v>
      </c>
    </row>
    <row r="1084" spans="1:4">
      <c r="A1084" s="54">
        <v>39720</v>
      </c>
      <c r="B1084" s="54" t="s">
        <v>2167</v>
      </c>
      <c r="D1084" s="57">
        <v>367</v>
      </c>
    </row>
    <row r="1085" spans="1:4">
      <c r="A1085" s="54">
        <v>39762</v>
      </c>
      <c r="B1085" s="54" t="s">
        <v>2175</v>
      </c>
      <c r="D1085" s="57">
        <v>255</v>
      </c>
    </row>
    <row r="1086" spans="1:4">
      <c r="A1086" s="54">
        <v>39763</v>
      </c>
      <c r="B1086" s="54" t="s">
        <v>3512</v>
      </c>
      <c r="C1086" s="54">
        <v>90371</v>
      </c>
      <c r="D1086" s="57">
        <v>13018</v>
      </c>
    </row>
    <row r="1087" spans="1:4">
      <c r="A1087" s="54">
        <v>39939</v>
      </c>
      <c r="B1087" s="54" t="s">
        <v>2176</v>
      </c>
      <c r="D1087" s="57">
        <v>423</v>
      </c>
    </row>
    <row r="1088" spans="1:4">
      <c r="A1088" s="54">
        <v>39940</v>
      </c>
      <c r="B1088" s="54" t="s">
        <v>3873</v>
      </c>
      <c r="D1088" s="57">
        <v>1</v>
      </c>
    </row>
    <row r="1089" spans="1:4">
      <c r="A1089" s="54">
        <v>39941</v>
      </c>
      <c r="B1089" s="54" t="s">
        <v>2177</v>
      </c>
      <c r="D1089" s="57">
        <v>505</v>
      </c>
    </row>
    <row r="1090" spans="1:4">
      <c r="A1090" s="54">
        <v>39943</v>
      </c>
      <c r="B1090" s="54" t="s">
        <v>2178</v>
      </c>
      <c r="D1090" s="57">
        <v>132</v>
      </c>
    </row>
    <row r="1091" spans="1:4">
      <c r="A1091" s="54">
        <v>39948</v>
      </c>
      <c r="B1091" s="54" t="s">
        <v>2179</v>
      </c>
      <c r="D1091" s="57">
        <v>167</v>
      </c>
    </row>
    <row r="1092" spans="1:4">
      <c r="A1092" s="54">
        <v>39949</v>
      </c>
      <c r="B1092" s="54" t="s">
        <v>2180</v>
      </c>
      <c r="D1092" s="57">
        <v>133</v>
      </c>
    </row>
    <row r="1093" spans="1:4">
      <c r="A1093" s="54">
        <v>39953</v>
      </c>
      <c r="B1093" s="54" t="s">
        <v>2182</v>
      </c>
      <c r="D1093" s="57">
        <v>1722</v>
      </c>
    </row>
    <row r="1094" spans="1:4">
      <c r="A1094" s="54">
        <v>39954</v>
      </c>
      <c r="B1094" s="54" t="s">
        <v>2183</v>
      </c>
      <c r="D1094" s="57">
        <v>15</v>
      </c>
    </row>
    <row r="1095" spans="1:4">
      <c r="A1095" s="54">
        <v>39955</v>
      </c>
      <c r="B1095" s="54" t="s">
        <v>2184</v>
      </c>
      <c r="D1095" s="57">
        <v>436</v>
      </c>
    </row>
    <row r="1096" spans="1:4">
      <c r="A1096" s="54">
        <v>39956</v>
      </c>
      <c r="B1096" s="54" t="s">
        <v>2185</v>
      </c>
      <c r="D1096" s="57">
        <v>1010</v>
      </c>
    </row>
    <row r="1097" spans="1:4">
      <c r="A1097" s="54">
        <v>39960</v>
      </c>
      <c r="B1097" s="54" t="s">
        <v>2186</v>
      </c>
      <c r="D1097" s="57">
        <v>20970</v>
      </c>
    </row>
    <row r="1098" spans="1:4">
      <c r="A1098" s="54">
        <v>39964</v>
      </c>
      <c r="B1098" s="54" t="s">
        <v>3874</v>
      </c>
      <c r="D1098" s="57">
        <v>1498</v>
      </c>
    </row>
    <row r="1099" spans="1:4">
      <c r="A1099" s="54">
        <v>39966</v>
      </c>
      <c r="B1099" s="54" t="s">
        <v>2188</v>
      </c>
      <c r="D1099" s="57">
        <v>632</v>
      </c>
    </row>
    <row r="1100" spans="1:4">
      <c r="A1100" s="54">
        <v>39968</v>
      </c>
      <c r="B1100" s="54" t="s">
        <v>3875</v>
      </c>
      <c r="D1100" s="57">
        <v>435</v>
      </c>
    </row>
    <row r="1101" spans="1:4">
      <c r="A1101" s="54">
        <v>39969</v>
      </c>
      <c r="B1101" s="54" t="s">
        <v>3876</v>
      </c>
      <c r="D1101" s="57">
        <v>435</v>
      </c>
    </row>
    <row r="1102" spans="1:4">
      <c r="A1102" s="54">
        <v>39981</v>
      </c>
      <c r="B1102" s="54" t="s">
        <v>2191</v>
      </c>
      <c r="D1102" s="57">
        <v>732</v>
      </c>
    </row>
    <row r="1103" spans="1:4">
      <c r="A1103" s="54">
        <v>39982</v>
      </c>
      <c r="B1103" s="54" t="s">
        <v>2000</v>
      </c>
      <c r="D1103" s="57">
        <v>242</v>
      </c>
    </row>
    <row r="1104" spans="1:4">
      <c r="A1104" s="54">
        <v>39983</v>
      </c>
      <c r="B1104" s="54" t="s">
        <v>22187</v>
      </c>
      <c r="D1104" s="57">
        <v>361</v>
      </c>
    </row>
    <row r="1105" spans="1:4">
      <c r="A1105" s="54">
        <v>39984</v>
      </c>
      <c r="B1105" s="54" t="s">
        <v>2192</v>
      </c>
      <c r="D1105" s="57">
        <v>1747</v>
      </c>
    </row>
    <row r="1106" spans="1:4">
      <c r="A1106" s="54">
        <v>39985</v>
      </c>
      <c r="B1106" s="54" t="s">
        <v>2193</v>
      </c>
      <c r="D1106" s="57">
        <v>288</v>
      </c>
    </row>
    <row r="1107" spans="1:4">
      <c r="A1107" s="54">
        <v>39989</v>
      </c>
      <c r="B1107" s="54" t="s">
        <v>2194</v>
      </c>
      <c r="D1107" s="57">
        <v>362</v>
      </c>
    </row>
    <row r="1108" spans="1:4">
      <c r="A1108" s="54">
        <v>39992</v>
      </c>
      <c r="B1108" s="54" t="s">
        <v>2195</v>
      </c>
      <c r="D1108" s="57">
        <v>751</v>
      </c>
    </row>
    <row r="1109" spans="1:4">
      <c r="A1109" s="54">
        <v>39994</v>
      </c>
      <c r="B1109" s="54" t="s">
        <v>2196</v>
      </c>
      <c r="D1109" s="57">
        <v>512</v>
      </c>
    </row>
    <row r="1110" spans="1:4">
      <c r="A1110" s="54">
        <v>40006</v>
      </c>
      <c r="B1110" s="54" t="s">
        <v>2197</v>
      </c>
      <c r="D1110" s="57">
        <v>306</v>
      </c>
    </row>
    <row r="1111" spans="1:4">
      <c r="A1111" s="54">
        <v>40010</v>
      </c>
      <c r="B1111" s="54" t="s">
        <v>2198</v>
      </c>
      <c r="D1111" s="57">
        <v>51313</v>
      </c>
    </row>
    <row r="1112" spans="1:4">
      <c r="A1112" s="54">
        <v>40012</v>
      </c>
      <c r="B1112" s="54" t="s">
        <v>2199</v>
      </c>
      <c r="D1112" s="57">
        <v>51855</v>
      </c>
    </row>
    <row r="1113" spans="1:4">
      <c r="A1113" s="54">
        <v>40019</v>
      </c>
      <c r="B1113" s="54" t="s">
        <v>2201</v>
      </c>
      <c r="D1113" s="57">
        <v>85</v>
      </c>
    </row>
    <row r="1114" spans="1:4">
      <c r="A1114" s="54">
        <v>40021</v>
      </c>
      <c r="B1114" s="54" t="s">
        <v>2202</v>
      </c>
      <c r="D1114" s="57">
        <v>14885</v>
      </c>
    </row>
    <row r="1115" spans="1:4">
      <c r="A1115" s="54">
        <v>40022</v>
      </c>
      <c r="B1115" s="54" t="s">
        <v>2203</v>
      </c>
      <c r="D1115" s="57">
        <v>4903</v>
      </c>
    </row>
    <row r="1116" spans="1:4">
      <c r="A1116" s="54">
        <v>40024</v>
      </c>
      <c r="B1116" s="54" t="s">
        <v>2204</v>
      </c>
      <c r="D1116" s="57">
        <v>22106</v>
      </c>
    </row>
    <row r="1117" spans="1:4">
      <c r="A1117" s="54">
        <v>40025</v>
      </c>
      <c r="B1117" s="54" t="s">
        <v>2205</v>
      </c>
      <c r="D1117" s="57">
        <v>7451</v>
      </c>
    </row>
    <row r="1118" spans="1:4">
      <c r="A1118" s="54">
        <v>40026</v>
      </c>
      <c r="B1118" s="54" t="s">
        <v>1947</v>
      </c>
      <c r="D1118" s="57">
        <v>131</v>
      </c>
    </row>
    <row r="1119" spans="1:4">
      <c r="A1119" s="54">
        <v>40027</v>
      </c>
      <c r="B1119" s="54" t="s">
        <v>1947</v>
      </c>
      <c r="D1119" s="57">
        <v>24</v>
      </c>
    </row>
    <row r="1120" spans="1:4">
      <c r="A1120" s="54">
        <v>40033</v>
      </c>
      <c r="B1120" s="54" t="s">
        <v>2206</v>
      </c>
      <c r="D1120" s="57">
        <v>80</v>
      </c>
    </row>
    <row r="1121" spans="1:4">
      <c r="A1121" s="54">
        <v>40040</v>
      </c>
      <c r="B1121" s="54" t="s">
        <v>2208</v>
      </c>
      <c r="D1121" s="57">
        <v>1347</v>
      </c>
    </row>
    <row r="1122" spans="1:4">
      <c r="A1122" s="54">
        <v>40045</v>
      </c>
      <c r="B1122" s="54" t="s">
        <v>3520</v>
      </c>
      <c r="C1122" s="54">
        <v>90670</v>
      </c>
      <c r="D1122" s="57">
        <v>3285</v>
      </c>
    </row>
    <row r="1123" spans="1:4">
      <c r="A1123" s="54">
        <v>40048</v>
      </c>
      <c r="B1123" s="54" t="s">
        <v>2209</v>
      </c>
      <c r="D1123" s="57">
        <v>156</v>
      </c>
    </row>
    <row r="1124" spans="1:4">
      <c r="A1124" s="54">
        <v>40049</v>
      </c>
      <c r="B1124" s="54" t="s">
        <v>2210</v>
      </c>
      <c r="D1124" s="57">
        <v>4936</v>
      </c>
    </row>
    <row r="1125" spans="1:4">
      <c r="A1125" s="54">
        <v>40050</v>
      </c>
      <c r="B1125" s="54" t="s">
        <v>2211</v>
      </c>
      <c r="D1125" s="57">
        <v>21363</v>
      </c>
    </row>
    <row r="1126" spans="1:4">
      <c r="A1126" s="54">
        <v>40053</v>
      </c>
      <c r="B1126" s="54" t="s">
        <v>2212</v>
      </c>
      <c r="D1126" s="57">
        <v>117</v>
      </c>
    </row>
    <row r="1127" spans="1:4">
      <c r="A1127" s="54">
        <v>40058</v>
      </c>
      <c r="B1127" s="54" t="s">
        <v>2213</v>
      </c>
      <c r="D1127" s="57">
        <v>114</v>
      </c>
    </row>
    <row r="1128" spans="1:4">
      <c r="A1128" s="54">
        <v>40070</v>
      </c>
      <c r="B1128" s="54" t="s">
        <v>3612</v>
      </c>
      <c r="D1128" s="57">
        <v>42</v>
      </c>
    </row>
    <row r="1129" spans="1:4">
      <c r="A1129" s="54">
        <v>40071</v>
      </c>
      <c r="B1129" s="54" t="s">
        <v>2215</v>
      </c>
      <c r="D1129" s="57">
        <v>65177</v>
      </c>
    </row>
    <row r="1130" spans="1:4">
      <c r="A1130" s="54">
        <v>40085</v>
      </c>
      <c r="B1130" s="54" t="s">
        <v>22235</v>
      </c>
      <c r="D1130" s="57">
        <v>24670</v>
      </c>
    </row>
    <row r="1131" spans="1:4">
      <c r="A1131" s="54">
        <v>40159</v>
      </c>
      <c r="B1131" s="54" t="s">
        <v>2251</v>
      </c>
      <c r="D1131" s="57">
        <v>495</v>
      </c>
    </row>
    <row r="1132" spans="1:4">
      <c r="A1132" s="54">
        <v>40164</v>
      </c>
      <c r="B1132" s="54" t="s">
        <v>2252</v>
      </c>
      <c r="D1132" s="57">
        <v>6505</v>
      </c>
    </row>
    <row r="1133" spans="1:4">
      <c r="A1133" s="54">
        <v>40165</v>
      </c>
      <c r="B1133" s="54" t="s">
        <v>2253</v>
      </c>
      <c r="D1133" s="57">
        <v>4066</v>
      </c>
    </row>
    <row r="1134" spans="1:4">
      <c r="A1134" s="54">
        <v>40166</v>
      </c>
      <c r="B1134" s="54" t="s">
        <v>2254</v>
      </c>
      <c r="D1134" s="57">
        <v>62</v>
      </c>
    </row>
    <row r="1135" spans="1:4">
      <c r="A1135" s="54">
        <v>40167</v>
      </c>
      <c r="B1135" s="54" t="s">
        <v>2255</v>
      </c>
      <c r="D1135" s="57">
        <v>62</v>
      </c>
    </row>
    <row r="1136" spans="1:4">
      <c r="A1136" s="54">
        <v>40168</v>
      </c>
      <c r="B1136" s="54" t="s">
        <v>2256</v>
      </c>
      <c r="D1136" s="57">
        <v>62</v>
      </c>
    </row>
    <row r="1137" spans="1:4">
      <c r="A1137" s="54">
        <v>40169</v>
      </c>
      <c r="B1137" s="54" t="s">
        <v>2257</v>
      </c>
      <c r="D1137" s="57">
        <v>63</v>
      </c>
    </row>
    <row r="1138" spans="1:4">
      <c r="A1138" s="54">
        <v>40170</v>
      </c>
      <c r="B1138" s="54" t="s">
        <v>2258</v>
      </c>
      <c r="D1138" s="57">
        <v>772</v>
      </c>
    </row>
    <row r="1139" spans="1:4">
      <c r="A1139" s="54">
        <v>40174</v>
      </c>
      <c r="B1139" s="54" t="s">
        <v>2259</v>
      </c>
      <c r="D1139" s="57">
        <v>718</v>
      </c>
    </row>
    <row r="1140" spans="1:4">
      <c r="A1140" s="54">
        <v>40175</v>
      </c>
      <c r="B1140" s="54" t="s">
        <v>2260</v>
      </c>
      <c r="D1140" s="57">
        <v>697</v>
      </c>
    </row>
    <row r="1141" spans="1:4">
      <c r="A1141" s="54">
        <v>40177</v>
      </c>
      <c r="B1141" s="54" t="s">
        <v>2261</v>
      </c>
      <c r="D1141" s="57">
        <v>469</v>
      </c>
    </row>
    <row r="1142" spans="1:4">
      <c r="A1142" s="54">
        <v>40178</v>
      </c>
      <c r="B1142" s="54" t="s">
        <v>2262</v>
      </c>
      <c r="D1142" s="57">
        <v>971</v>
      </c>
    </row>
    <row r="1143" spans="1:4">
      <c r="A1143" s="54">
        <v>40179</v>
      </c>
      <c r="B1143" s="54" t="s">
        <v>2263</v>
      </c>
      <c r="D1143" s="57">
        <v>2859</v>
      </c>
    </row>
    <row r="1144" spans="1:4">
      <c r="A1144" s="54">
        <v>40180</v>
      </c>
      <c r="B1144" s="54" t="s">
        <v>2264</v>
      </c>
      <c r="D1144" s="57">
        <v>1437</v>
      </c>
    </row>
    <row r="1145" spans="1:4">
      <c r="A1145" s="54">
        <v>40181</v>
      </c>
      <c r="B1145" s="54" t="s">
        <v>2265</v>
      </c>
      <c r="D1145" s="57">
        <v>1402</v>
      </c>
    </row>
    <row r="1146" spans="1:4">
      <c r="A1146" s="54">
        <v>40183</v>
      </c>
      <c r="B1146" s="54" t="s">
        <v>2266</v>
      </c>
      <c r="D1146" s="57">
        <v>772</v>
      </c>
    </row>
    <row r="1147" spans="1:4">
      <c r="A1147" s="54">
        <v>40189</v>
      </c>
      <c r="B1147" s="54" t="s">
        <v>2269</v>
      </c>
      <c r="D1147" s="57">
        <v>52</v>
      </c>
    </row>
    <row r="1148" spans="1:4">
      <c r="A1148" s="54">
        <v>40190</v>
      </c>
      <c r="B1148" s="54" t="s">
        <v>2270</v>
      </c>
      <c r="D1148" s="57">
        <v>63</v>
      </c>
    </row>
    <row r="1149" spans="1:4">
      <c r="A1149" s="54">
        <v>40201</v>
      </c>
      <c r="B1149" s="54" t="s">
        <v>2271</v>
      </c>
      <c r="D1149" s="57">
        <v>76</v>
      </c>
    </row>
    <row r="1150" spans="1:4">
      <c r="A1150" s="54">
        <v>40205</v>
      </c>
      <c r="B1150" s="54" t="s">
        <v>3877</v>
      </c>
      <c r="D1150" s="57">
        <v>84</v>
      </c>
    </row>
    <row r="1151" spans="1:4">
      <c r="A1151" s="54">
        <v>40206</v>
      </c>
      <c r="B1151" s="54" t="s">
        <v>3878</v>
      </c>
      <c r="D1151" s="57">
        <v>84</v>
      </c>
    </row>
    <row r="1152" spans="1:4">
      <c r="A1152" s="54">
        <v>40208</v>
      </c>
      <c r="B1152" s="54" t="s">
        <v>2272</v>
      </c>
      <c r="D1152" s="57">
        <v>1713</v>
      </c>
    </row>
    <row r="1153" spans="1:4">
      <c r="A1153" s="54">
        <v>40209</v>
      </c>
      <c r="B1153" s="54" t="s">
        <v>2273</v>
      </c>
      <c r="D1153" s="57">
        <v>209</v>
      </c>
    </row>
    <row r="1154" spans="1:4">
      <c r="A1154" s="54">
        <v>40210</v>
      </c>
      <c r="B1154" s="54" t="s">
        <v>2274</v>
      </c>
      <c r="D1154" s="57">
        <v>2154</v>
      </c>
    </row>
    <row r="1155" spans="1:4">
      <c r="A1155" s="54">
        <v>40213</v>
      </c>
      <c r="B1155" s="54" t="s">
        <v>2275</v>
      </c>
      <c r="D1155" s="57">
        <v>559</v>
      </c>
    </row>
    <row r="1156" spans="1:4">
      <c r="A1156" s="54">
        <v>40214</v>
      </c>
      <c r="B1156" s="54" t="s">
        <v>2276</v>
      </c>
      <c r="D1156" s="57">
        <v>160</v>
      </c>
    </row>
    <row r="1157" spans="1:4">
      <c r="A1157" s="54">
        <v>40215</v>
      </c>
      <c r="B1157" s="54" t="s">
        <v>2277</v>
      </c>
      <c r="D1157" s="57">
        <v>613</v>
      </c>
    </row>
    <row r="1158" spans="1:4">
      <c r="A1158" s="54">
        <v>40220</v>
      </c>
      <c r="B1158" s="54" t="s">
        <v>2278</v>
      </c>
      <c r="D1158" s="57">
        <v>50</v>
      </c>
    </row>
    <row r="1159" spans="1:4">
      <c r="A1159" s="54">
        <v>40221</v>
      </c>
      <c r="B1159" s="54" t="s">
        <v>2279</v>
      </c>
      <c r="D1159" s="57">
        <v>131</v>
      </c>
    </row>
    <row r="1160" spans="1:4">
      <c r="A1160" s="54">
        <v>40223</v>
      </c>
      <c r="B1160" s="54" t="s">
        <v>2280</v>
      </c>
      <c r="D1160" s="57">
        <v>769</v>
      </c>
    </row>
    <row r="1161" spans="1:4">
      <c r="A1161" s="54">
        <v>40224</v>
      </c>
      <c r="B1161" s="54" t="s">
        <v>2281</v>
      </c>
      <c r="D1161" s="57">
        <v>2037</v>
      </c>
    </row>
    <row r="1162" spans="1:4">
      <c r="A1162" s="54">
        <v>40225</v>
      </c>
      <c r="B1162" s="54" t="s">
        <v>2282</v>
      </c>
      <c r="D1162" s="57">
        <v>322</v>
      </c>
    </row>
    <row r="1163" spans="1:4">
      <c r="A1163" s="54">
        <v>40226</v>
      </c>
      <c r="B1163" s="54" t="s">
        <v>22210</v>
      </c>
      <c r="D1163" s="57">
        <v>276</v>
      </c>
    </row>
    <row r="1164" spans="1:4">
      <c r="A1164" s="54">
        <v>40230</v>
      </c>
      <c r="B1164" s="54" t="s">
        <v>3879</v>
      </c>
      <c r="D1164" s="57">
        <v>1</v>
      </c>
    </row>
    <row r="1165" spans="1:4">
      <c r="A1165" s="54">
        <v>40231</v>
      </c>
      <c r="B1165" s="54" t="s">
        <v>2272</v>
      </c>
      <c r="D1165" s="57">
        <v>2307</v>
      </c>
    </row>
    <row r="1166" spans="1:4">
      <c r="A1166" s="54">
        <v>40232</v>
      </c>
      <c r="B1166" s="54" t="s">
        <v>1758</v>
      </c>
      <c r="D1166" s="57">
        <v>330</v>
      </c>
    </row>
    <row r="1167" spans="1:4">
      <c r="A1167" s="54">
        <v>40234</v>
      </c>
      <c r="B1167" s="54" t="s">
        <v>2286</v>
      </c>
      <c r="D1167" s="57">
        <v>66</v>
      </c>
    </row>
    <row r="1168" spans="1:4">
      <c r="A1168" s="54">
        <v>40235</v>
      </c>
      <c r="B1168" s="54" t="s">
        <v>2287</v>
      </c>
      <c r="D1168" s="57">
        <v>3933</v>
      </c>
    </row>
    <row r="1169" spans="1:4">
      <c r="A1169" s="54">
        <v>40236</v>
      </c>
      <c r="B1169" s="54" t="s">
        <v>2288</v>
      </c>
      <c r="D1169" s="57">
        <v>727</v>
      </c>
    </row>
    <row r="1170" spans="1:4">
      <c r="A1170" s="54">
        <v>40243</v>
      </c>
      <c r="B1170" s="54" t="s">
        <v>2291</v>
      </c>
      <c r="D1170" s="57">
        <v>19195</v>
      </c>
    </row>
    <row r="1171" spans="1:4">
      <c r="A1171" s="54">
        <v>40244</v>
      </c>
      <c r="B1171" s="54" t="s">
        <v>2292</v>
      </c>
      <c r="D1171" s="57">
        <v>139</v>
      </c>
    </row>
    <row r="1172" spans="1:4">
      <c r="A1172" s="54">
        <v>40245</v>
      </c>
      <c r="B1172" s="54" t="s">
        <v>2293</v>
      </c>
      <c r="D1172" s="57">
        <v>139</v>
      </c>
    </row>
    <row r="1173" spans="1:4">
      <c r="A1173" s="54">
        <v>40246</v>
      </c>
      <c r="B1173" s="54" t="s">
        <v>2294</v>
      </c>
      <c r="D1173" s="57">
        <v>139</v>
      </c>
    </row>
    <row r="1174" spans="1:4">
      <c r="A1174" s="54">
        <v>40247</v>
      </c>
      <c r="B1174" s="54" t="s">
        <v>2295</v>
      </c>
      <c r="D1174" s="57">
        <v>178</v>
      </c>
    </row>
    <row r="1175" spans="1:4">
      <c r="A1175" s="54">
        <v>40248</v>
      </c>
      <c r="B1175" s="54" t="s">
        <v>2296</v>
      </c>
      <c r="D1175" s="57">
        <v>18</v>
      </c>
    </row>
    <row r="1176" spans="1:4">
      <c r="A1176" s="54">
        <v>40249</v>
      </c>
      <c r="B1176" s="54" t="s">
        <v>1486</v>
      </c>
      <c r="D1176" s="57">
        <v>275</v>
      </c>
    </row>
    <row r="1177" spans="1:4">
      <c r="A1177" s="54">
        <v>40265</v>
      </c>
      <c r="B1177" s="54" t="s">
        <v>3853</v>
      </c>
      <c r="D1177" s="57">
        <v>117</v>
      </c>
    </row>
    <row r="1178" spans="1:4">
      <c r="A1178" s="54">
        <v>40266</v>
      </c>
      <c r="B1178" s="54" t="s">
        <v>2297</v>
      </c>
      <c r="D1178" s="57">
        <v>172</v>
      </c>
    </row>
    <row r="1179" spans="1:4">
      <c r="A1179" s="54">
        <v>40267</v>
      </c>
      <c r="B1179" s="54" t="s">
        <v>2298</v>
      </c>
      <c r="D1179" s="57">
        <v>1380</v>
      </c>
    </row>
    <row r="1180" spans="1:4">
      <c r="A1180" s="54">
        <v>40284</v>
      </c>
      <c r="B1180" s="54" t="s">
        <v>2299</v>
      </c>
      <c r="D1180" s="57">
        <v>150</v>
      </c>
    </row>
    <row r="1181" spans="1:4">
      <c r="A1181" s="54">
        <v>40286</v>
      </c>
      <c r="B1181" s="54" t="s">
        <v>2300</v>
      </c>
      <c r="D1181" s="57">
        <v>1215</v>
      </c>
    </row>
    <row r="1182" spans="1:4">
      <c r="A1182" s="54">
        <v>40287</v>
      </c>
      <c r="B1182" s="54" t="s">
        <v>2301</v>
      </c>
      <c r="D1182" s="57">
        <v>63</v>
      </c>
    </row>
    <row r="1183" spans="1:4">
      <c r="A1183" s="54">
        <v>40289</v>
      </c>
      <c r="B1183" s="54" t="s">
        <v>2302</v>
      </c>
      <c r="D1183" s="57">
        <v>142</v>
      </c>
    </row>
    <row r="1184" spans="1:4">
      <c r="A1184" s="54">
        <v>40290</v>
      </c>
      <c r="B1184" s="54" t="s">
        <v>3880</v>
      </c>
      <c r="D1184" s="57">
        <v>75</v>
      </c>
    </row>
    <row r="1185" spans="1:4">
      <c r="A1185" s="54">
        <v>40291</v>
      </c>
      <c r="B1185" s="54" t="s">
        <v>2303</v>
      </c>
      <c r="D1185" s="57">
        <v>63</v>
      </c>
    </row>
    <row r="1186" spans="1:4">
      <c r="A1186" s="54">
        <v>40292</v>
      </c>
      <c r="B1186" s="54" t="s">
        <v>3615</v>
      </c>
      <c r="D1186" s="57">
        <v>2920</v>
      </c>
    </row>
    <row r="1187" spans="1:4">
      <c r="A1187" s="54">
        <v>40293</v>
      </c>
      <c r="B1187" s="54" t="s">
        <v>3604</v>
      </c>
      <c r="D1187" s="57">
        <v>2212</v>
      </c>
    </row>
    <row r="1188" spans="1:4">
      <c r="A1188" s="54">
        <v>40294</v>
      </c>
      <c r="B1188" s="54" t="s">
        <v>3881</v>
      </c>
      <c r="D1188" s="57">
        <v>75910</v>
      </c>
    </row>
    <row r="1189" spans="1:4">
      <c r="A1189" s="54">
        <v>40295</v>
      </c>
      <c r="B1189" s="54" t="s">
        <v>2304</v>
      </c>
      <c r="D1189" s="57">
        <v>143151</v>
      </c>
    </row>
    <row r="1190" spans="1:4">
      <c r="A1190" s="54">
        <v>40296</v>
      </c>
      <c r="B1190" s="54" t="s">
        <v>3882</v>
      </c>
      <c r="D1190" s="57">
        <v>5</v>
      </c>
    </row>
    <row r="1191" spans="1:4">
      <c r="A1191" s="54">
        <v>40297</v>
      </c>
      <c r="B1191" s="54" t="s">
        <v>2305</v>
      </c>
      <c r="D1191" s="57">
        <v>861</v>
      </c>
    </row>
    <row r="1192" spans="1:4">
      <c r="A1192" s="54">
        <v>40305</v>
      </c>
      <c r="B1192" s="54" t="s">
        <v>2307</v>
      </c>
      <c r="D1192" s="57">
        <v>2837</v>
      </c>
    </row>
    <row r="1193" spans="1:4">
      <c r="A1193" s="54">
        <v>40306</v>
      </c>
      <c r="B1193" s="54" t="s">
        <v>2308</v>
      </c>
      <c r="D1193" s="57">
        <v>37</v>
      </c>
    </row>
    <row r="1194" spans="1:4">
      <c r="A1194" s="54">
        <v>40307</v>
      </c>
      <c r="B1194" s="54" t="s">
        <v>2309</v>
      </c>
      <c r="D1194" s="57">
        <v>411</v>
      </c>
    </row>
    <row r="1195" spans="1:4">
      <c r="A1195" s="54">
        <v>40308</v>
      </c>
      <c r="B1195" s="54" t="s">
        <v>2081</v>
      </c>
      <c r="D1195" s="57">
        <v>1030</v>
      </c>
    </row>
    <row r="1196" spans="1:4">
      <c r="A1196" s="54">
        <v>40309</v>
      </c>
      <c r="B1196" s="54" t="s">
        <v>3616</v>
      </c>
      <c r="D1196" s="57">
        <v>1642</v>
      </c>
    </row>
    <row r="1197" spans="1:4">
      <c r="A1197" s="54">
        <v>40314</v>
      </c>
      <c r="B1197" s="54" t="s">
        <v>2310</v>
      </c>
      <c r="D1197" s="57">
        <v>64</v>
      </c>
    </row>
    <row r="1198" spans="1:4">
      <c r="A1198" s="54">
        <v>40315</v>
      </c>
      <c r="B1198" s="54" t="s">
        <v>2311</v>
      </c>
      <c r="D1198" s="57">
        <v>563</v>
      </c>
    </row>
    <row r="1199" spans="1:4">
      <c r="A1199" s="54">
        <v>40346</v>
      </c>
      <c r="B1199" s="54" t="s">
        <v>2324</v>
      </c>
      <c r="D1199" s="57">
        <v>276</v>
      </c>
    </row>
    <row r="1200" spans="1:4">
      <c r="A1200" s="54">
        <v>40347</v>
      </c>
      <c r="B1200" s="54" t="s">
        <v>2325</v>
      </c>
      <c r="D1200" s="57">
        <v>208</v>
      </c>
    </row>
    <row r="1201" spans="1:4">
      <c r="A1201" s="54">
        <v>40348</v>
      </c>
      <c r="B1201" s="54" t="s">
        <v>2326</v>
      </c>
      <c r="D1201" s="57">
        <v>175</v>
      </c>
    </row>
    <row r="1202" spans="1:4">
      <c r="A1202" s="54">
        <v>40349</v>
      </c>
      <c r="B1202" s="54" t="s">
        <v>2327</v>
      </c>
      <c r="D1202" s="57">
        <v>175</v>
      </c>
    </row>
    <row r="1203" spans="1:4">
      <c r="A1203" s="54">
        <v>40350</v>
      </c>
      <c r="B1203" s="54" t="s">
        <v>2328</v>
      </c>
      <c r="D1203" s="57">
        <v>175</v>
      </c>
    </row>
    <row r="1204" spans="1:4">
      <c r="A1204" s="54">
        <v>40351</v>
      </c>
      <c r="B1204" s="54" t="s">
        <v>1995</v>
      </c>
      <c r="D1204" s="57">
        <v>250</v>
      </c>
    </row>
    <row r="1205" spans="1:4">
      <c r="A1205" s="54">
        <v>40354</v>
      </c>
      <c r="B1205" s="54" t="s">
        <v>2329</v>
      </c>
      <c r="D1205" s="57">
        <v>264</v>
      </c>
    </row>
    <row r="1206" spans="1:4">
      <c r="A1206" s="54">
        <v>40356</v>
      </c>
      <c r="B1206" s="54" t="s">
        <v>2330</v>
      </c>
      <c r="D1206" s="57">
        <v>159</v>
      </c>
    </row>
    <row r="1207" spans="1:4">
      <c r="A1207" s="54">
        <v>40357</v>
      </c>
      <c r="B1207" s="54" t="s">
        <v>2331</v>
      </c>
      <c r="D1207" s="57">
        <v>5168</v>
      </c>
    </row>
    <row r="1208" spans="1:4">
      <c r="A1208" s="54">
        <v>40358</v>
      </c>
      <c r="B1208" s="54" t="s">
        <v>2332</v>
      </c>
      <c r="D1208" s="57">
        <v>1433</v>
      </c>
    </row>
    <row r="1209" spans="1:4">
      <c r="A1209" s="54">
        <v>40359</v>
      </c>
      <c r="B1209" s="54" t="s">
        <v>2333</v>
      </c>
      <c r="D1209" s="57">
        <v>11485</v>
      </c>
    </row>
    <row r="1210" spans="1:4">
      <c r="A1210" s="54">
        <v>40386</v>
      </c>
      <c r="B1210" s="54" t="s">
        <v>2334</v>
      </c>
      <c r="D1210" s="57">
        <v>403</v>
      </c>
    </row>
    <row r="1211" spans="1:4">
      <c r="A1211" s="54">
        <v>40388</v>
      </c>
      <c r="B1211" s="54" t="s">
        <v>2335</v>
      </c>
      <c r="D1211" s="57">
        <v>354</v>
      </c>
    </row>
    <row r="1212" spans="1:4">
      <c r="A1212" s="54">
        <v>40389</v>
      </c>
      <c r="B1212" s="54" t="s">
        <v>2336</v>
      </c>
      <c r="D1212" s="57">
        <v>165</v>
      </c>
    </row>
    <row r="1213" spans="1:4">
      <c r="A1213" s="54">
        <v>40390</v>
      </c>
      <c r="B1213" s="54" t="s">
        <v>2337</v>
      </c>
      <c r="D1213" s="57">
        <v>559</v>
      </c>
    </row>
    <row r="1214" spans="1:4">
      <c r="A1214" s="54">
        <v>40456</v>
      </c>
      <c r="B1214" s="54" t="s">
        <v>2346</v>
      </c>
      <c r="D1214" s="57">
        <v>464</v>
      </c>
    </row>
    <row r="1215" spans="1:4">
      <c r="A1215" s="54">
        <v>40457</v>
      </c>
      <c r="B1215" s="54" t="s">
        <v>2347</v>
      </c>
      <c r="D1215" s="57">
        <v>515</v>
      </c>
    </row>
    <row r="1216" spans="1:4">
      <c r="A1216" s="54">
        <v>40458</v>
      </c>
      <c r="B1216" s="54" t="s">
        <v>2332</v>
      </c>
      <c r="D1216" s="57">
        <v>1433</v>
      </c>
    </row>
    <row r="1217" spans="1:4">
      <c r="A1217" s="54">
        <v>40459</v>
      </c>
      <c r="B1217" s="54" t="s">
        <v>2348</v>
      </c>
      <c r="D1217" s="57">
        <v>1433</v>
      </c>
    </row>
    <row r="1218" spans="1:4">
      <c r="A1218" s="54">
        <v>40460</v>
      </c>
      <c r="B1218" s="54" t="s">
        <v>2349</v>
      </c>
      <c r="D1218" s="57">
        <v>845</v>
      </c>
    </row>
    <row r="1219" spans="1:4">
      <c r="A1219" s="54">
        <v>40461</v>
      </c>
      <c r="B1219" s="54" t="s">
        <v>2350</v>
      </c>
      <c r="D1219" s="57">
        <v>845</v>
      </c>
    </row>
    <row r="1220" spans="1:4">
      <c r="A1220" s="54">
        <v>40462</v>
      </c>
      <c r="B1220" s="54" t="s">
        <v>2351</v>
      </c>
      <c r="D1220" s="57">
        <v>88</v>
      </c>
    </row>
    <row r="1221" spans="1:4">
      <c r="A1221" s="54">
        <v>40463</v>
      </c>
      <c r="B1221" s="54" t="s">
        <v>2352</v>
      </c>
      <c r="D1221" s="57">
        <v>88</v>
      </c>
    </row>
    <row r="1222" spans="1:4">
      <c r="A1222" s="54">
        <v>40464</v>
      </c>
      <c r="B1222" s="54" t="s">
        <v>2353</v>
      </c>
      <c r="D1222" s="57">
        <v>1298</v>
      </c>
    </row>
    <row r="1223" spans="1:4">
      <c r="A1223" s="54">
        <v>40465</v>
      </c>
      <c r="B1223" s="54" t="s">
        <v>2354</v>
      </c>
      <c r="D1223" s="57">
        <v>1298</v>
      </c>
    </row>
    <row r="1224" spans="1:4">
      <c r="A1224" s="54">
        <v>40466</v>
      </c>
      <c r="B1224" s="54" t="s">
        <v>2355</v>
      </c>
      <c r="D1224" s="57">
        <v>51</v>
      </c>
    </row>
    <row r="1225" spans="1:4">
      <c r="A1225" s="54">
        <v>40468</v>
      </c>
      <c r="B1225" s="54" t="s">
        <v>3621</v>
      </c>
      <c r="D1225" s="57">
        <v>746</v>
      </c>
    </row>
    <row r="1226" spans="1:4">
      <c r="A1226" s="54">
        <v>40469</v>
      </c>
      <c r="B1226" s="54" t="s">
        <v>3622</v>
      </c>
      <c r="D1226" s="57">
        <v>746</v>
      </c>
    </row>
    <row r="1227" spans="1:4">
      <c r="A1227" s="54">
        <v>40471</v>
      </c>
      <c r="B1227" s="54" t="s">
        <v>2356</v>
      </c>
      <c r="D1227" s="57">
        <v>747</v>
      </c>
    </row>
    <row r="1228" spans="1:4">
      <c r="A1228" s="54">
        <v>40472</v>
      </c>
      <c r="B1228" s="54" t="s">
        <v>2357</v>
      </c>
      <c r="D1228" s="57">
        <v>103</v>
      </c>
    </row>
    <row r="1229" spans="1:4">
      <c r="A1229" s="54">
        <v>40473</v>
      </c>
      <c r="B1229" s="54" t="s">
        <v>2358</v>
      </c>
      <c r="D1229" s="57">
        <v>103</v>
      </c>
    </row>
    <row r="1230" spans="1:4">
      <c r="A1230" s="54">
        <v>40474</v>
      </c>
      <c r="B1230" s="54" t="s">
        <v>2359</v>
      </c>
      <c r="D1230" s="57">
        <v>1069</v>
      </c>
    </row>
    <row r="1231" spans="1:4">
      <c r="A1231" s="54">
        <v>40475</v>
      </c>
      <c r="B1231" s="54" t="s">
        <v>2360</v>
      </c>
      <c r="D1231" s="57">
        <v>1069</v>
      </c>
    </row>
    <row r="1232" spans="1:4">
      <c r="A1232" s="54">
        <v>40476</v>
      </c>
      <c r="B1232" s="54" t="s">
        <v>2361</v>
      </c>
      <c r="D1232" s="57">
        <v>1118</v>
      </c>
    </row>
    <row r="1233" spans="1:4">
      <c r="A1233" s="54">
        <v>40477</v>
      </c>
      <c r="B1233" s="54" t="s">
        <v>2362</v>
      </c>
      <c r="D1233" s="57">
        <v>1118</v>
      </c>
    </row>
    <row r="1234" spans="1:4">
      <c r="A1234" s="54">
        <v>40478</v>
      </c>
      <c r="B1234" s="54" t="s">
        <v>3883</v>
      </c>
      <c r="D1234" s="57">
        <v>10</v>
      </c>
    </row>
    <row r="1235" spans="1:4">
      <c r="A1235" s="54">
        <v>40481</v>
      </c>
      <c r="B1235" s="54" t="s">
        <v>2363</v>
      </c>
      <c r="D1235" s="57">
        <v>421</v>
      </c>
    </row>
    <row r="1236" spans="1:4">
      <c r="A1236" s="54">
        <v>40483</v>
      </c>
      <c r="B1236" s="54" t="s">
        <v>22236</v>
      </c>
      <c r="D1236" s="57">
        <v>570</v>
      </c>
    </row>
    <row r="1237" spans="1:4">
      <c r="A1237" s="54">
        <v>40484</v>
      </c>
      <c r="B1237" s="54" t="s">
        <v>22237</v>
      </c>
      <c r="D1237" s="57">
        <v>570</v>
      </c>
    </row>
    <row r="1238" spans="1:4">
      <c r="A1238" s="54">
        <v>40485</v>
      </c>
      <c r="B1238" s="54" t="s">
        <v>2364</v>
      </c>
      <c r="D1238" s="57">
        <v>1921</v>
      </c>
    </row>
    <row r="1239" spans="1:4">
      <c r="A1239" s="54">
        <v>40486</v>
      </c>
      <c r="B1239" s="54" t="s">
        <v>2365</v>
      </c>
      <c r="D1239" s="57">
        <v>1921</v>
      </c>
    </row>
    <row r="1240" spans="1:4">
      <c r="A1240" s="54">
        <v>40487</v>
      </c>
      <c r="B1240" s="54" t="s">
        <v>3884</v>
      </c>
      <c r="D1240" s="57">
        <v>39</v>
      </c>
    </row>
    <row r="1241" spans="1:4">
      <c r="A1241" s="54">
        <v>40488</v>
      </c>
      <c r="B1241" s="54" t="s">
        <v>3885</v>
      </c>
      <c r="D1241" s="57">
        <v>39</v>
      </c>
    </row>
    <row r="1242" spans="1:4">
      <c r="A1242" s="54">
        <v>40489</v>
      </c>
      <c r="B1242" s="54" t="s">
        <v>2366</v>
      </c>
      <c r="D1242" s="57">
        <v>25</v>
      </c>
    </row>
    <row r="1243" spans="1:4">
      <c r="A1243" s="54">
        <v>40491</v>
      </c>
      <c r="B1243" s="54" t="s">
        <v>2367</v>
      </c>
      <c r="D1243" s="57">
        <v>245</v>
      </c>
    </row>
    <row r="1244" spans="1:4">
      <c r="A1244" s="54">
        <v>40492</v>
      </c>
      <c r="B1244" s="54" t="s">
        <v>2368</v>
      </c>
      <c r="D1244" s="57">
        <v>245</v>
      </c>
    </row>
    <row r="1245" spans="1:4">
      <c r="A1245" s="54">
        <v>40493</v>
      </c>
      <c r="B1245" s="54" t="s">
        <v>2369</v>
      </c>
      <c r="D1245" s="57">
        <v>4431</v>
      </c>
    </row>
    <row r="1246" spans="1:4">
      <c r="A1246" s="54">
        <v>40496</v>
      </c>
      <c r="B1246" s="54" t="s">
        <v>2370</v>
      </c>
      <c r="D1246" s="57">
        <v>1900</v>
      </c>
    </row>
    <row r="1247" spans="1:4">
      <c r="A1247" s="54">
        <v>40497</v>
      </c>
      <c r="B1247" s="54" t="s">
        <v>2371</v>
      </c>
      <c r="D1247" s="57">
        <v>1900</v>
      </c>
    </row>
    <row r="1248" spans="1:4">
      <c r="A1248" s="54">
        <v>40498</v>
      </c>
      <c r="B1248" s="54" t="s">
        <v>3623</v>
      </c>
      <c r="D1248" s="57">
        <v>1369</v>
      </c>
    </row>
    <row r="1249" spans="1:4">
      <c r="A1249" s="54">
        <v>40499</v>
      </c>
      <c r="B1249" s="54" t="s">
        <v>3624</v>
      </c>
      <c r="D1249" s="57">
        <v>139</v>
      </c>
    </row>
    <row r="1250" spans="1:4">
      <c r="A1250" s="54">
        <v>40500</v>
      </c>
      <c r="B1250" s="54" t="s">
        <v>2372</v>
      </c>
      <c r="D1250" s="57">
        <v>752</v>
      </c>
    </row>
    <row r="1251" spans="1:4">
      <c r="A1251" s="54">
        <v>40501</v>
      </c>
      <c r="B1251" s="54" t="s">
        <v>2373</v>
      </c>
      <c r="D1251" s="57">
        <v>752</v>
      </c>
    </row>
    <row r="1252" spans="1:4">
      <c r="A1252" s="54">
        <v>40502</v>
      </c>
      <c r="B1252" s="54" t="s">
        <v>2374</v>
      </c>
      <c r="D1252" s="57">
        <v>775</v>
      </c>
    </row>
    <row r="1253" spans="1:4">
      <c r="A1253" s="54">
        <v>40504</v>
      </c>
      <c r="B1253" s="54" t="s">
        <v>2375</v>
      </c>
      <c r="D1253" s="57">
        <v>3694</v>
      </c>
    </row>
    <row r="1254" spans="1:4">
      <c r="A1254" s="54">
        <v>40506</v>
      </c>
      <c r="B1254" s="54" t="s">
        <v>2376</v>
      </c>
      <c r="D1254" s="57">
        <v>3469</v>
      </c>
    </row>
    <row r="1255" spans="1:4">
      <c r="A1255" s="54">
        <v>40507</v>
      </c>
      <c r="B1255" s="54" t="s">
        <v>2377</v>
      </c>
      <c r="D1255" s="57">
        <v>116</v>
      </c>
    </row>
    <row r="1256" spans="1:4">
      <c r="A1256" s="54">
        <v>40508</v>
      </c>
      <c r="B1256" s="54" t="s">
        <v>2378</v>
      </c>
      <c r="D1256" s="57">
        <v>116</v>
      </c>
    </row>
    <row r="1257" spans="1:4">
      <c r="A1257" s="54">
        <v>40509</v>
      </c>
      <c r="B1257" s="54" t="s">
        <v>2379</v>
      </c>
      <c r="D1257" s="57">
        <v>50</v>
      </c>
    </row>
    <row r="1258" spans="1:4">
      <c r="A1258" s="54">
        <v>40511</v>
      </c>
      <c r="B1258" s="54" t="s">
        <v>3625</v>
      </c>
      <c r="D1258" s="57">
        <v>1186</v>
      </c>
    </row>
    <row r="1259" spans="1:4">
      <c r="A1259" s="54">
        <v>40512</v>
      </c>
      <c r="B1259" s="54" t="s">
        <v>3626</v>
      </c>
      <c r="D1259" s="57">
        <v>1186</v>
      </c>
    </row>
    <row r="1260" spans="1:4">
      <c r="A1260" s="54">
        <v>40515</v>
      </c>
      <c r="B1260" s="54" t="s">
        <v>2380</v>
      </c>
      <c r="D1260" s="57">
        <v>2024</v>
      </c>
    </row>
    <row r="1261" spans="1:4">
      <c r="A1261" s="54">
        <v>40518</v>
      </c>
      <c r="B1261" s="54" t="s">
        <v>2381</v>
      </c>
      <c r="D1261" s="57">
        <v>2024</v>
      </c>
    </row>
    <row r="1262" spans="1:4">
      <c r="A1262" s="54">
        <v>40520</v>
      </c>
      <c r="B1262" s="54" t="s">
        <v>2382</v>
      </c>
      <c r="D1262" s="57">
        <v>476</v>
      </c>
    </row>
    <row r="1263" spans="1:4">
      <c r="A1263" s="54">
        <v>40522</v>
      </c>
      <c r="B1263" s="54" t="s">
        <v>2383</v>
      </c>
      <c r="D1263" s="57">
        <v>484</v>
      </c>
    </row>
    <row r="1264" spans="1:4">
      <c r="A1264" s="54">
        <v>40523</v>
      </c>
      <c r="B1264" s="54" t="s">
        <v>2384</v>
      </c>
      <c r="D1264" s="57">
        <v>484</v>
      </c>
    </row>
    <row r="1265" spans="1:4">
      <c r="A1265" s="54">
        <v>40524</v>
      </c>
      <c r="B1265" s="54" t="s">
        <v>2385</v>
      </c>
      <c r="D1265" s="57">
        <v>131</v>
      </c>
    </row>
    <row r="1266" spans="1:4">
      <c r="A1266" s="54">
        <v>40529</v>
      </c>
      <c r="B1266" s="54" t="s">
        <v>3886</v>
      </c>
      <c r="D1266" s="57">
        <v>3</v>
      </c>
    </row>
    <row r="1267" spans="1:4">
      <c r="A1267" s="54">
        <v>40532</v>
      </c>
      <c r="B1267" s="54" t="s">
        <v>2388</v>
      </c>
      <c r="D1267" s="57">
        <v>13162</v>
      </c>
    </row>
    <row r="1268" spans="1:4">
      <c r="A1268" s="54">
        <v>40533</v>
      </c>
      <c r="B1268" s="54" t="s">
        <v>2389</v>
      </c>
      <c r="D1268" s="57">
        <v>9862</v>
      </c>
    </row>
    <row r="1269" spans="1:4">
      <c r="A1269" s="54">
        <v>40534</v>
      </c>
      <c r="B1269" s="54" t="s">
        <v>2390</v>
      </c>
      <c r="D1269" s="57">
        <v>4012</v>
      </c>
    </row>
    <row r="1270" spans="1:4">
      <c r="A1270" s="54">
        <v>40535</v>
      </c>
      <c r="B1270" s="54" t="s">
        <v>2391</v>
      </c>
      <c r="D1270" s="57">
        <v>13162</v>
      </c>
    </row>
    <row r="1271" spans="1:4">
      <c r="A1271" s="54">
        <v>40536</v>
      </c>
      <c r="B1271" s="54" t="s">
        <v>2392</v>
      </c>
      <c r="D1271" s="57">
        <v>9862</v>
      </c>
    </row>
    <row r="1272" spans="1:4">
      <c r="A1272" s="54">
        <v>40537</v>
      </c>
      <c r="B1272" s="54" t="s">
        <v>2393</v>
      </c>
      <c r="D1272" s="57">
        <v>4012</v>
      </c>
    </row>
    <row r="1273" spans="1:4">
      <c r="A1273" s="54">
        <v>40540</v>
      </c>
      <c r="B1273" s="54" t="s">
        <v>2394</v>
      </c>
      <c r="D1273" s="57">
        <v>39616</v>
      </c>
    </row>
    <row r="1274" spans="1:4">
      <c r="A1274" s="54">
        <v>40544</v>
      </c>
      <c r="B1274" s="54" t="s">
        <v>2395</v>
      </c>
      <c r="D1274" s="57">
        <v>16318</v>
      </c>
    </row>
    <row r="1275" spans="1:4">
      <c r="A1275" s="54">
        <v>40560</v>
      </c>
      <c r="B1275" s="54" t="s">
        <v>2396</v>
      </c>
      <c r="D1275" s="57">
        <v>3033</v>
      </c>
    </row>
    <row r="1276" spans="1:4">
      <c r="A1276" s="54">
        <v>40561</v>
      </c>
      <c r="B1276" s="54" t="s">
        <v>3627</v>
      </c>
      <c r="D1276" s="57">
        <v>1318</v>
      </c>
    </row>
    <row r="1277" spans="1:4">
      <c r="A1277" s="54">
        <v>40562</v>
      </c>
      <c r="B1277" s="54" t="s">
        <v>3628</v>
      </c>
      <c r="D1277" s="57">
        <v>2002</v>
      </c>
    </row>
    <row r="1278" spans="1:4">
      <c r="A1278" s="54">
        <v>40566</v>
      </c>
      <c r="B1278" s="54" t="s">
        <v>2397</v>
      </c>
      <c r="D1278" s="57">
        <v>4894</v>
      </c>
    </row>
    <row r="1279" spans="1:4">
      <c r="A1279" s="54">
        <v>40567</v>
      </c>
      <c r="B1279" s="54" t="s">
        <v>2398</v>
      </c>
      <c r="D1279" s="57">
        <v>17841</v>
      </c>
    </row>
    <row r="1280" spans="1:4">
      <c r="A1280" s="54">
        <v>40568</v>
      </c>
      <c r="B1280" s="54" t="s">
        <v>2399</v>
      </c>
      <c r="D1280" s="57">
        <v>44601</v>
      </c>
    </row>
    <row r="1281" spans="1:4">
      <c r="A1281" s="54">
        <v>40569</v>
      </c>
      <c r="B1281" s="54" t="s">
        <v>2400</v>
      </c>
      <c r="D1281" s="57">
        <v>597</v>
      </c>
    </row>
    <row r="1282" spans="1:4">
      <c r="A1282" s="54">
        <v>40570</v>
      </c>
      <c r="B1282" s="54" t="s">
        <v>2401</v>
      </c>
      <c r="D1282" s="57">
        <v>386</v>
      </c>
    </row>
    <row r="1283" spans="1:4">
      <c r="A1283" s="54">
        <v>40571</v>
      </c>
      <c r="B1283" s="54" t="s">
        <v>2402</v>
      </c>
      <c r="D1283" s="57">
        <v>12201</v>
      </c>
    </row>
    <row r="1284" spans="1:4">
      <c r="A1284" s="54">
        <v>40572</v>
      </c>
      <c r="B1284" s="54" t="s">
        <v>2403</v>
      </c>
      <c r="D1284" s="57">
        <v>196</v>
      </c>
    </row>
    <row r="1285" spans="1:4">
      <c r="A1285" s="54">
        <v>40573</v>
      </c>
      <c r="B1285" s="54" t="s">
        <v>3603</v>
      </c>
      <c r="D1285" s="57">
        <v>2309</v>
      </c>
    </row>
    <row r="1286" spans="1:4">
      <c r="A1286" s="54">
        <v>40574</v>
      </c>
      <c r="B1286" s="54" t="s">
        <v>2404</v>
      </c>
      <c r="D1286" s="57">
        <v>246</v>
      </c>
    </row>
    <row r="1287" spans="1:4">
      <c r="A1287" s="54">
        <v>40575</v>
      </c>
      <c r="B1287" s="54" t="s">
        <v>2405</v>
      </c>
      <c r="D1287" s="57">
        <v>441</v>
      </c>
    </row>
    <row r="1288" spans="1:4">
      <c r="A1288" s="54">
        <v>40582</v>
      </c>
      <c r="B1288" s="54" t="s">
        <v>22238</v>
      </c>
      <c r="D1288" s="57">
        <v>23537</v>
      </c>
    </row>
    <row r="1289" spans="1:4">
      <c r="A1289" s="54">
        <v>40583</v>
      </c>
      <c r="B1289" s="54" t="s">
        <v>2406</v>
      </c>
      <c r="D1289" s="57">
        <v>227</v>
      </c>
    </row>
    <row r="1290" spans="1:4">
      <c r="A1290" s="54">
        <v>40584</v>
      </c>
      <c r="B1290" s="54" t="s">
        <v>2407</v>
      </c>
      <c r="D1290" s="57">
        <v>702</v>
      </c>
    </row>
    <row r="1291" spans="1:4">
      <c r="A1291" s="54">
        <v>40585</v>
      </c>
      <c r="B1291" s="54" t="s">
        <v>2408</v>
      </c>
      <c r="D1291" s="57">
        <v>3215</v>
      </c>
    </row>
    <row r="1292" spans="1:4">
      <c r="A1292" s="54">
        <v>40586</v>
      </c>
      <c r="B1292" s="54" t="s">
        <v>2409</v>
      </c>
      <c r="D1292" s="57">
        <v>221</v>
      </c>
    </row>
    <row r="1293" spans="1:4">
      <c r="A1293" s="54">
        <v>40587</v>
      </c>
      <c r="B1293" s="54" t="s">
        <v>2410</v>
      </c>
      <c r="D1293" s="57">
        <v>2163</v>
      </c>
    </row>
    <row r="1294" spans="1:4">
      <c r="A1294" s="54">
        <v>40588</v>
      </c>
      <c r="B1294" s="54" t="s">
        <v>2411</v>
      </c>
      <c r="D1294" s="57">
        <v>376</v>
      </c>
    </row>
    <row r="1295" spans="1:4">
      <c r="A1295" s="54">
        <v>40589</v>
      </c>
      <c r="B1295" s="54" t="s">
        <v>2412</v>
      </c>
      <c r="D1295" s="57">
        <v>429</v>
      </c>
    </row>
    <row r="1296" spans="1:4">
      <c r="A1296" s="54">
        <v>40590</v>
      </c>
      <c r="B1296" s="54" t="s">
        <v>2413</v>
      </c>
      <c r="D1296" s="57">
        <v>11990</v>
      </c>
    </row>
    <row r="1297" spans="1:4">
      <c r="A1297" s="54">
        <v>40591</v>
      </c>
      <c r="B1297" s="54" t="s">
        <v>2414</v>
      </c>
      <c r="D1297" s="57">
        <v>79089</v>
      </c>
    </row>
    <row r="1298" spans="1:4">
      <c r="A1298" s="54">
        <v>40592</v>
      </c>
      <c r="B1298" s="54" t="s">
        <v>2415</v>
      </c>
      <c r="D1298" s="57">
        <v>478</v>
      </c>
    </row>
    <row r="1299" spans="1:4">
      <c r="A1299" s="54">
        <v>40593</v>
      </c>
      <c r="B1299" s="54" t="s">
        <v>1459</v>
      </c>
      <c r="D1299" s="57">
        <v>623</v>
      </c>
    </row>
    <row r="1300" spans="1:4">
      <c r="A1300" s="54">
        <v>40594</v>
      </c>
      <c r="B1300" s="54" t="s">
        <v>2416</v>
      </c>
      <c r="D1300" s="57">
        <v>538</v>
      </c>
    </row>
    <row r="1301" spans="1:4">
      <c r="A1301" s="54">
        <v>40595</v>
      </c>
      <c r="B1301" s="54" t="s">
        <v>2417</v>
      </c>
      <c r="D1301" s="57">
        <v>444</v>
      </c>
    </row>
    <row r="1302" spans="1:4">
      <c r="A1302" s="54">
        <v>40596</v>
      </c>
      <c r="B1302" s="54" t="s">
        <v>2418</v>
      </c>
      <c r="D1302" s="57">
        <v>270</v>
      </c>
    </row>
    <row r="1303" spans="1:4">
      <c r="A1303" s="54">
        <v>40597</v>
      </c>
      <c r="B1303" s="54" t="s">
        <v>2419</v>
      </c>
      <c r="D1303" s="57">
        <v>155</v>
      </c>
    </row>
    <row r="1304" spans="1:4">
      <c r="A1304" s="54">
        <v>40601</v>
      </c>
      <c r="B1304" s="54" t="s">
        <v>2421</v>
      </c>
      <c r="D1304" s="57">
        <v>189</v>
      </c>
    </row>
    <row r="1305" spans="1:4">
      <c r="A1305" s="54">
        <v>40602</v>
      </c>
      <c r="B1305" s="54" t="s">
        <v>2422</v>
      </c>
      <c r="D1305" s="57">
        <v>956</v>
      </c>
    </row>
    <row r="1306" spans="1:4">
      <c r="A1306" s="54">
        <v>40604</v>
      </c>
      <c r="B1306" s="54" t="s">
        <v>2423</v>
      </c>
      <c r="D1306" s="57">
        <v>224</v>
      </c>
    </row>
    <row r="1307" spans="1:4">
      <c r="A1307" s="54">
        <v>40605</v>
      </c>
      <c r="B1307" s="54" t="s">
        <v>2424</v>
      </c>
      <c r="D1307" s="57">
        <v>313</v>
      </c>
    </row>
    <row r="1308" spans="1:4">
      <c r="A1308" s="54">
        <v>40606</v>
      </c>
      <c r="B1308" s="54" t="s">
        <v>2425</v>
      </c>
      <c r="D1308" s="57">
        <v>515</v>
      </c>
    </row>
    <row r="1309" spans="1:4">
      <c r="A1309" s="54">
        <v>40607</v>
      </c>
      <c r="B1309" s="54" t="s">
        <v>2426</v>
      </c>
      <c r="D1309" s="57">
        <v>38264</v>
      </c>
    </row>
    <row r="1310" spans="1:4">
      <c r="A1310" s="54">
        <v>40608</v>
      </c>
      <c r="B1310" s="54" t="s">
        <v>2427</v>
      </c>
      <c r="D1310" s="57">
        <v>12086</v>
      </c>
    </row>
    <row r="1311" spans="1:4">
      <c r="A1311" s="54">
        <v>40611</v>
      </c>
      <c r="B1311" s="54" t="s">
        <v>2428</v>
      </c>
      <c r="D1311" s="57">
        <v>71</v>
      </c>
    </row>
    <row r="1312" spans="1:4">
      <c r="A1312" s="54">
        <v>40614</v>
      </c>
      <c r="B1312" s="54" t="s">
        <v>2429</v>
      </c>
      <c r="D1312" s="57">
        <v>753</v>
      </c>
    </row>
    <row r="1313" spans="1:4">
      <c r="A1313" s="54">
        <v>40615</v>
      </c>
      <c r="B1313" s="54" t="s">
        <v>2430</v>
      </c>
      <c r="D1313" s="57">
        <v>397</v>
      </c>
    </row>
    <row r="1314" spans="1:4">
      <c r="A1314" s="54">
        <v>40616</v>
      </c>
      <c r="B1314" s="54" t="s">
        <v>3516</v>
      </c>
      <c r="C1314" s="54">
        <v>90620</v>
      </c>
      <c r="D1314" s="57">
        <v>2915</v>
      </c>
    </row>
    <row r="1315" spans="1:4">
      <c r="A1315" s="54">
        <v>40621</v>
      </c>
      <c r="B1315" s="54" t="s">
        <v>2431</v>
      </c>
      <c r="D1315" s="57">
        <v>33388</v>
      </c>
    </row>
    <row r="1316" spans="1:4">
      <c r="A1316" s="54">
        <v>40623</v>
      </c>
      <c r="B1316" s="54" t="s">
        <v>3531</v>
      </c>
      <c r="C1316" s="54">
        <v>90744</v>
      </c>
      <c r="D1316" s="57">
        <v>498</v>
      </c>
    </row>
    <row r="1317" spans="1:4">
      <c r="A1317" s="54">
        <v>40640</v>
      </c>
      <c r="B1317" s="54" t="s">
        <v>2433</v>
      </c>
      <c r="D1317" s="57">
        <v>165</v>
      </c>
    </row>
    <row r="1318" spans="1:4">
      <c r="A1318" s="54">
        <v>40641</v>
      </c>
      <c r="B1318" s="54" t="s">
        <v>2434</v>
      </c>
      <c r="D1318" s="57">
        <v>792</v>
      </c>
    </row>
    <row r="1319" spans="1:4">
      <c r="A1319" s="54">
        <v>40642</v>
      </c>
      <c r="B1319" s="54" t="s">
        <v>2435</v>
      </c>
      <c r="D1319" s="57">
        <v>4858</v>
      </c>
    </row>
    <row r="1320" spans="1:4">
      <c r="A1320" s="54">
        <v>40643</v>
      </c>
      <c r="B1320" s="54" t="s">
        <v>2436</v>
      </c>
      <c r="D1320" s="57">
        <v>1156</v>
      </c>
    </row>
    <row r="1321" spans="1:4">
      <c r="A1321" s="54">
        <v>40644</v>
      </c>
      <c r="B1321" s="54" t="s">
        <v>2437</v>
      </c>
      <c r="D1321" s="57">
        <v>601</v>
      </c>
    </row>
    <row r="1322" spans="1:4">
      <c r="A1322" s="54">
        <v>40648</v>
      </c>
      <c r="B1322" s="54" t="s">
        <v>2438</v>
      </c>
      <c r="D1322" s="57">
        <v>1602</v>
      </c>
    </row>
    <row r="1323" spans="1:4">
      <c r="A1323" s="54">
        <v>40649</v>
      </c>
      <c r="B1323" s="54" t="s">
        <v>2439</v>
      </c>
      <c r="D1323" s="57">
        <v>28555</v>
      </c>
    </row>
    <row r="1324" spans="1:4">
      <c r="A1324" s="54">
        <v>40655</v>
      </c>
      <c r="B1324" s="54" t="s">
        <v>1802</v>
      </c>
      <c r="D1324" s="57">
        <v>100</v>
      </c>
    </row>
    <row r="1325" spans="1:4">
      <c r="A1325" s="54">
        <v>40656</v>
      </c>
      <c r="B1325" s="54" t="s">
        <v>2440</v>
      </c>
      <c r="D1325" s="57">
        <v>167</v>
      </c>
    </row>
    <row r="1326" spans="1:4">
      <c r="A1326" s="54">
        <v>40675</v>
      </c>
      <c r="B1326" s="54" t="s">
        <v>2441</v>
      </c>
      <c r="D1326" s="57">
        <v>1063</v>
      </c>
    </row>
    <row r="1327" spans="1:4">
      <c r="A1327" s="54">
        <v>40676</v>
      </c>
      <c r="B1327" s="54" t="s">
        <v>2442</v>
      </c>
      <c r="D1327" s="57">
        <v>36157</v>
      </c>
    </row>
    <row r="1328" spans="1:4">
      <c r="A1328" s="54">
        <v>40677</v>
      </c>
      <c r="B1328" s="54" t="s">
        <v>22211</v>
      </c>
      <c r="D1328" s="57">
        <v>458</v>
      </c>
    </row>
    <row r="1329" spans="1:4">
      <c r="A1329" s="54">
        <v>40678</v>
      </c>
      <c r="B1329" s="54" t="s">
        <v>22212</v>
      </c>
      <c r="D1329" s="57">
        <v>558</v>
      </c>
    </row>
    <row r="1330" spans="1:4">
      <c r="A1330" s="54">
        <v>40679</v>
      </c>
      <c r="B1330" s="54" t="s">
        <v>22213</v>
      </c>
      <c r="D1330" s="57">
        <v>620</v>
      </c>
    </row>
    <row r="1331" spans="1:4">
      <c r="A1331" s="54">
        <v>40680</v>
      </c>
      <c r="B1331" s="54" t="s">
        <v>1700</v>
      </c>
      <c r="D1331" s="57">
        <v>719</v>
      </c>
    </row>
    <row r="1332" spans="1:4">
      <c r="A1332" s="54">
        <v>40681</v>
      </c>
      <c r="B1332" s="54" t="s">
        <v>2443</v>
      </c>
      <c r="D1332" s="57">
        <v>792</v>
      </c>
    </row>
    <row r="1333" spans="1:4">
      <c r="A1333" s="54">
        <v>40682</v>
      </c>
      <c r="B1333" s="54" t="s">
        <v>2444</v>
      </c>
      <c r="D1333" s="57">
        <v>4858</v>
      </c>
    </row>
    <row r="1334" spans="1:4">
      <c r="A1334" s="54">
        <v>40683</v>
      </c>
      <c r="B1334" s="54" t="s">
        <v>2445</v>
      </c>
      <c r="D1334" s="57">
        <v>1156</v>
      </c>
    </row>
    <row r="1335" spans="1:4">
      <c r="A1335" s="54">
        <v>40684</v>
      </c>
      <c r="B1335" s="54" t="s">
        <v>2446</v>
      </c>
      <c r="D1335" s="57">
        <v>601</v>
      </c>
    </row>
    <row r="1336" spans="1:4">
      <c r="A1336" s="54">
        <v>40698</v>
      </c>
      <c r="B1336" s="54" t="s">
        <v>2447</v>
      </c>
      <c r="D1336" s="57">
        <v>4799</v>
      </c>
    </row>
    <row r="1337" spans="1:4">
      <c r="A1337" s="54">
        <v>40699</v>
      </c>
      <c r="B1337" s="54" t="s">
        <v>2448</v>
      </c>
      <c r="D1337" s="57">
        <v>349</v>
      </c>
    </row>
    <row r="1338" spans="1:4">
      <c r="A1338" s="54">
        <v>40700</v>
      </c>
      <c r="B1338" s="54" t="s">
        <v>2449</v>
      </c>
      <c r="D1338" s="57">
        <v>333</v>
      </c>
    </row>
    <row r="1339" spans="1:4">
      <c r="A1339" s="54">
        <v>40729</v>
      </c>
      <c r="B1339" s="54" t="s">
        <v>2450</v>
      </c>
      <c r="D1339" s="57">
        <v>521005</v>
      </c>
    </row>
    <row r="1340" spans="1:4">
      <c r="A1340" s="54">
        <v>40742</v>
      </c>
      <c r="B1340" s="54" t="s">
        <v>2451</v>
      </c>
      <c r="D1340" s="57">
        <v>329</v>
      </c>
    </row>
    <row r="1341" spans="1:4">
      <c r="A1341" s="54">
        <v>40744</v>
      </c>
      <c r="B1341" s="54" t="s">
        <v>2452</v>
      </c>
      <c r="D1341" s="57">
        <v>80</v>
      </c>
    </row>
    <row r="1342" spans="1:4">
      <c r="A1342" s="54">
        <v>40745</v>
      </c>
      <c r="B1342" s="54" t="s">
        <v>2453</v>
      </c>
      <c r="D1342" s="57">
        <v>80</v>
      </c>
    </row>
    <row r="1343" spans="1:4">
      <c r="A1343" s="54">
        <v>40747</v>
      </c>
      <c r="B1343" s="54" t="s">
        <v>2455</v>
      </c>
      <c r="D1343" s="57">
        <v>15454</v>
      </c>
    </row>
    <row r="1344" spans="1:4">
      <c r="A1344" s="54">
        <v>40748</v>
      </c>
      <c r="B1344" s="54" t="s">
        <v>2456</v>
      </c>
      <c r="D1344" s="57">
        <v>329</v>
      </c>
    </row>
    <row r="1345" spans="1:4">
      <c r="A1345" s="54">
        <v>40756</v>
      </c>
      <c r="B1345" s="54" t="s">
        <v>2457</v>
      </c>
      <c r="D1345" s="57">
        <v>4144</v>
      </c>
    </row>
    <row r="1346" spans="1:4">
      <c r="A1346" s="54">
        <v>40757</v>
      </c>
      <c r="B1346" s="54" t="s">
        <v>2458</v>
      </c>
      <c r="D1346" s="57">
        <v>3743</v>
      </c>
    </row>
    <row r="1347" spans="1:4">
      <c r="A1347" s="54">
        <v>40759</v>
      </c>
      <c r="B1347" s="54" t="s">
        <v>2459</v>
      </c>
      <c r="D1347" s="57">
        <v>2893</v>
      </c>
    </row>
    <row r="1348" spans="1:4">
      <c r="A1348" s="54">
        <v>40760</v>
      </c>
      <c r="B1348" s="54" t="s">
        <v>2460</v>
      </c>
      <c r="D1348" s="57">
        <v>1402</v>
      </c>
    </row>
    <row r="1349" spans="1:4">
      <c r="A1349" s="54">
        <v>40761</v>
      </c>
      <c r="B1349" s="54" t="s">
        <v>2461</v>
      </c>
      <c r="D1349" s="57">
        <v>295</v>
      </c>
    </row>
    <row r="1350" spans="1:4">
      <c r="A1350" s="54">
        <v>40763</v>
      </c>
      <c r="B1350" s="54" t="s">
        <v>2462</v>
      </c>
      <c r="D1350" s="57">
        <v>432</v>
      </c>
    </row>
    <row r="1351" spans="1:4">
      <c r="A1351" s="54">
        <v>40767</v>
      </c>
      <c r="B1351" s="54" t="s">
        <v>2463</v>
      </c>
      <c r="D1351" s="57">
        <v>107</v>
      </c>
    </row>
    <row r="1352" spans="1:4">
      <c r="A1352" s="54">
        <v>40769</v>
      </c>
      <c r="B1352" s="54" t="s">
        <v>2464</v>
      </c>
      <c r="D1352" s="57">
        <v>1402</v>
      </c>
    </row>
    <row r="1353" spans="1:4">
      <c r="A1353" s="54">
        <v>40809</v>
      </c>
      <c r="B1353" s="54" t="s">
        <v>2465</v>
      </c>
      <c r="D1353" s="57">
        <v>1042</v>
      </c>
    </row>
    <row r="1354" spans="1:4">
      <c r="A1354" s="54">
        <v>40815</v>
      </c>
      <c r="B1354" s="54" t="s">
        <v>2466</v>
      </c>
      <c r="D1354" s="57">
        <v>1318</v>
      </c>
    </row>
    <row r="1355" spans="1:4">
      <c r="A1355" s="54">
        <v>40816</v>
      </c>
      <c r="B1355" s="54" t="s">
        <v>2467</v>
      </c>
      <c r="D1355" s="57">
        <v>721</v>
      </c>
    </row>
    <row r="1356" spans="1:4">
      <c r="A1356" s="54">
        <v>40817</v>
      </c>
      <c r="B1356" s="54" t="s">
        <v>2468</v>
      </c>
      <c r="D1356" s="57">
        <v>170</v>
      </c>
    </row>
    <row r="1357" spans="1:4">
      <c r="A1357" s="54">
        <v>40818</v>
      </c>
      <c r="B1357" s="54" t="s">
        <v>1947</v>
      </c>
      <c r="D1357" s="57">
        <v>34</v>
      </c>
    </row>
    <row r="1358" spans="1:4">
      <c r="A1358" s="54">
        <v>40819</v>
      </c>
      <c r="B1358" s="54" t="s">
        <v>1947</v>
      </c>
      <c r="D1358" s="57">
        <v>133</v>
      </c>
    </row>
    <row r="1359" spans="1:4">
      <c r="A1359" s="54">
        <v>40820</v>
      </c>
      <c r="B1359" s="54" t="s">
        <v>2468</v>
      </c>
      <c r="D1359" s="57">
        <v>170</v>
      </c>
    </row>
    <row r="1360" spans="1:4">
      <c r="A1360" s="54">
        <v>40821</v>
      </c>
      <c r="B1360" s="54" t="s">
        <v>2468</v>
      </c>
      <c r="D1360" s="57">
        <v>170</v>
      </c>
    </row>
    <row r="1361" spans="1:4">
      <c r="A1361" s="54">
        <v>40822</v>
      </c>
      <c r="B1361" s="54" t="s">
        <v>2468</v>
      </c>
      <c r="D1361" s="57">
        <v>212</v>
      </c>
    </row>
    <row r="1362" spans="1:4">
      <c r="A1362" s="54">
        <v>40823</v>
      </c>
      <c r="B1362" s="54" t="s">
        <v>2468</v>
      </c>
      <c r="D1362" s="57">
        <v>206</v>
      </c>
    </row>
    <row r="1363" spans="1:4">
      <c r="A1363" s="54">
        <v>40824</v>
      </c>
      <c r="B1363" s="54" t="s">
        <v>2468</v>
      </c>
      <c r="D1363" s="57">
        <v>177</v>
      </c>
    </row>
    <row r="1364" spans="1:4">
      <c r="A1364" s="54">
        <v>40828</v>
      </c>
      <c r="B1364" s="54" t="s">
        <v>3874</v>
      </c>
      <c r="D1364" s="57">
        <v>1052</v>
      </c>
    </row>
    <row r="1365" spans="1:4">
      <c r="A1365" s="54">
        <v>40829</v>
      </c>
      <c r="B1365" s="54" t="s">
        <v>2469</v>
      </c>
      <c r="D1365" s="57">
        <v>995</v>
      </c>
    </row>
    <row r="1366" spans="1:4">
      <c r="A1366" s="54">
        <v>40830</v>
      </c>
      <c r="B1366" s="54" t="s">
        <v>2470</v>
      </c>
      <c r="D1366" s="57">
        <v>1907</v>
      </c>
    </row>
    <row r="1367" spans="1:4">
      <c r="A1367" s="54">
        <v>40832</v>
      </c>
      <c r="B1367" s="54" t="s">
        <v>2471</v>
      </c>
      <c r="D1367" s="57">
        <v>330</v>
      </c>
    </row>
    <row r="1368" spans="1:4">
      <c r="A1368" s="54">
        <v>40833</v>
      </c>
      <c r="B1368" s="54" t="s">
        <v>2472</v>
      </c>
      <c r="D1368" s="57">
        <v>107041</v>
      </c>
    </row>
    <row r="1369" spans="1:4">
      <c r="A1369" s="54">
        <v>40834</v>
      </c>
      <c r="B1369" s="54" t="s">
        <v>3629</v>
      </c>
      <c r="D1369" s="57">
        <v>12377</v>
      </c>
    </row>
    <row r="1370" spans="1:4">
      <c r="A1370" s="54">
        <v>40835</v>
      </c>
      <c r="B1370" s="54" t="s">
        <v>3630</v>
      </c>
      <c r="D1370" s="57">
        <v>2233</v>
      </c>
    </row>
    <row r="1371" spans="1:4">
      <c r="A1371" s="54">
        <v>40837</v>
      </c>
      <c r="B1371" s="54" t="s">
        <v>2474</v>
      </c>
      <c r="D1371" s="57">
        <v>260</v>
      </c>
    </row>
    <row r="1372" spans="1:4">
      <c r="A1372" s="54">
        <v>40838</v>
      </c>
      <c r="B1372" s="54" t="s">
        <v>2475</v>
      </c>
      <c r="D1372" s="57">
        <v>4494</v>
      </c>
    </row>
    <row r="1373" spans="1:4">
      <c r="A1373" s="54">
        <v>40842</v>
      </c>
      <c r="B1373" s="54" t="s">
        <v>2476</v>
      </c>
      <c r="D1373" s="57">
        <v>712</v>
      </c>
    </row>
    <row r="1374" spans="1:4">
      <c r="A1374" s="54">
        <v>40847</v>
      </c>
      <c r="B1374" s="54" t="s">
        <v>2477</v>
      </c>
      <c r="D1374" s="57">
        <v>412</v>
      </c>
    </row>
    <row r="1375" spans="1:4">
      <c r="A1375" s="54">
        <v>40848</v>
      </c>
      <c r="B1375" s="54" t="s">
        <v>2478</v>
      </c>
      <c r="D1375" s="57">
        <v>572</v>
      </c>
    </row>
    <row r="1376" spans="1:4">
      <c r="A1376" s="54">
        <v>40849</v>
      </c>
      <c r="B1376" s="54" t="s">
        <v>2479</v>
      </c>
      <c r="D1376" s="57">
        <v>572</v>
      </c>
    </row>
    <row r="1377" spans="1:4">
      <c r="A1377" s="54">
        <v>40850</v>
      </c>
      <c r="B1377" s="54" t="s">
        <v>2480</v>
      </c>
      <c r="D1377" s="57">
        <v>78</v>
      </c>
    </row>
    <row r="1378" spans="1:4">
      <c r="A1378" s="54">
        <v>40851</v>
      </c>
      <c r="B1378" s="54" t="s">
        <v>2481</v>
      </c>
      <c r="D1378" s="57">
        <v>78</v>
      </c>
    </row>
    <row r="1379" spans="1:4">
      <c r="A1379" s="54">
        <v>40852</v>
      </c>
      <c r="B1379" s="54" t="s">
        <v>2482</v>
      </c>
      <c r="D1379" s="57">
        <v>242</v>
      </c>
    </row>
    <row r="1380" spans="1:4">
      <c r="A1380" s="54">
        <v>40853</v>
      </c>
      <c r="B1380" s="54" t="s">
        <v>2483</v>
      </c>
      <c r="D1380" s="57">
        <v>242</v>
      </c>
    </row>
    <row r="1381" spans="1:4">
      <c r="A1381" s="54">
        <v>40854</v>
      </c>
      <c r="B1381" s="54" t="s">
        <v>2484</v>
      </c>
      <c r="D1381" s="57">
        <v>661</v>
      </c>
    </row>
    <row r="1382" spans="1:4">
      <c r="A1382" s="54">
        <v>40855</v>
      </c>
      <c r="B1382" s="54" t="s">
        <v>2485</v>
      </c>
      <c r="D1382" s="57">
        <v>661</v>
      </c>
    </row>
    <row r="1383" spans="1:4">
      <c r="A1383" s="54">
        <v>40856</v>
      </c>
      <c r="B1383" s="54" t="s">
        <v>2486</v>
      </c>
      <c r="D1383" s="57">
        <v>904</v>
      </c>
    </row>
    <row r="1384" spans="1:4">
      <c r="A1384" s="54">
        <v>40857</v>
      </c>
      <c r="B1384" s="54" t="s">
        <v>2487</v>
      </c>
      <c r="D1384" s="57">
        <v>904</v>
      </c>
    </row>
    <row r="1385" spans="1:4">
      <c r="A1385" s="54">
        <v>40858</v>
      </c>
      <c r="B1385" s="54" t="s">
        <v>22239</v>
      </c>
      <c r="D1385" s="57">
        <v>236</v>
      </c>
    </row>
    <row r="1386" spans="1:4">
      <c r="A1386" s="54">
        <v>40859</v>
      </c>
      <c r="B1386" s="54" t="s">
        <v>22240</v>
      </c>
      <c r="D1386" s="57">
        <v>236</v>
      </c>
    </row>
    <row r="1387" spans="1:4">
      <c r="A1387" s="54">
        <v>40860</v>
      </c>
      <c r="B1387" s="54" t="s">
        <v>2488</v>
      </c>
      <c r="D1387" s="57">
        <v>447</v>
      </c>
    </row>
    <row r="1388" spans="1:4">
      <c r="A1388" s="54">
        <v>40861</v>
      </c>
      <c r="B1388" s="54" t="s">
        <v>2489</v>
      </c>
      <c r="D1388" s="57">
        <v>447</v>
      </c>
    </row>
    <row r="1389" spans="1:4">
      <c r="A1389" s="54">
        <v>40862</v>
      </c>
      <c r="B1389" s="54" t="s">
        <v>3631</v>
      </c>
      <c r="D1389" s="57">
        <v>1238</v>
      </c>
    </row>
    <row r="1390" spans="1:4">
      <c r="A1390" s="54">
        <v>40863</v>
      </c>
      <c r="B1390" s="54" t="s">
        <v>3632</v>
      </c>
      <c r="D1390" s="57">
        <v>1238</v>
      </c>
    </row>
    <row r="1391" spans="1:4">
      <c r="A1391" s="54">
        <v>40868</v>
      </c>
      <c r="B1391" s="54" t="s">
        <v>1242</v>
      </c>
      <c r="C1391" s="54">
        <v>90472</v>
      </c>
      <c r="D1391" s="57">
        <v>169</v>
      </c>
    </row>
    <row r="1392" spans="1:4">
      <c r="A1392" s="54">
        <v>40874</v>
      </c>
      <c r="B1392" s="54" t="s">
        <v>22241</v>
      </c>
      <c r="D1392" s="57">
        <v>18864</v>
      </c>
    </row>
    <row r="1393" spans="1:4">
      <c r="A1393" s="54">
        <v>40876</v>
      </c>
      <c r="B1393" s="54" t="s">
        <v>3887</v>
      </c>
      <c r="D1393" s="57">
        <v>4</v>
      </c>
    </row>
    <row r="1394" spans="1:4">
      <c r="A1394" s="54">
        <v>40880</v>
      </c>
      <c r="B1394" s="54" t="s">
        <v>2490</v>
      </c>
      <c r="D1394" s="57">
        <v>173</v>
      </c>
    </row>
    <row r="1395" spans="1:4">
      <c r="A1395" s="54">
        <v>40881</v>
      </c>
      <c r="B1395" s="54" t="s">
        <v>2491</v>
      </c>
      <c r="D1395" s="57">
        <v>1338</v>
      </c>
    </row>
    <row r="1396" spans="1:4">
      <c r="A1396" s="54">
        <v>40882</v>
      </c>
      <c r="B1396" s="54" t="s">
        <v>2492</v>
      </c>
      <c r="D1396" s="57">
        <v>1338</v>
      </c>
    </row>
    <row r="1397" spans="1:4">
      <c r="A1397" s="54">
        <v>40883</v>
      </c>
      <c r="B1397" s="54" t="s">
        <v>2493</v>
      </c>
      <c r="D1397" s="57">
        <v>233</v>
      </c>
    </row>
    <row r="1398" spans="1:4">
      <c r="A1398" s="54">
        <v>40886</v>
      </c>
      <c r="B1398" s="54" t="s">
        <v>3633</v>
      </c>
      <c r="D1398" s="57">
        <v>117</v>
      </c>
    </row>
    <row r="1399" spans="1:4">
      <c r="A1399" s="54">
        <v>40887</v>
      </c>
      <c r="B1399" s="54" t="s">
        <v>3634</v>
      </c>
      <c r="D1399" s="57">
        <v>121</v>
      </c>
    </row>
    <row r="1400" spans="1:4">
      <c r="A1400" s="54">
        <v>40888</v>
      </c>
      <c r="B1400" s="54" t="s">
        <v>3635</v>
      </c>
      <c r="D1400" s="57">
        <v>965</v>
      </c>
    </row>
    <row r="1401" spans="1:4">
      <c r="A1401" s="54">
        <v>40889</v>
      </c>
      <c r="B1401" s="54" t="s">
        <v>3636</v>
      </c>
      <c r="D1401" s="57">
        <v>606</v>
      </c>
    </row>
    <row r="1402" spans="1:4">
      <c r="A1402" s="54">
        <v>40892</v>
      </c>
      <c r="B1402" s="54" t="s">
        <v>3637</v>
      </c>
      <c r="D1402" s="57">
        <v>26</v>
      </c>
    </row>
    <row r="1403" spans="1:4">
      <c r="A1403" s="54">
        <v>40893</v>
      </c>
      <c r="B1403" s="54" t="s">
        <v>3638</v>
      </c>
      <c r="D1403" s="57">
        <v>26</v>
      </c>
    </row>
    <row r="1404" spans="1:4">
      <c r="A1404" s="54">
        <v>40895</v>
      </c>
      <c r="B1404" s="54" t="s">
        <v>2388</v>
      </c>
      <c r="D1404" s="57">
        <v>8417</v>
      </c>
    </row>
    <row r="1405" spans="1:4">
      <c r="A1405" s="54">
        <v>40896</v>
      </c>
      <c r="B1405" s="54" t="s">
        <v>3521</v>
      </c>
      <c r="C1405" s="54">
        <v>90675</v>
      </c>
      <c r="D1405" s="57">
        <v>5919</v>
      </c>
    </row>
    <row r="1406" spans="1:4">
      <c r="A1406" s="54">
        <v>40897</v>
      </c>
      <c r="B1406" s="54" t="s">
        <v>3639</v>
      </c>
      <c r="D1406" s="57">
        <v>256</v>
      </c>
    </row>
    <row r="1407" spans="1:4">
      <c r="A1407" s="54">
        <v>40898</v>
      </c>
      <c r="B1407" s="54" t="s">
        <v>3640</v>
      </c>
      <c r="D1407" s="57">
        <v>1705</v>
      </c>
    </row>
    <row r="1408" spans="1:4">
      <c r="A1408" s="54">
        <v>40899</v>
      </c>
      <c r="B1408" s="54" t="s">
        <v>2187</v>
      </c>
      <c r="D1408" s="57">
        <v>916</v>
      </c>
    </row>
    <row r="1409" spans="1:4">
      <c r="A1409" s="54">
        <v>40911</v>
      </c>
      <c r="B1409" s="54" t="s">
        <v>3645</v>
      </c>
      <c r="D1409" s="57">
        <v>562</v>
      </c>
    </row>
    <row r="1410" spans="1:4">
      <c r="A1410" s="54">
        <v>40912</v>
      </c>
      <c r="B1410" s="54" t="s">
        <v>3888</v>
      </c>
      <c r="D1410" s="57">
        <v>6657</v>
      </c>
    </row>
    <row r="1411" spans="1:4">
      <c r="A1411" s="54">
        <v>40914</v>
      </c>
      <c r="B1411" s="54" t="s">
        <v>3646</v>
      </c>
      <c r="D1411" s="57">
        <v>110</v>
      </c>
    </row>
    <row r="1412" spans="1:4">
      <c r="A1412" s="54">
        <v>40915</v>
      </c>
      <c r="B1412" s="54" t="s">
        <v>2200</v>
      </c>
      <c r="D1412" s="57">
        <v>76414</v>
      </c>
    </row>
    <row r="1413" spans="1:4">
      <c r="A1413" s="54">
        <v>40919</v>
      </c>
      <c r="B1413" s="54" t="s">
        <v>3647</v>
      </c>
      <c r="D1413" s="57">
        <v>35482</v>
      </c>
    </row>
    <row r="1414" spans="1:4">
      <c r="A1414" s="54">
        <v>40920</v>
      </c>
      <c r="B1414" s="54" t="s">
        <v>2391</v>
      </c>
      <c r="D1414" s="57">
        <v>8417</v>
      </c>
    </row>
    <row r="1415" spans="1:4">
      <c r="A1415" s="54">
        <v>40925</v>
      </c>
      <c r="B1415" s="54" t="s">
        <v>3648</v>
      </c>
      <c r="D1415" s="57">
        <v>450</v>
      </c>
    </row>
    <row r="1416" spans="1:4">
      <c r="A1416" s="54">
        <v>40926</v>
      </c>
      <c r="B1416" s="54" t="s">
        <v>3649</v>
      </c>
      <c r="D1416" s="57">
        <v>515</v>
      </c>
    </row>
    <row r="1417" spans="1:4">
      <c r="A1417" s="54">
        <v>40929</v>
      </c>
      <c r="B1417" s="54" t="s">
        <v>3650</v>
      </c>
      <c r="D1417" s="57">
        <v>561</v>
      </c>
    </row>
    <row r="1418" spans="1:4">
      <c r="A1418" s="54">
        <v>40930</v>
      </c>
      <c r="B1418" s="54" t="s">
        <v>3651</v>
      </c>
      <c r="D1418" s="57">
        <v>561</v>
      </c>
    </row>
    <row r="1419" spans="1:4">
      <c r="A1419" s="54">
        <v>40931</v>
      </c>
      <c r="B1419" s="54" t="s">
        <v>3652</v>
      </c>
      <c r="D1419" s="57">
        <v>561</v>
      </c>
    </row>
    <row r="1420" spans="1:4">
      <c r="A1420" s="54">
        <v>40933</v>
      </c>
      <c r="B1420" s="54" t="s">
        <v>3653</v>
      </c>
      <c r="D1420" s="57">
        <v>105</v>
      </c>
    </row>
    <row r="1421" spans="1:4">
      <c r="A1421" s="54">
        <v>40934</v>
      </c>
      <c r="B1421" s="54" t="s">
        <v>3654</v>
      </c>
      <c r="D1421" s="57">
        <v>745</v>
      </c>
    </row>
    <row r="1422" spans="1:4">
      <c r="A1422" s="54">
        <v>40939</v>
      </c>
      <c r="B1422" s="54" t="s">
        <v>3655</v>
      </c>
      <c r="D1422" s="57">
        <v>941</v>
      </c>
    </row>
    <row r="1423" spans="1:4">
      <c r="A1423" s="54">
        <v>40940</v>
      </c>
      <c r="B1423" s="54" t="s">
        <v>3656</v>
      </c>
      <c r="D1423" s="57">
        <v>1349</v>
      </c>
    </row>
    <row r="1424" spans="1:4">
      <c r="A1424" s="54">
        <v>40941</v>
      </c>
      <c r="B1424" s="54" t="s">
        <v>3657</v>
      </c>
      <c r="D1424" s="57">
        <v>1759</v>
      </c>
    </row>
    <row r="1425" spans="1:4">
      <c r="A1425" s="54">
        <v>40942</v>
      </c>
      <c r="B1425" s="54" t="s">
        <v>3889</v>
      </c>
      <c r="D1425" s="57">
        <v>370</v>
      </c>
    </row>
    <row r="1426" spans="1:4">
      <c r="A1426" s="54">
        <v>40946</v>
      </c>
      <c r="B1426" s="54" t="s">
        <v>3658</v>
      </c>
      <c r="D1426" s="57">
        <v>1916</v>
      </c>
    </row>
    <row r="1427" spans="1:4">
      <c r="A1427" s="54">
        <v>40947</v>
      </c>
      <c r="B1427" s="54" t="s">
        <v>3659</v>
      </c>
      <c r="D1427" s="57">
        <v>1916</v>
      </c>
    </row>
    <row r="1428" spans="1:4">
      <c r="A1428" s="54">
        <v>40948</v>
      </c>
      <c r="B1428" s="54" t="s">
        <v>3660</v>
      </c>
      <c r="D1428" s="57">
        <v>660</v>
      </c>
    </row>
    <row r="1429" spans="1:4">
      <c r="A1429" s="54">
        <v>40949</v>
      </c>
      <c r="B1429" s="54" t="s">
        <v>3661</v>
      </c>
      <c r="D1429" s="57">
        <v>660</v>
      </c>
    </row>
    <row r="1430" spans="1:4">
      <c r="A1430" s="54">
        <v>40950</v>
      </c>
      <c r="B1430" s="54" t="s">
        <v>3662</v>
      </c>
      <c r="D1430" s="57">
        <v>840</v>
      </c>
    </row>
    <row r="1431" spans="1:4">
      <c r="A1431" s="54">
        <v>40951</v>
      </c>
      <c r="B1431" s="54" t="s">
        <v>3663</v>
      </c>
      <c r="D1431" s="57">
        <v>840</v>
      </c>
    </row>
    <row r="1432" spans="1:4">
      <c r="A1432" s="54">
        <v>40952</v>
      </c>
      <c r="B1432" s="54" t="s">
        <v>3664</v>
      </c>
      <c r="D1432" s="57">
        <v>7299</v>
      </c>
    </row>
    <row r="1433" spans="1:4">
      <c r="A1433" s="54">
        <v>40953</v>
      </c>
      <c r="B1433" s="54" t="s">
        <v>3665</v>
      </c>
      <c r="D1433" s="57">
        <v>431</v>
      </c>
    </row>
    <row r="1434" spans="1:4">
      <c r="A1434" s="54">
        <v>40954</v>
      </c>
      <c r="B1434" s="54" t="s">
        <v>3666</v>
      </c>
      <c r="D1434" s="57">
        <v>431</v>
      </c>
    </row>
    <row r="1435" spans="1:4">
      <c r="A1435" s="54">
        <v>40955</v>
      </c>
      <c r="B1435" s="54" t="s">
        <v>3667</v>
      </c>
      <c r="D1435" s="57">
        <v>72</v>
      </c>
    </row>
    <row r="1436" spans="1:4">
      <c r="A1436" s="54">
        <v>40956</v>
      </c>
      <c r="B1436" s="54" t="s">
        <v>3668</v>
      </c>
      <c r="D1436" s="57">
        <v>11</v>
      </c>
    </row>
    <row r="1437" spans="1:4">
      <c r="A1437" s="54">
        <v>40957</v>
      </c>
      <c r="B1437" s="54" t="s">
        <v>3669</v>
      </c>
      <c r="D1437" s="57">
        <v>92</v>
      </c>
    </row>
    <row r="1438" spans="1:4">
      <c r="A1438" s="54">
        <v>40963</v>
      </c>
      <c r="B1438" s="54" t="s">
        <v>3670</v>
      </c>
      <c r="D1438" s="57">
        <v>81</v>
      </c>
    </row>
    <row r="1439" spans="1:4">
      <c r="A1439" s="54">
        <v>40964</v>
      </c>
      <c r="B1439" s="54" t="s">
        <v>3671</v>
      </c>
      <c r="D1439" s="57">
        <v>81</v>
      </c>
    </row>
    <row r="1440" spans="1:4">
      <c r="A1440" s="54">
        <v>41010</v>
      </c>
      <c r="B1440" s="54" t="s">
        <v>3448</v>
      </c>
      <c r="D1440" s="57">
        <v>5505</v>
      </c>
    </row>
    <row r="1441" spans="1:4">
      <c r="A1441" s="54">
        <v>41011</v>
      </c>
      <c r="B1441" s="54" t="s">
        <v>3683</v>
      </c>
      <c r="D1441" s="57">
        <v>2274</v>
      </c>
    </row>
    <row r="1442" spans="1:4">
      <c r="A1442" s="54">
        <v>41014</v>
      </c>
      <c r="B1442" s="54" t="s">
        <v>3685</v>
      </c>
      <c r="D1442" s="57">
        <v>1929</v>
      </c>
    </row>
    <row r="1443" spans="1:4">
      <c r="A1443" s="54">
        <v>41015</v>
      </c>
      <c r="B1443" s="54" t="s">
        <v>3686</v>
      </c>
      <c r="D1443" s="57">
        <v>225</v>
      </c>
    </row>
    <row r="1444" spans="1:4">
      <c r="A1444" s="54">
        <v>41016</v>
      </c>
      <c r="B1444" s="54" t="s">
        <v>3687</v>
      </c>
      <c r="D1444" s="57">
        <v>28093</v>
      </c>
    </row>
    <row r="1445" spans="1:4">
      <c r="A1445" s="54">
        <v>41017</v>
      </c>
      <c r="B1445" s="54" t="s">
        <v>3688</v>
      </c>
      <c r="D1445" s="57">
        <v>14047</v>
      </c>
    </row>
    <row r="1446" spans="1:4">
      <c r="A1446" s="54">
        <v>41020</v>
      </c>
      <c r="B1446" s="54" t="s">
        <v>3689</v>
      </c>
      <c r="D1446" s="57">
        <v>3021</v>
      </c>
    </row>
    <row r="1447" spans="1:4">
      <c r="A1447" s="54">
        <v>41022</v>
      </c>
      <c r="B1447" s="54" t="s">
        <v>3690</v>
      </c>
      <c r="D1447" s="57">
        <v>985</v>
      </c>
    </row>
    <row r="1448" spans="1:4">
      <c r="A1448" s="54">
        <v>41023</v>
      </c>
      <c r="B1448" s="54" t="s">
        <v>3691</v>
      </c>
      <c r="D1448" s="57">
        <v>313</v>
      </c>
    </row>
    <row r="1449" spans="1:4">
      <c r="A1449" s="54">
        <v>41024</v>
      </c>
      <c r="B1449" s="54" t="s">
        <v>3890</v>
      </c>
      <c r="D1449" s="57">
        <v>14017</v>
      </c>
    </row>
    <row r="1450" spans="1:4">
      <c r="A1450" s="54">
        <v>41026</v>
      </c>
      <c r="B1450" s="54" t="s">
        <v>3692</v>
      </c>
      <c r="D1450" s="57">
        <v>2732</v>
      </c>
    </row>
    <row r="1451" spans="1:4">
      <c r="A1451" s="54">
        <v>41027</v>
      </c>
      <c r="B1451" s="54" t="s">
        <v>1717</v>
      </c>
      <c r="D1451" s="57">
        <v>4745</v>
      </c>
    </row>
    <row r="1452" spans="1:4">
      <c r="A1452" s="54">
        <v>41028</v>
      </c>
      <c r="B1452" s="54" t="s">
        <v>3693</v>
      </c>
      <c r="D1452" s="57">
        <v>468</v>
      </c>
    </row>
    <row r="1453" spans="1:4">
      <c r="A1453" s="54">
        <v>41031</v>
      </c>
      <c r="B1453" s="54" t="s">
        <v>3694</v>
      </c>
      <c r="D1453" s="57">
        <v>7299</v>
      </c>
    </row>
    <row r="1454" spans="1:4">
      <c r="A1454" s="54">
        <v>41038</v>
      </c>
      <c r="B1454" s="54" t="s">
        <v>3695</v>
      </c>
      <c r="D1454" s="57">
        <v>108</v>
      </c>
    </row>
    <row r="1455" spans="1:4">
      <c r="A1455" s="54">
        <v>41039</v>
      </c>
      <c r="B1455" s="54" t="s">
        <v>3048</v>
      </c>
      <c r="D1455" s="57">
        <v>215</v>
      </c>
    </row>
    <row r="1456" spans="1:4">
      <c r="A1456" s="54">
        <v>41040</v>
      </c>
      <c r="B1456" s="54" t="s">
        <v>3696</v>
      </c>
      <c r="D1456" s="57">
        <v>179</v>
      </c>
    </row>
    <row r="1457" spans="1:4">
      <c r="A1457" s="54">
        <v>41041</v>
      </c>
      <c r="B1457" s="54" t="s">
        <v>3697</v>
      </c>
      <c r="D1457" s="57">
        <v>130</v>
      </c>
    </row>
    <row r="1458" spans="1:4">
      <c r="A1458" s="54">
        <v>41042</v>
      </c>
      <c r="B1458" s="54" t="s">
        <v>3698</v>
      </c>
      <c r="D1458" s="57">
        <v>75</v>
      </c>
    </row>
    <row r="1459" spans="1:4">
      <c r="A1459" s="54">
        <v>41043</v>
      </c>
      <c r="B1459" s="54" t="s">
        <v>3699</v>
      </c>
      <c r="D1459" s="57">
        <v>1489</v>
      </c>
    </row>
    <row r="1460" spans="1:4">
      <c r="A1460" s="54">
        <v>41044</v>
      </c>
      <c r="B1460" s="54" t="s">
        <v>22242</v>
      </c>
      <c r="D1460" s="57">
        <v>8133</v>
      </c>
    </row>
    <row r="1461" spans="1:4">
      <c r="A1461" s="54">
        <v>41045</v>
      </c>
      <c r="B1461" s="54" t="s">
        <v>3891</v>
      </c>
      <c r="D1461" s="57">
        <v>1433</v>
      </c>
    </row>
    <row r="1462" spans="1:4">
      <c r="A1462" s="54">
        <v>41046</v>
      </c>
      <c r="B1462" s="54" t="s">
        <v>3892</v>
      </c>
      <c r="D1462" s="57">
        <v>1433</v>
      </c>
    </row>
    <row r="1463" spans="1:4">
      <c r="A1463" s="54">
        <v>41047</v>
      </c>
      <c r="B1463" s="54" t="s">
        <v>3893</v>
      </c>
      <c r="D1463" s="57">
        <v>1421</v>
      </c>
    </row>
    <row r="1464" spans="1:4">
      <c r="A1464" s="54">
        <v>41048</v>
      </c>
      <c r="B1464" s="54" t="s">
        <v>3700</v>
      </c>
      <c r="D1464" s="57">
        <v>8545</v>
      </c>
    </row>
    <row r="1465" spans="1:4">
      <c r="A1465" s="54">
        <v>41049</v>
      </c>
      <c r="B1465" s="54" t="s">
        <v>3701</v>
      </c>
      <c r="D1465" s="57">
        <v>64</v>
      </c>
    </row>
    <row r="1466" spans="1:4">
      <c r="A1466" s="54">
        <v>41050</v>
      </c>
      <c r="B1466" s="54" t="s">
        <v>3604</v>
      </c>
      <c r="D1466" s="57">
        <v>2325</v>
      </c>
    </row>
    <row r="1467" spans="1:4">
      <c r="A1467" s="54">
        <v>41051</v>
      </c>
      <c r="B1467" s="54" t="s">
        <v>3628</v>
      </c>
      <c r="D1467" s="57">
        <v>2002</v>
      </c>
    </row>
    <row r="1468" spans="1:4">
      <c r="A1468" s="54">
        <v>41052</v>
      </c>
      <c r="B1468" s="54" t="s">
        <v>3583</v>
      </c>
      <c r="D1468" s="57">
        <v>2258</v>
      </c>
    </row>
    <row r="1469" spans="1:4">
      <c r="A1469" s="54">
        <v>41053</v>
      </c>
      <c r="B1469" s="54" t="s">
        <v>3583</v>
      </c>
      <c r="D1469" s="57">
        <v>2047</v>
      </c>
    </row>
    <row r="1470" spans="1:4">
      <c r="A1470" s="54">
        <v>41054</v>
      </c>
      <c r="B1470" s="54" t="s">
        <v>3589</v>
      </c>
      <c r="D1470" s="57">
        <v>1863</v>
      </c>
    </row>
    <row r="1471" spans="1:4">
      <c r="A1471" s="54">
        <v>41055</v>
      </c>
      <c r="B1471" s="54" t="s">
        <v>3582</v>
      </c>
      <c r="D1471" s="57">
        <v>1306</v>
      </c>
    </row>
    <row r="1472" spans="1:4">
      <c r="A1472" s="54">
        <v>41056</v>
      </c>
      <c r="B1472" s="54" t="s">
        <v>1694</v>
      </c>
      <c r="D1472" s="57">
        <v>482</v>
      </c>
    </row>
    <row r="1473" spans="1:4">
      <c r="A1473" s="54">
        <v>41057</v>
      </c>
      <c r="B1473" s="54" t="s">
        <v>1633</v>
      </c>
      <c r="D1473" s="57">
        <v>1512</v>
      </c>
    </row>
    <row r="1474" spans="1:4">
      <c r="A1474" s="54">
        <v>41058</v>
      </c>
      <c r="B1474" s="54" t="s">
        <v>3592</v>
      </c>
      <c r="D1474" s="57">
        <v>1254</v>
      </c>
    </row>
    <row r="1475" spans="1:4">
      <c r="A1475" s="54">
        <v>41061</v>
      </c>
      <c r="B1475" s="54" t="s">
        <v>3702</v>
      </c>
      <c r="D1475" s="57">
        <v>6223</v>
      </c>
    </row>
    <row r="1476" spans="1:4">
      <c r="A1476" s="54">
        <v>41062</v>
      </c>
      <c r="B1476" s="54" t="s">
        <v>3703</v>
      </c>
      <c r="D1476" s="57">
        <v>6223</v>
      </c>
    </row>
    <row r="1477" spans="1:4">
      <c r="A1477" s="54">
        <v>41063</v>
      </c>
      <c r="B1477" s="54" t="s">
        <v>3704</v>
      </c>
      <c r="D1477" s="57">
        <v>31</v>
      </c>
    </row>
    <row r="1478" spans="1:4">
      <c r="A1478" s="54">
        <v>41065</v>
      </c>
      <c r="B1478" s="54" t="s">
        <v>3705</v>
      </c>
      <c r="D1478" s="57">
        <v>22</v>
      </c>
    </row>
    <row r="1479" spans="1:4">
      <c r="A1479" s="54">
        <v>41066</v>
      </c>
      <c r="B1479" s="54" t="s">
        <v>3706</v>
      </c>
      <c r="D1479" s="57">
        <v>1406</v>
      </c>
    </row>
    <row r="1480" spans="1:4">
      <c r="A1480" s="54">
        <v>41067</v>
      </c>
      <c r="B1480" s="54" t="s">
        <v>3707</v>
      </c>
      <c r="D1480" s="57">
        <v>1406</v>
      </c>
    </row>
    <row r="1481" spans="1:4">
      <c r="A1481" s="54">
        <v>41068</v>
      </c>
      <c r="B1481" s="54" t="s">
        <v>3708</v>
      </c>
      <c r="D1481" s="57">
        <v>212</v>
      </c>
    </row>
    <row r="1482" spans="1:4">
      <c r="A1482" s="54">
        <v>41069</v>
      </c>
      <c r="B1482" s="54" t="s">
        <v>3709</v>
      </c>
      <c r="D1482" s="57">
        <v>31</v>
      </c>
    </row>
    <row r="1483" spans="1:4">
      <c r="A1483" s="54">
        <v>41070</v>
      </c>
      <c r="B1483" s="54" t="s">
        <v>3710</v>
      </c>
      <c r="D1483" s="57">
        <v>212</v>
      </c>
    </row>
    <row r="1484" spans="1:4">
      <c r="A1484" s="54">
        <v>41072</v>
      </c>
      <c r="B1484" s="54" t="s">
        <v>3627</v>
      </c>
      <c r="D1484" s="57">
        <v>1318</v>
      </c>
    </row>
    <row r="1485" spans="1:4">
      <c r="A1485" s="54">
        <v>41073</v>
      </c>
      <c r="B1485" s="54" t="s">
        <v>3584</v>
      </c>
      <c r="D1485" s="57">
        <v>1201</v>
      </c>
    </row>
    <row r="1486" spans="1:4">
      <c r="A1486" s="54">
        <v>41074</v>
      </c>
      <c r="B1486" s="54" t="s">
        <v>3584</v>
      </c>
      <c r="D1486" s="57">
        <v>1116</v>
      </c>
    </row>
    <row r="1487" spans="1:4">
      <c r="A1487" s="54">
        <v>41075</v>
      </c>
      <c r="B1487" s="54" t="s">
        <v>3602</v>
      </c>
      <c r="D1487" s="57">
        <v>18</v>
      </c>
    </row>
    <row r="1488" spans="1:4">
      <c r="A1488" s="54">
        <v>41076</v>
      </c>
      <c r="B1488" s="54" t="s">
        <v>3602</v>
      </c>
      <c r="D1488" s="57">
        <v>18</v>
      </c>
    </row>
    <row r="1489" spans="1:4">
      <c r="A1489" s="54">
        <v>41077</v>
      </c>
      <c r="B1489" s="54" t="s">
        <v>3590</v>
      </c>
      <c r="D1489" s="57">
        <v>1811</v>
      </c>
    </row>
    <row r="1490" spans="1:4">
      <c r="A1490" s="54">
        <v>41078</v>
      </c>
      <c r="B1490" s="54" t="s">
        <v>3604</v>
      </c>
      <c r="D1490" s="57">
        <v>2212</v>
      </c>
    </row>
    <row r="1491" spans="1:4">
      <c r="A1491" s="54">
        <v>41081</v>
      </c>
      <c r="B1491" s="54" t="s">
        <v>3711</v>
      </c>
      <c r="D1491" s="57">
        <v>61</v>
      </c>
    </row>
    <row r="1492" spans="1:4">
      <c r="A1492" s="54">
        <v>41082</v>
      </c>
      <c r="B1492" s="54" t="s">
        <v>3712</v>
      </c>
      <c r="D1492" s="57">
        <v>389</v>
      </c>
    </row>
    <row r="1493" spans="1:4">
      <c r="A1493" s="54">
        <v>41085</v>
      </c>
      <c r="B1493" s="54" t="s">
        <v>3894</v>
      </c>
      <c r="D1493" s="57">
        <v>1</v>
      </c>
    </row>
    <row r="1494" spans="1:4">
      <c r="A1494" s="54">
        <v>41095</v>
      </c>
      <c r="B1494" s="54" t="s">
        <v>22243</v>
      </c>
      <c r="D1494" s="57">
        <v>3128</v>
      </c>
    </row>
    <row r="1495" spans="1:4">
      <c r="A1495" s="54">
        <v>41100</v>
      </c>
      <c r="B1495" s="54" t="s">
        <v>3713</v>
      </c>
      <c r="D1495" s="57">
        <v>414</v>
      </c>
    </row>
    <row r="1496" spans="1:4">
      <c r="A1496" s="54">
        <v>41101</v>
      </c>
      <c r="B1496" s="54" t="s">
        <v>3714</v>
      </c>
      <c r="D1496" s="57">
        <v>745</v>
      </c>
    </row>
    <row r="1497" spans="1:4">
      <c r="A1497" s="54">
        <v>41102</v>
      </c>
      <c r="B1497" s="54" t="s">
        <v>3715</v>
      </c>
      <c r="D1497" s="57">
        <v>745</v>
      </c>
    </row>
    <row r="1498" spans="1:4">
      <c r="A1498" s="54">
        <v>41105</v>
      </c>
      <c r="B1498" s="54" t="s">
        <v>3716</v>
      </c>
      <c r="D1498" s="57">
        <v>745</v>
      </c>
    </row>
    <row r="1499" spans="1:4">
      <c r="A1499" s="54">
        <v>41106</v>
      </c>
      <c r="B1499" s="54" t="s">
        <v>3717</v>
      </c>
      <c r="D1499" s="57">
        <v>745</v>
      </c>
    </row>
    <row r="1500" spans="1:4">
      <c r="A1500" s="54">
        <v>41109</v>
      </c>
      <c r="B1500" s="54" t="s">
        <v>3718</v>
      </c>
      <c r="D1500" s="57">
        <v>816</v>
      </c>
    </row>
    <row r="1501" spans="1:4">
      <c r="A1501" s="54">
        <v>41111</v>
      </c>
      <c r="B1501" s="54" t="s">
        <v>3895</v>
      </c>
      <c r="D1501" s="57">
        <v>4</v>
      </c>
    </row>
    <row r="1502" spans="1:4">
      <c r="A1502" s="54">
        <v>41115</v>
      </c>
      <c r="B1502" s="54" t="s">
        <v>3722</v>
      </c>
      <c r="D1502" s="57">
        <v>1355</v>
      </c>
    </row>
    <row r="1503" spans="1:4">
      <c r="A1503" s="54">
        <v>41117</v>
      </c>
      <c r="B1503" s="54" t="s">
        <v>3723</v>
      </c>
      <c r="D1503" s="57">
        <v>5734</v>
      </c>
    </row>
    <row r="1504" spans="1:4">
      <c r="A1504" s="54">
        <v>41118</v>
      </c>
      <c r="B1504" s="54" t="s">
        <v>3724</v>
      </c>
      <c r="D1504" s="57">
        <v>483</v>
      </c>
    </row>
    <row r="1505" spans="1:4">
      <c r="A1505" s="54">
        <v>41119</v>
      </c>
      <c r="B1505" s="54" t="s">
        <v>22244</v>
      </c>
      <c r="D1505" s="57">
        <v>14669</v>
      </c>
    </row>
    <row r="1506" spans="1:4">
      <c r="A1506" s="54">
        <v>41120</v>
      </c>
      <c r="B1506" s="54" t="s">
        <v>22245</v>
      </c>
      <c r="D1506" s="57">
        <v>7440</v>
      </c>
    </row>
    <row r="1507" spans="1:4">
      <c r="A1507" s="54">
        <v>41121</v>
      </c>
      <c r="B1507" s="54" t="s">
        <v>3725</v>
      </c>
      <c r="D1507" s="57">
        <v>3473</v>
      </c>
    </row>
    <row r="1508" spans="1:4">
      <c r="A1508" s="54">
        <v>41126</v>
      </c>
      <c r="B1508" s="54" t="s">
        <v>3726</v>
      </c>
      <c r="D1508" s="57">
        <v>810</v>
      </c>
    </row>
    <row r="1509" spans="1:4">
      <c r="A1509" s="54">
        <v>41127</v>
      </c>
      <c r="B1509" s="54" t="s">
        <v>3896</v>
      </c>
      <c r="D1509" s="57">
        <v>4</v>
      </c>
    </row>
    <row r="1510" spans="1:4">
      <c r="A1510" s="54">
        <v>41128</v>
      </c>
      <c r="B1510" s="54" t="s">
        <v>3727</v>
      </c>
      <c r="D1510" s="57">
        <v>89</v>
      </c>
    </row>
    <row r="1511" spans="1:4">
      <c r="A1511" s="54">
        <v>41129</v>
      </c>
      <c r="B1511" s="54" t="s">
        <v>3728</v>
      </c>
      <c r="D1511" s="57">
        <v>94</v>
      </c>
    </row>
    <row r="1512" spans="1:4">
      <c r="A1512" s="54">
        <v>41130</v>
      </c>
      <c r="B1512" s="54" t="s">
        <v>3729</v>
      </c>
      <c r="D1512" s="57">
        <v>107</v>
      </c>
    </row>
    <row r="1513" spans="1:4">
      <c r="A1513" s="54">
        <v>41131</v>
      </c>
      <c r="B1513" s="54" t="s">
        <v>3447</v>
      </c>
      <c r="D1513" s="57">
        <v>188</v>
      </c>
    </row>
    <row r="1514" spans="1:4">
      <c r="A1514" s="54">
        <v>41132</v>
      </c>
      <c r="B1514" s="54" t="s">
        <v>3730</v>
      </c>
      <c r="D1514" s="57">
        <v>242</v>
      </c>
    </row>
    <row r="1515" spans="1:4">
      <c r="A1515" s="54">
        <v>41133</v>
      </c>
      <c r="B1515" s="54" t="s">
        <v>3731</v>
      </c>
      <c r="D1515" s="57">
        <v>534</v>
      </c>
    </row>
    <row r="1516" spans="1:4">
      <c r="A1516" s="54">
        <v>41134</v>
      </c>
      <c r="B1516" s="54" t="s">
        <v>3379</v>
      </c>
      <c r="D1516" s="57">
        <v>164</v>
      </c>
    </row>
    <row r="1517" spans="1:4">
      <c r="A1517" s="54">
        <v>41135</v>
      </c>
      <c r="B1517" s="54" t="s">
        <v>3732</v>
      </c>
      <c r="D1517" s="57">
        <v>221</v>
      </c>
    </row>
    <row r="1518" spans="1:4">
      <c r="A1518" s="54">
        <v>41136</v>
      </c>
      <c r="B1518" s="54" t="s">
        <v>3733</v>
      </c>
      <c r="D1518" s="57">
        <v>183</v>
      </c>
    </row>
    <row r="1519" spans="1:4">
      <c r="A1519" s="54">
        <v>41137</v>
      </c>
      <c r="B1519" s="54" t="s">
        <v>1502</v>
      </c>
      <c r="D1519" s="57">
        <v>345</v>
      </c>
    </row>
    <row r="1520" spans="1:4">
      <c r="A1520" s="54">
        <v>41138</v>
      </c>
      <c r="B1520" s="54" t="s">
        <v>3734</v>
      </c>
      <c r="D1520" s="57">
        <v>1954</v>
      </c>
    </row>
    <row r="1521" spans="1:4">
      <c r="A1521" s="54">
        <v>41139</v>
      </c>
      <c r="B1521" s="54" t="s">
        <v>3735</v>
      </c>
      <c r="D1521" s="57">
        <v>89</v>
      </c>
    </row>
    <row r="1522" spans="1:4">
      <c r="A1522" s="54">
        <v>41140</v>
      </c>
      <c r="B1522" s="54" t="s">
        <v>3736</v>
      </c>
      <c r="D1522" s="57">
        <v>435</v>
      </c>
    </row>
    <row r="1523" spans="1:4">
      <c r="A1523" s="54">
        <v>41181</v>
      </c>
      <c r="B1523" s="54" t="s">
        <v>3743</v>
      </c>
      <c r="D1523" s="57">
        <v>64</v>
      </c>
    </row>
    <row r="1524" spans="1:4">
      <c r="A1524" s="54">
        <v>41182</v>
      </c>
      <c r="B1524" s="54" t="s">
        <v>3744</v>
      </c>
      <c r="D1524" s="57">
        <v>14342</v>
      </c>
    </row>
    <row r="1525" spans="1:4">
      <c r="A1525" s="54">
        <v>41183</v>
      </c>
      <c r="B1525" s="54" t="s">
        <v>3745</v>
      </c>
      <c r="D1525" s="57">
        <v>73</v>
      </c>
    </row>
    <row r="1526" spans="1:4">
      <c r="A1526" s="54">
        <v>41184</v>
      </c>
      <c r="B1526" s="54" t="s">
        <v>3746</v>
      </c>
      <c r="D1526" s="57">
        <v>373</v>
      </c>
    </row>
    <row r="1527" spans="1:4">
      <c r="A1527" s="54">
        <v>41185</v>
      </c>
      <c r="B1527" s="54" t="s">
        <v>3747</v>
      </c>
      <c r="D1527" s="57">
        <v>2729</v>
      </c>
    </row>
    <row r="1528" spans="1:4">
      <c r="A1528" s="54">
        <v>41186</v>
      </c>
      <c r="B1528" s="54" t="s">
        <v>3748</v>
      </c>
      <c r="D1528" s="57">
        <v>737</v>
      </c>
    </row>
    <row r="1529" spans="1:4">
      <c r="A1529" s="54">
        <v>41243</v>
      </c>
      <c r="B1529" s="54" t="s">
        <v>3897</v>
      </c>
      <c r="C1529" s="54">
        <v>90376</v>
      </c>
      <c r="D1529" s="57">
        <v>6479</v>
      </c>
    </row>
    <row r="1530" spans="1:4">
      <c r="A1530" s="54">
        <v>41244</v>
      </c>
      <c r="B1530" s="54" t="s">
        <v>3898</v>
      </c>
      <c r="C1530" s="54">
        <v>90376</v>
      </c>
      <c r="D1530" s="57">
        <v>3294</v>
      </c>
    </row>
    <row r="1531" spans="1:4">
      <c r="A1531" s="54">
        <v>41245</v>
      </c>
      <c r="B1531" s="54" t="s">
        <v>3752</v>
      </c>
      <c r="D1531" s="57">
        <v>127</v>
      </c>
    </row>
    <row r="1532" spans="1:4">
      <c r="A1532" s="54">
        <v>41246</v>
      </c>
      <c r="B1532" s="54" t="s">
        <v>3753</v>
      </c>
      <c r="D1532" s="57">
        <v>127</v>
      </c>
    </row>
    <row r="1533" spans="1:4">
      <c r="A1533" s="54">
        <v>41247</v>
      </c>
      <c r="B1533" s="54" t="s">
        <v>3754</v>
      </c>
      <c r="D1533" s="57">
        <v>15</v>
      </c>
    </row>
    <row r="1534" spans="1:4">
      <c r="A1534" s="54">
        <v>41250</v>
      </c>
      <c r="B1534" s="54" t="s">
        <v>2491</v>
      </c>
      <c r="D1534" s="57">
        <v>1338</v>
      </c>
    </row>
    <row r="1535" spans="1:4">
      <c r="A1535" s="54">
        <v>41251</v>
      </c>
      <c r="B1535" s="54" t="s">
        <v>3755</v>
      </c>
      <c r="D1535" s="57">
        <v>69</v>
      </c>
    </row>
    <row r="1536" spans="1:4">
      <c r="A1536" s="54">
        <v>41252</v>
      </c>
      <c r="B1536" s="54" t="s">
        <v>3210</v>
      </c>
      <c r="D1536" s="57">
        <v>84</v>
      </c>
    </row>
    <row r="1537" spans="1:4">
      <c r="A1537" s="54">
        <v>41253</v>
      </c>
      <c r="B1537" s="54" t="s">
        <v>3756</v>
      </c>
      <c r="D1537" s="57">
        <v>107</v>
      </c>
    </row>
    <row r="1538" spans="1:4">
      <c r="A1538" s="54">
        <v>41254</v>
      </c>
      <c r="B1538" s="54" t="s">
        <v>2769</v>
      </c>
      <c r="D1538" s="57">
        <v>133</v>
      </c>
    </row>
    <row r="1539" spans="1:4">
      <c r="A1539" s="54">
        <v>41255</v>
      </c>
      <c r="B1539" s="54" t="s">
        <v>3757</v>
      </c>
      <c r="D1539" s="57">
        <v>3511</v>
      </c>
    </row>
    <row r="1540" spans="1:4">
      <c r="A1540" s="54">
        <v>41256</v>
      </c>
      <c r="B1540" s="54" t="s">
        <v>3758</v>
      </c>
      <c r="D1540" s="57">
        <v>118</v>
      </c>
    </row>
    <row r="1541" spans="1:4">
      <c r="A1541" s="54">
        <v>41276</v>
      </c>
      <c r="B1541" s="54" t="s">
        <v>3762</v>
      </c>
      <c r="D1541" s="57">
        <v>658</v>
      </c>
    </row>
    <row r="1542" spans="1:4">
      <c r="A1542" s="54">
        <v>41278</v>
      </c>
      <c r="B1542" s="54" t="s">
        <v>3763</v>
      </c>
      <c r="D1542" s="57">
        <v>155</v>
      </c>
    </row>
    <row r="1543" spans="1:4">
      <c r="A1543" s="54">
        <v>41279</v>
      </c>
      <c r="B1543" s="54" t="s">
        <v>3764</v>
      </c>
      <c r="D1543" s="57">
        <v>13876</v>
      </c>
    </row>
    <row r="1544" spans="1:4">
      <c r="A1544" s="54">
        <v>41281</v>
      </c>
      <c r="B1544" s="54" t="s">
        <v>3765</v>
      </c>
      <c r="D1544" s="57">
        <v>207</v>
      </c>
    </row>
    <row r="1545" spans="1:4">
      <c r="A1545" s="54">
        <v>41282</v>
      </c>
      <c r="B1545" s="54" t="s">
        <v>3766</v>
      </c>
      <c r="D1545" s="57">
        <v>1948</v>
      </c>
    </row>
    <row r="1546" spans="1:4">
      <c r="A1546" s="54">
        <v>41283</v>
      </c>
      <c r="B1546" s="54" t="s">
        <v>3767</v>
      </c>
      <c r="D1546" s="57">
        <v>116</v>
      </c>
    </row>
    <row r="1547" spans="1:4">
      <c r="A1547" s="54">
        <v>41284</v>
      </c>
      <c r="B1547" s="54" t="s">
        <v>3899</v>
      </c>
      <c r="D1547" s="57">
        <v>1757</v>
      </c>
    </row>
    <row r="1548" spans="1:4">
      <c r="A1548" s="54">
        <v>41285</v>
      </c>
      <c r="B1548" s="54" t="s">
        <v>3768</v>
      </c>
      <c r="D1548" s="57">
        <v>1111</v>
      </c>
    </row>
    <row r="1549" spans="1:4">
      <c r="A1549" s="54">
        <v>41286</v>
      </c>
      <c r="B1549" s="54" t="s">
        <v>3769</v>
      </c>
      <c r="D1549" s="57">
        <v>3236</v>
      </c>
    </row>
    <row r="1550" spans="1:4">
      <c r="A1550" s="54">
        <v>41287</v>
      </c>
      <c r="B1550" s="54" t="s">
        <v>3770</v>
      </c>
      <c r="D1550" s="57">
        <v>2448</v>
      </c>
    </row>
    <row r="1551" spans="1:4">
      <c r="A1551" s="54">
        <v>41288</v>
      </c>
      <c r="B1551" s="54" t="s">
        <v>3900</v>
      </c>
      <c r="D1551" s="57">
        <v>9</v>
      </c>
    </row>
    <row r="1552" spans="1:4">
      <c r="A1552" s="54">
        <v>41289</v>
      </c>
      <c r="B1552" s="54" t="s">
        <v>3771</v>
      </c>
      <c r="D1552" s="57">
        <v>5739</v>
      </c>
    </row>
    <row r="1553" spans="1:4">
      <c r="A1553" s="54">
        <v>41290</v>
      </c>
      <c r="B1553" s="54" t="s">
        <v>3772</v>
      </c>
      <c r="D1553" s="57">
        <v>12</v>
      </c>
    </row>
    <row r="1554" spans="1:4">
      <c r="A1554" s="54">
        <v>41311</v>
      </c>
      <c r="B1554" s="54" t="s">
        <v>3779</v>
      </c>
      <c r="D1554" s="57">
        <v>332</v>
      </c>
    </row>
    <row r="1555" spans="1:4">
      <c r="A1555" s="54">
        <v>41313</v>
      </c>
      <c r="B1555" s="54" t="s">
        <v>3780</v>
      </c>
      <c r="D1555" s="57">
        <v>164</v>
      </c>
    </row>
    <row r="1556" spans="1:4">
      <c r="A1556" s="54">
        <v>41314</v>
      </c>
      <c r="B1556" s="54" t="s">
        <v>3781</v>
      </c>
      <c r="D1556" s="57">
        <v>730</v>
      </c>
    </row>
    <row r="1557" spans="1:4">
      <c r="A1557" s="54">
        <v>41315</v>
      </c>
      <c r="B1557" s="54" t="s">
        <v>3782</v>
      </c>
      <c r="D1557" s="57">
        <v>100</v>
      </c>
    </row>
    <row r="1558" spans="1:4">
      <c r="A1558" s="54">
        <v>41316</v>
      </c>
      <c r="B1558" s="54" t="s">
        <v>3783</v>
      </c>
      <c r="D1558" s="57">
        <v>71</v>
      </c>
    </row>
    <row r="1559" spans="1:4">
      <c r="A1559" s="54">
        <v>41317</v>
      </c>
      <c r="B1559" s="54" t="s">
        <v>3784</v>
      </c>
      <c r="D1559" s="57">
        <v>7624</v>
      </c>
    </row>
    <row r="1560" spans="1:4">
      <c r="A1560" s="54">
        <v>41318</v>
      </c>
      <c r="B1560" s="54" t="s">
        <v>3785</v>
      </c>
      <c r="D1560" s="57">
        <v>18876</v>
      </c>
    </row>
    <row r="1561" spans="1:4">
      <c r="A1561" s="54">
        <v>41319</v>
      </c>
      <c r="B1561" s="54" t="s">
        <v>3603</v>
      </c>
      <c r="D1561" s="57">
        <v>2309</v>
      </c>
    </row>
    <row r="1562" spans="1:4">
      <c r="A1562" s="54">
        <v>41320</v>
      </c>
      <c r="B1562" s="54" t="s">
        <v>3786</v>
      </c>
      <c r="D1562" s="57">
        <v>753</v>
      </c>
    </row>
    <row r="1563" spans="1:4">
      <c r="A1563" s="54">
        <v>41321</v>
      </c>
      <c r="B1563" s="54" t="s">
        <v>3901</v>
      </c>
      <c r="D1563" s="57">
        <v>1</v>
      </c>
    </row>
    <row r="1564" spans="1:4">
      <c r="A1564" s="54">
        <v>41322</v>
      </c>
      <c r="B1564" s="54" t="s">
        <v>3787</v>
      </c>
      <c r="D1564" s="57">
        <v>103</v>
      </c>
    </row>
    <row r="1565" spans="1:4">
      <c r="A1565" s="54">
        <v>41323</v>
      </c>
      <c r="B1565" s="54" t="s">
        <v>3788</v>
      </c>
      <c r="D1565" s="57">
        <v>962</v>
      </c>
    </row>
    <row r="1566" spans="1:4">
      <c r="A1566" s="54">
        <v>41324</v>
      </c>
      <c r="B1566" s="54" t="s">
        <v>3789</v>
      </c>
      <c r="D1566" s="57">
        <v>517</v>
      </c>
    </row>
    <row r="1567" spans="1:4">
      <c r="A1567" s="54">
        <v>41326</v>
      </c>
      <c r="B1567" s="54" t="s">
        <v>3790</v>
      </c>
      <c r="D1567" s="57">
        <v>1253</v>
      </c>
    </row>
    <row r="1568" spans="1:4">
      <c r="A1568" s="54">
        <v>41327</v>
      </c>
      <c r="B1568" s="54" t="s">
        <v>3791</v>
      </c>
      <c r="D1568" s="57">
        <v>774</v>
      </c>
    </row>
    <row r="1569" spans="1:4">
      <c r="A1569" s="54">
        <v>41328</v>
      </c>
      <c r="B1569" s="54" t="s">
        <v>3792</v>
      </c>
      <c r="D1569" s="57">
        <v>1398</v>
      </c>
    </row>
    <row r="1570" spans="1:4">
      <c r="A1570" s="54">
        <v>41329</v>
      </c>
      <c r="B1570" s="54" t="s">
        <v>3793</v>
      </c>
      <c r="D1570" s="57">
        <v>846</v>
      </c>
    </row>
    <row r="1571" spans="1:4">
      <c r="A1571" s="54">
        <v>41330</v>
      </c>
      <c r="B1571" s="54" t="s">
        <v>3902</v>
      </c>
      <c r="D1571" s="57">
        <v>689</v>
      </c>
    </row>
    <row r="1572" spans="1:4">
      <c r="A1572" s="54">
        <v>41331</v>
      </c>
      <c r="B1572" s="54" t="s">
        <v>3794</v>
      </c>
      <c r="D1572" s="57">
        <v>767</v>
      </c>
    </row>
    <row r="1573" spans="1:4">
      <c r="A1573" s="54">
        <v>41332</v>
      </c>
      <c r="B1573" s="54" t="s">
        <v>3795</v>
      </c>
      <c r="D1573" s="57">
        <v>37630</v>
      </c>
    </row>
    <row r="1574" spans="1:4">
      <c r="A1574" s="54">
        <v>41333</v>
      </c>
      <c r="B1574" s="54" t="s">
        <v>3796</v>
      </c>
      <c r="D1574" s="57">
        <v>1367</v>
      </c>
    </row>
    <row r="1575" spans="1:4">
      <c r="A1575" s="54">
        <v>41343</v>
      </c>
      <c r="B1575" s="54" t="s">
        <v>3797</v>
      </c>
      <c r="D1575" s="57">
        <v>674</v>
      </c>
    </row>
    <row r="1576" spans="1:4">
      <c r="A1576" s="54">
        <v>41350</v>
      </c>
      <c r="B1576" s="54" t="s">
        <v>3798</v>
      </c>
      <c r="D1576" s="57">
        <v>607</v>
      </c>
    </row>
    <row r="1577" spans="1:4">
      <c r="A1577" s="54">
        <v>41351</v>
      </c>
      <c r="B1577" s="54" t="s">
        <v>3799</v>
      </c>
      <c r="D1577" s="57">
        <v>607</v>
      </c>
    </row>
    <row r="1578" spans="1:4">
      <c r="A1578" s="54">
        <v>41352</v>
      </c>
      <c r="B1578" s="54" t="s">
        <v>3800</v>
      </c>
      <c r="D1578" s="57">
        <v>17</v>
      </c>
    </row>
    <row r="1579" spans="1:4">
      <c r="A1579" s="54">
        <v>41353</v>
      </c>
      <c r="B1579" s="54" t="s">
        <v>3801</v>
      </c>
      <c r="D1579" s="57">
        <v>17</v>
      </c>
    </row>
    <row r="1580" spans="1:4">
      <c r="A1580" s="54">
        <v>41354</v>
      </c>
      <c r="B1580" s="54" t="s">
        <v>3802</v>
      </c>
      <c r="D1580" s="57">
        <v>1355</v>
      </c>
    </row>
    <row r="1581" spans="1:4">
      <c r="A1581" s="54">
        <v>41355</v>
      </c>
      <c r="B1581" s="54" t="s">
        <v>3803</v>
      </c>
      <c r="D1581" s="57">
        <v>96</v>
      </c>
    </row>
    <row r="1582" spans="1:4">
      <c r="A1582" s="54">
        <v>41356</v>
      </c>
      <c r="B1582" s="54" t="s">
        <v>3804</v>
      </c>
      <c r="D1582" s="57">
        <v>96</v>
      </c>
    </row>
    <row r="1583" spans="1:4">
      <c r="A1583" s="54">
        <v>41357</v>
      </c>
      <c r="B1583" s="54" t="s">
        <v>3805</v>
      </c>
      <c r="D1583" s="57">
        <v>144</v>
      </c>
    </row>
    <row r="1584" spans="1:4">
      <c r="A1584" s="54">
        <v>41358</v>
      </c>
      <c r="B1584" s="54" t="s">
        <v>3806</v>
      </c>
      <c r="D1584" s="57">
        <v>1392</v>
      </c>
    </row>
    <row r="1585" spans="1:4">
      <c r="A1585" s="54">
        <v>41359</v>
      </c>
      <c r="B1585" s="54" t="s">
        <v>3807</v>
      </c>
      <c r="D1585" s="57">
        <v>1392</v>
      </c>
    </row>
    <row r="1586" spans="1:4">
      <c r="A1586" s="54">
        <v>41392</v>
      </c>
      <c r="B1586" s="54" t="s">
        <v>1725</v>
      </c>
      <c r="D1586" s="57">
        <v>152</v>
      </c>
    </row>
    <row r="1587" spans="1:4">
      <c r="A1587" s="54">
        <v>41402</v>
      </c>
      <c r="B1587" s="54" t="s">
        <v>3813</v>
      </c>
      <c r="D1587" s="57">
        <v>160</v>
      </c>
    </row>
    <row r="1588" spans="1:4">
      <c r="A1588" s="54">
        <v>41403</v>
      </c>
      <c r="B1588" s="54" t="s">
        <v>3814</v>
      </c>
      <c r="D1588" s="57">
        <v>280</v>
      </c>
    </row>
    <row r="1589" spans="1:4">
      <c r="A1589" s="54">
        <v>41406</v>
      </c>
      <c r="B1589" s="54" t="s">
        <v>3522</v>
      </c>
      <c r="C1589" s="54">
        <v>90686</v>
      </c>
      <c r="D1589" s="57">
        <v>312.58999999999997</v>
      </c>
    </row>
    <row r="1590" spans="1:4">
      <c r="A1590" s="54">
        <v>41407</v>
      </c>
      <c r="B1590" s="54" t="s">
        <v>3519</v>
      </c>
      <c r="C1590" s="54">
        <v>90662</v>
      </c>
      <c r="D1590" s="57">
        <v>708.08</v>
      </c>
    </row>
    <row r="1591" spans="1:4">
      <c r="A1591" s="54">
        <v>41408</v>
      </c>
      <c r="B1591" s="54" t="s">
        <v>3903</v>
      </c>
      <c r="D1591" s="57">
        <v>951</v>
      </c>
    </row>
    <row r="1592" spans="1:4">
      <c r="A1592" s="54">
        <v>41450</v>
      </c>
      <c r="B1592" s="54" t="s">
        <v>3904</v>
      </c>
      <c r="D1592" s="57">
        <v>288</v>
      </c>
    </row>
    <row r="1593" spans="1:4">
      <c r="A1593" s="54">
        <v>41455</v>
      </c>
      <c r="B1593" s="54" t="s">
        <v>3905</v>
      </c>
      <c r="D1593" s="57">
        <v>658</v>
      </c>
    </row>
    <row r="1594" spans="1:4">
      <c r="A1594" s="54">
        <v>41456</v>
      </c>
      <c r="B1594" s="54" t="s">
        <v>3906</v>
      </c>
      <c r="D1594" s="57">
        <v>1564</v>
      </c>
    </row>
    <row r="1595" spans="1:4">
      <c r="A1595" s="54">
        <v>41457</v>
      </c>
      <c r="B1595" s="54" t="s">
        <v>2046</v>
      </c>
      <c r="D1595" s="57">
        <v>2151</v>
      </c>
    </row>
    <row r="1596" spans="1:4">
      <c r="A1596" s="54">
        <v>41458</v>
      </c>
      <c r="B1596" s="54" t="s">
        <v>3907</v>
      </c>
      <c r="D1596" s="57">
        <v>160</v>
      </c>
    </row>
    <row r="1597" spans="1:4">
      <c r="A1597" s="54">
        <v>41459</v>
      </c>
      <c r="B1597" s="54" t="s">
        <v>3908</v>
      </c>
      <c r="D1597" s="57">
        <v>773</v>
      </c>
    </row>
    <row r="1598" spans="1:4">
      <c r="A1598" s="54">
        <v>41493</v>
      </c>
      <c r="B1598" s="54" t="s">
        <v>3909</v>
      </c>
      <c r="D1598" s="57">
        <v>34</v>
      </c>
    </row>
    <row r="1599" spans="1:4">
      <c r="A1599" s="54">
        <v>41494</v>
      </c>
      <c r="B1599" s="54" t="s">
        <v>3910</v>
      </c>
      <c r="D1599" s="57">
        <v>34</v>
      </c>
    </row>
    <row r="1600" spans="1:4">
      <c r="A1600" s="54">
        <v>41495</v>
      </c>
      <c r="B1600" s="54" t="s">
        <v>3911</v>
      </c>
      <c r="D1600" s="57">
        <v>3952</v>
      </c>
    </row>
    <row r="1601" spans="1:4">
      <c r="A1601" s="54">
        <v>41499</v>
      </c>
      <c r="B1601" s="54" t="s">
        <v>3912</v>
      </c>
      <c r="D1601" s="57">
        <v>113</v>
      </c>
    </row>
    <row r="1602" spans="1:4">
      <c r="A1602" s="54">
        <v>41500</v>
      </c>
      <c r="B1602" s="54" t="s">
        <v>3913</v>
      </c>
      <c r="D1602" s="57">
        <v>472</v>
      </c>
    </row>
    <row r="1603" spans="1:4">
      <c r="A1603" s="54">
        <v>41649</v>
      </c>
      <c r="B1603" s="54" t="s">
        <v>3914</v>
      </c>
      <c r="D1603" s="57">
        <v>312</v>
      </c>
    </row>
    <row r="1604" spans="1:4">
      <c r="A1604" s="54">
        <v>41650</v>
      </c>
      <c r="B1604" s="54" t="s">
        <v>3915</v>
      </c>
      <c r="D1604" s="57">
        <v>7230</v>
      </c>
    </row>
    <row r="1605" spans="1:4">
      <c r="A1605" s="54">
        <v>41651</v>
      </c>
      <c r="B1605" s="54" t="s">
        <v>3916</v>
      </c>
      <c r="D1605" s="57">
        <v>1866</v>
      </c>
    </row>
    <row r="1606" spans="1:4">
      <c r="A1606" s="54">
        <v>41652</v>
      </c>
      <c r="B1606" s="54" t="s">
        <v>1637</v>
      </c>
      <c r="D1606" s="57">
        <v>1866</v>
      </c>
    </row>
    <row r="1607" spans="1:4">
      <c r="A1607" s="54">
        <v>41653</v>
      </c>
      <c r="B1607" s="54" t="s">
        <v>3917</v>
      </c>
      <c r="D1607" s="57">
        <v>262</v>
      </c>
    </row>
    <row r="1608" spans="1:4">
      <c r="A1608" s="54">
        <v>41655</v>
      </c>
      <c r="B1608" s="54" t="s">
        <v>3918</v>
      </c>
      <c r="D1608" s="57">
        <v>401</v>
      </c>
    </row>
    <row r="1609" spans="1:4">
      <c r="A1609" s="54">
        <v>41669</v>
      </c>
      <c r="B1609" s="54" t="s">
        <v>3919</v>
      </c>
      <c r="D1609" s="57">
        <v>322</v>
      </c>
    </row>
    <row r="1610" spans="1:4">
      <c r="A1610" s="54">
        <v>41670</v>
      </c>
      <c r="B1610" s="54" t="s">
        <v>3920</v>
      </c>
      <c r="D1610" s="57">
        <v>1924</v>
      </c>
    </row>
    <row r="1611" spans="1:4">
      <c r="A1611" s="54">
        <v>41671</v>
      </c>
      <c r="B1611" s="54" t="s">
        <v>3921</v>
      </c>
      <c r="D1611" s="57">
        <v>33707</v>
      </c>
    </row>
    <row r="1612" spans="1:4">
      <c r="A1612" s="54">
        <v>41673</v>
      </c>
      <c r="B1612" s="54" t="s">
        <v>3922</v>
      </c>
      <c r="D1612" s="57">
        <v>1348</v>
      </c>
    </row>
    <row r="1613" spans="1:4">
      <c r="A1613" s="54">
        <v>41674</v>
      </c>
      <c r="B1613" s="54" t="s">
        <v>3923</v>
      </c>
      <c r="D1613" s="57">
        <v>1348</v>
      </c>
    </row>
    <row r="1614" spans="1:4">
      <c r="A1614" s="54">
        <v>41679</v>
      </c>
      <c r="B1614" s="54" t="s">
        <v>3919</v>
      </c>
      <c r="D1614" s="57">
        <v>488</v>
      </c>
    </row>
    <row r="1615" spans="1:4">
      <c r="A1615" s="54">
        <v>41680</v>
      </c>
      <c r="B1615" s="54" t="s">
        <v>3924</v>
      </c>
      <c r="D1615" s="57">
        <v>1501</v>
      </c>
    </row>
    <row r="1616" spans="1:4">
      <c r="A1616" s="54">
        <v>41695</v>
      </c>
      <c r="B1616" s="54" t="s">
        <v>3925</v>
      </c>
      <c r="D1616" s="57">
        <v>116</v>
      </c>
    </row>
    <row r="1617" spans="1:4">
      <c r="A1617" s="54">
        <v>41697</v>
      </c>
      <c r="B1617" s="54" t="s">
        <v>3926</v>
      </c>
      <c r="D1617" s="57">
        <v>594</v>
      </c>
    </row>
    <row r="1618" spans="1:4">
      <c r="A1618" s="54">
        <v>41698</v>
      </c>
      <c r="B1618" s="54" t="s">
        <v>3927</v>
      </c>
      <c r="D1618" s="57">
        <v>65</v>
      </c>
    </row>
    <row r="1619" spans="1:4">
      <c r="A1619" s="54">
        <v>41699</v>
      </c>
      <c r="B1619" s="54" t="s">
        <v>3928</v>
      </c>
      <c r="D1619" s="57">
        <v>96</v>
      </c>
    </row>
    <row r="1620" spans="1:4">
      <c r="A1620" s="54">
        <v>41700</v>
      </c>
      <c r="B1620" s="54" t="s">
        <v>3929</v>
      </c>
      <c r="D1620" s="57">
        <v>916</v>
      </c>
    </row>
    <row r="1621" spans="1:4">
      <c r="A1621" s="54">
        <v>41701</v>
      </c>
      <c r="B1621" s="54" t="s">
        <v>3919</v>
      </c>
      <c r="D1621" s="57">
        <v>594</v>
      </c>
    </row>
    <row r="1622" spans="1:4">
      <c r="A1622" s="54">
        <v>41702</v>
      </c>
      <c r="B1622" s="54" t="s">
        <v>3930</v>
      </c>
      <c r="D1622" s="57">
        <v>52</v>
      </c>
    </row>
    <row r="1623" spans="1:4">
      <c r="A1623" s="54">
        <v>41703</v>
      </c>
      <c r="B1623" s="54" t="s">
        <v>3930</v>
      </c>
      <c r="D1623" s="57">
        <v>264</v>
      </c>
    </row>
    <row r="1624" spans="1:4">
      <c r="A1624" s="54">
        <v>41704</v>
      </c>
      <c r="B1624" s="54" t="s">
        <v>3931</v>
      </c>
      <c r="D1624" s="57">
        <v>19966</v>
      </c>
    </row>
    <row r="1625" spans="1:4">
      <c r="A1625" s="54">
        <v>41705</v>
      </c>
      <c r="B1625" s="54" t="s">
        <v>3932</v>
      </c>
      <c r="D1625" s="57">
        <v>88</v>
      </c>
    </row>
    <row r="1626" spans="1:4">
      <c r="A1626" s="54">
        <v>41706</v>
      </c>
      <c r="B1626" s="54" t="s">
        <v>3933</v>
      </c>
      <c r="D1626" s="57">
        <v>494</v>
      </c>
    </row>
    <row r="1627" spans="1:4">
      <c r="A1627" s="54">
        <v>41707</v>
      </c>
      <c r="B1627" s="54" t="s">
        <v>2469</v>
      </c>
      <c r="D1627" s="57">
        <v>837</v>
      </c>
    </row>
    <row r="1628" spans="1:4">
      <c r="A1628" s="54">
        <v>41708</v>
      </c>
      <c r="B1628" s="54" t="s">
        <v>3934</v>
      </c>
      <c r="D1628" s="57">
        <v>340</v>
      </c>
    </row>
    <row r="1629" spans="1:4">
      <c r="A1629" s="54">
        <v>41710</v>
      </c>
      <c r="B1629" s="54" t="s">
        <v>3935</v>
      </c>
      <c r="D1629" s="57">
        <v>362</v>
      </c>
    </row>
    <row r="1630" spans="1:4">
      <c r="A1630" s="54">
        <v>41716</v>
      </c>
      <c r="B1630" s="54" t="s">
        <v>22246</v>
      </c>
      <c r="D1630" s="57">
        <v>2990</v>
      </c>
    </row>
    <row r="1631" spans="1:4">
      <c r="A1631" s="54">
        <v>41717</v>
      </c>
      <c r="B1631" s="54" t="s">
        <v>22217</v>
      </c>
      <c r="D1631" s="57">
        <v>960</v>
      </c>
    </row>
    <row r="1632" spans="1:4">
      <c r="A1632" s="54">
        <v>41718</v>
      </c>
      <c r="B1632" s="54" t="s">
        <v>22247</v>
      </c>
      <c r="D1632" s="57">
        <v>186</v>
      </c>
    </row>
    <row r="1633" spans="1:4">
      <c r="A1633" s="54">
        <v>41719</v>
      </c>
      <c r="B1633" s="54" t="s">
        <v>22248</v>
      </c>
      <c r="D1633" s="57">
        <v>186</v>
      </c>
    </row>
    <row r="1634" spans="1:4">
      <c r="A1634" s="54">
        <v>41720</v>
      </c>
      <c r="B1634" s="54" t="s">
        <v>3874</v>
      </c>
      <c r="D1634" s="57">
        <v>4455</v>
      </c>
    </row>
    <row r="1635" spans="1:4">
      <c r="A1635" s="54">
        <v>41722</v>
      </c>
      <c r="B1635" s="54" t="s">
        <v>22249</v>
      </c>
      <c r="D1635" s="57">
        <v>182</v>
      </c>
    </row>
    <row r="1636" spans="1:4">
      <c r="A1636" s="54">
        <v>41725</v>
      </c>
      <c r="B1636" s="54" t="s">
        <v>2557</v>
      </c>
      <c r="D1636" s="57">
        <v>1763</v>
      </c>
    </row>
    <row r="1637" spans="1:4">
      <c r="A1637" s="54">
        <v>41742</v>
      </c>
      <c r="B1637" s="54" t="s">
        <v>22250</v>
      </c>
      <c r="D1637" s="57">
        <v>165</v>
      </c>
    </row>
    <row r="1638" spans="1:4">
      <c r="A1638" s="54">
        <v>41745</v>
      </c>
      <c r="B1638" s="54" t="s">
        <v>22251</v>
      </c>
      <c r="D1638" s="57">
        <v>5959</v>
      </c>
    </row>
    <row r="1639" spans="1:4">
      <c r="A1639" s="54">
        <v>41747</v>
      </c>
      <c r="B1639" s="54" t="s">
        <v>22252</v>
      </c>
      <c r="D1639" s="57">
        <v>274</v>
      </c>
    </row>
    <row r="1640" spans="1:4">
      <c r="A1640" s="54">
        <v>41748</v>
      </c>
      <c r="B1640" s="54" t="s">
        <v>22253</v>
      </c>
      <c r="D1640" s="57">
        <v>96</v>
      </c>
    </row>
    <row r="1641" spans="1:4">
      <c r="A1641" s="54">
        <v>41749</v>
      </c>
      <c r="B1641" s="54" t="s">
        <v>22254</v>
      </c>
      <c r="D1641" s="57">
        <v>84</v>
      </c>
    </row>
    <row r="1642" spans="1:4">
      <c r="A1642" s="54">
        <v>41752</v>
      </c>
      <c r="B1642" s="54" t="s">
        <v>22255</v>
      </c>
      <c r="D1642" s="57">
        <v>74</v>
      </c>
    </row>
    <row r="1643" spans="1:4">
      <c r="A1643" s="54">
        <v>41753</v>
      </c>
      <c r="B1643" s="54" t="s">
        <v>21146</v>
      </c>
      <c r="D1643" s="57">
        <v>1073</v>
      </c>
    </row>
    <row r="1644" spans="1:4">
      <c r="A1644" s="54">
        <v>41754</v>
      </c>
      <c r="B1644" s="54" t="s">
        <v>21146</v>
      </c>
      <c r="D1644" s="57">
        <v>483</v>
      </c>
    </row>
    <row r="1645" spans="1:4">
      <c r="A1645" s="54">
        <v>41755</v>
      </c>
      <c r="B1645" s="54" t="s">
        <v>21146</v>
      </c>
      <c r="D1645" s="57">
        <v>515</v>
      </c>
    </row>
    <row r="1646" spans="1:4">
      <c r="A1646" s="54">
        <v>41756</v>
      </c>
      <c r="B1646" s="54" t="s">
        <v>21146</v>
      </c>
      <c r="D1646" s="57">
        <v>515</v>
      </c>
    </row>
    <row r="1647" spans="1:4">
      <c r="A1647" s="54">
        <v>41757</v>
      </c>
      <c r="B1647" s="54" t="s">
        <v>22256</v>
      </c>
      <c r="D1647" s="57">
        <v>580</v>
      </c>
    </row>
    <row r="1648" spans="1:4">
      <c r="A1648" s="54">
        <v>41758</v>
      </c>
      <c r="B1648" s="54" t="s">
        <v>22256</v>
      </c>
      <c r="D1648" s="57">
        <v>588</v>
      </c>
    </row>
    <row r="1649" spans="1:4">
      <c r="A1649" s="54">
        <v>41759</v>
      </c>
      <c r="B1649" s="54" t="s">
        <v>22256</v>
      </c>
      <c r="D1649" s="57">
        <v>598</v>
      </c>
    </row>
    <row r="1650" spans="1:4">
      <c r="A1650" s="54">
        <v>41774</v>
      </c>
      <c r="B1650" s="54" t="s">
        <v>22257</v>
      </c>
      <c r="D1650" s="57">
        <v>529</v>
      </c>
    </row>
    <row r="1651" spans="1:4">
      <c r="A1651" s="54">
        <v>41775</v>
      </c>
      <c r="B1651" s="54" t="s">
        <v>22258</v>
      </c>
      <c r="D1651" s="57">
        <v>956</v>
      </c>
    </row>
    <row r="1652" spans="1:4">
      <c r="A1652" s="54">
        <v>41776</v>
      </c>
      <c r="B1652" s="54" t="s">
        <v>22259</v>
      </c>
      <c r="D1652" s="57">
        <v>3987</v>
      </c>
    </row>
    <row r="1653" spans="1:4">
      <c r="A1653" s="54">
        <v>41777</v>
      </c>
      <c r="B1653" s="54" t="s">
        <v>2093</v>
      </c>
      <c r="D1653" s="57">
        <v>3738</v>
      </c>
    </row>
    <row r="1654" spans="1:4">
      <c r="A1654" s="54">
        <v>41786</v>
      </c>
      <c r="B1654" s="54" t="s">
        <v>22260</v>
      </c>
      <c r="D1654" s="57">
        <v>75</v>
      </c>
    </row>
    <row r="1655" spans="1:4">
      <c r="A1655" s="54">
        <v>41787</v>
      </c>
      <c r="B1655" s="54" t="s">
        <v>22261</v>
      </c>
      <c r="D1655" s="57">
        <v>63</v>
      </c>
    </row>
    <row r="1656" spans="1:4">
      <c r="A1656" s="54">
        <v>41788</v>
      </c>
      <c r="B1656" s="54" t="s">
        <v>22262</v>
      </c>
      <c r="D1656" s="57">
        <v>357</v>
      </c>
    </row>
    <row r="1657" spans="1:4">
      <c r="A1657" s="54">
        <v>41789</v>
      </c>
      <c r="B1657" s="54" t="s">
        <v>22263</v>
      </c>
      <c r="D1657" s="57">
        <v>162</v>
      </c>
    </row>
    <row r="1658" spans="1:4">
      <c r="A1658" s="54">
        <v>41792</v>
      </c>
      <c r="B1658" s="54" t="s">
        <v>3953</v>
      </c>
      <c r="D1658" s="57">
        <v>74</v>
      </c>
    </row>
    <row r="1659" spans="1:4">
      <c r="A1659" s="54">
        <v>41793</v>
      </c>
      <c r="B1659" s="54" t="s">
        <v>22264</v>
      </c>
      <c r="D1659" s="57">
        <v>42</v>
      </c>
    </row>
    <row r="1660" spans="1:4">
      <c r="A1660" s="54">
        <v>41794</v>
      </c>
      <c r="B1660" s="54" t="s">
        <v>22265</v>
      </c>
      <c r="D1660" s="57">
        <v>60</v>
      </c>
    </row>
    <row r="1661" spans="1:4">
      <c r="A1661" s="54">
        <v>41795</v>
      </c>
      <c r="B1661" s="54" t="s">
        <v>3522</v>
      </c>
      <c r="D1661" s="57">
        <v>40</v>
      </c>
    </row>
    <row r="1662" spans="1:4">
      <c r="A1662" s="54">
        <v>41796</v>
      </c>
      <c r="B1662" s="54" t="s">
        <v>3519</v>
      </c>
      <c r="D1662" s="57">
        <v>131</v>
      </c>
    </row>
    <row r="1663" spans="1:4">
      <c r="A1663" s="54">
        <v>41797</v>
      </c>
      <c r="B1663" s="54" t="s">
        <v>22266</v>
      </c>
      <c r="D1663" s="57">
        <v>12240</v>
      </c>
    </row>
    <row r="1664" spans="1:4">
      <c r="A1664" s="54">
        <v>41801</v>
      </c>
      <c r="B1664" s="54" t="s">
        <v>22267</v>
      </c>
      <c r="D1664" s="57">
        <v>241</v>
      </c>
    </row>
    <row r="1665" spans="1:4">
      <c r="A1665" s="54">
        <v>41804</v>
      </c>
      <c r="B1665" s="54" t="s">
        <v>22268</v>
      </c>
      <c r="D1665" s="57">
        <v>10.75</v>
      </c>
    </row>
    <row r="1666" spans="1:4">
      <c r="A1666" s="54">
        <v>41805</v>
      </c>
      <c r="B1666" s="54" t="s">
        <v>22269</v>
      </c>
      <c r="D1666" s="57">
        <v>62</v>
      </c>
    </row>
    <row r="1667" spans="1:4">
      <c r="A1667" s="54">
        <v>41806</v>
      </c>
      <c r="B1667" s="54" t="s">
        <v>22270</v>
      </c>
      <c r="D1667" s="57">
        <v>59</v>
      </c>
    </row>
    <row r="1668" spans="1:4">
      <c r="A1668" s="54">
        <v>170548</v>
      </c>
      <c r="B1668" s="54" t="s">
        <v>3936</v>
      </c>
      <c r="D1668" s="57">
        <v>387</v>
      </c>
    </row>
    <row r="1669" spans="1:4">
      <c r="A1669" s="54">
        <v>170549</v>
      </c>
      <c r="B1669" s="54" t="s">
        <v>3937</v>
      </c>
      <c r="D1669" s="57">
        <v>387</v>
      </c>
    </row>
    <row r="1670" spans="1:4">
      <c r="A1670" s="54">
        <v>170550</v>
      </c>
      <c r="B1670" s="54" t="s">
        <v>3938</v>
      </c>
      <c r="D1670" s="57">
        <v>387</v>
      </c>
    </row>
    <row r="1671" spans="1:4">
      <c r="A1671" s="54">
        <v>170552</v>
      </c>
      <c r="B1671" s="54" t="s">
        <v>22271</v>
      </c>
      <c r="D1671" s="57">
        <v>562.5</v>
      </c>
    </row>
    <row r="1672" spans="1:4">
      <c r="A1672" s="54">
        <v>170553</v>
      </c>
      <c r="B1672" s="54" t="s">
        <v>22272</v>
      </c>
      <c r="D1672" s="57">
        <v>562.5</v>
      </c>
    </row>
    <row r="1673" spans="1:4">
      <c r="A1673" s="54">
        <v>205039</v>
      </c>
      <c r="B1673" s="54" t="s">
        <v>3939</v>
      </c>
      <c r="D1673" s="57">
        <v>1</v>
      </c>
    </row>
    <row r="1674" spans="1:4">
      <c r="A1674" s="54">
        <v>205040</v>
      </c>
      <c r="B1674" s="54" t="s">
        <v>2495</v>
      </c>
      <c r="D1674" s="57">
        <v>27</v>
      </c>
    </row>
    <row r="1675" spans="1:4">
      <c r="A1675" s="54">
        <v>205041</v>
      </c>
      <c r="B1675" s="54" t="s">
        <v>2496</v>
      </c>
      <c r="D1675" s="57">
        <v>69</v>
      </c>
    </row>
    <row r="1676" spans="1:4">
      <c r="A1676" s="54">
        <v>205043</v>
      </c>
      <c r="B1676" s="54" t="s">
        <v>2497</v>
      </c>
      <c r="D1676" s="57">
        <v>2349</v>
      </c>
    </row>
    <row r="1677" spans="1:4">
      <c r="A1677" s="54">
        <v>205045</v>
      </c>
      <c r="B1677" s="54" t="s">
        <v>3940</v>
      </c>
      <c r="D1677" s="57">
        <v>1</v>
      </c>
    </row>
    <row r="1678" spans="1:4">
      <c r="A1678" s="54">
        <v>205050</v>
      </c>
      <c r="B1678" s="54" t="s">
        <v>3815</v>
      </c>
      <c r="D1678" s="57">
        <v>3477</v>
      </c>
    </row>
    <row r="1679" spans="1:4">
      <c r="A1679" s="54">
        <v>205051</v>
      </c>
      <c r="B1679" s="54" t="s">
        <v>2498</v>
      </c>
      <c r="D1679" s="57">
        <v>151</v>
      </c>
    </row>
    <row r="1680" spans="1:4">
      <c r="A1680" s="54">
        <v>205052</v>
      </c>
      <c r="B1680" s="54" t="s">
        <v>2499</v>
      </c>
      <c r="D1680" s="57">
        <v>123</v>
      </c>
    </row>
    <row r="1681" spans="1:4">
      <c r="A1681" s="54">
        <v>205060</v>
      </c>
      <c r="B1681" s="54" t="s">
        <v>2500</v>
      </c>
      <c r="D1681" s="57">
        <v>243</v>
      </c>
    </row>
    <row r="1682" spans="1:4">
      <c r="A1682" s="54">
        <v>205061</v>
      </c>
      <c r="B1682" s="54" t="s">
        <v>2501</v>
      </c>
      <c r="D1682" s="57">
        <v>166</v>
      </c>
    </row>
    <row r="1683" spans="1:4">
      <c r="A1683" s="54">
        <v>205062</v>
      </c>
      <c r="B1683" s="54" t="s">
        <v>2502</v>
      </c>
      <c r="D1683" s="57">
        <v>2.04</v>
      </c>
    </row>
    <row r="1684" spans="1:4">
      <c r="A1684" s="54">
        <v>205063</v>
      </c>
      <c r="B1684" s="54" t="s">
        <v>2503</v>
      </c>
      <c r="D1684" s="57">
        <v>123</v>
      </c>
    </row>
    <row r="1685" spans="1:4">
      <c r="A1685" s="54">
        <v>205064</v>
      </c>
      <c r="B1685" s="54" t="s">
        <v>2504</v>
      </c>
      <c r="D1685" s="57">
        <v>158</v>
      </c>
    </row>
    <row r="1686" spans="1:4">
      <c r="A1686" s="54">
        <v>205070</v>
      </c>
      <c r="B1686" s="54" t="s">
        <v>2505</v>
      </c>
      <c r="D1686" s="57">
        <v>241</v>
      </c>
    </row>
    <row r="1687" spans="1:4">
      <c r="A1687" s="54">
        <v>205073</v>
      </c>
      <c r="B1687" s="54" t="s">
        <v>22197</v>
      </c>
      <c r="D1687" s="57">
        <v>774</v>
      </c>
    </row>
    <row r="1688" spans="1:4">
      <c r="A1688" s="54">
        <v>205090</v>
      </c>
      <c r="B1688" s="54" t="s">
        <v>2506</v>
      </c>
      <c r="D1688" s="57">
        <v>174</v>
      </c>
    </row>
    <row r="1689" spans="1:4">
      <c r="A1689" s="54">
        <v>205094</v>
      </c>
      <c r="B1689" s="54" t="s">
        <v>2507</v>
      </c>
      <c r="D1689" s="57">
        <v>74</v>
      </c>
    </row>
    <row r="1690" spans="1:4">
      <c r="A1690" s="54">
        <v>205128</v>
      </c>
      <c r="B1690" s="54" t="s">
        <v>3941</v>
      </c>
      <c r="D1690" s="57">
        <v>1</v>
      </c>
    </row>
    <row r="1691" spans="1:4">
      <c r="A1691" s="54">
        <v>205129</v>
      </c>
      <c r="B1691" s="54" t="s">
        <v>2508</v>
      </c>
      <c r="D1691" s="57">
        <v>204</v>
      </c>
    </row>
    <row r="1692" spans="1:4">
      <c r="A1692" s="54">
        <v>205130</v>
      </c>
      <c r="B1692" s="54" t="s">
        <v>2509</v>
      </c>
      <c r="D1692" s="57">
        <v>141</v>
      </c>
    </row>
    <row r="1693" spans="1:4">
      <c r="A1693" s="54">
        <v>205131</v>
      </c>
      <c r="B1693" s="54" t="s">
        <v>22209</v>
      </c>
      <c r="D1693" s="57">
        <v>755</v>
      </c>
    </row>
    <row r="1694" spans="1:4">
      <c r="A1694" s="54">
        <v>205132</v>
      </c>
      <c r="B1694" s="54" t="s">
        <v>2510</v>
      </c>
      <c r="D1694" s="57">
        <v>3868</v>
      </c>
    </row>
    <row r="1695" spans="1:4">
      <c r="A1695" s="54">
        <v>205133</v>
      </c>
      <c r="B1695" s="54" t="s">
        <v>2511</v>
      </c>
      <c r="D1695" s="57">
        <v>144</v>
      </c>
    </row>
    <row r="1696" spans="1:4">
      <c r="A1696" s="54">
        <v>205134</v>
      </c>
      <c r="B1696" s="54" t="s">
        <v>2512</v>
      </c>
      <c r="D1696" s="57">
        <v>158</v>
      </c>
    </row>
    <row r="1697" spans="1:4">
      <c r="A1697" s="54">
        <v>205224</v>
      </c>
      <c r="B1697" s="54" t="s">
        <v>2513</v>
      </c>
      <c r="D1697" s="57">
        <v>343</v>
      </c>
    </row>
    <row r="1698" spans="1:4">
      <c r="A1698" s="54">
        <v>205226</v>
      </c>
      <c r="B1698" s="54" t="s">
        <v>2514</v>
      </c>
      <c r="D1698" s="57">
        <v>343</v>
      </c>
    </row>
    <row r="1699" spans="1:4">
      <c r="A1699" s="54">
        <v>205227</v>
      </c>
      <c r="B1699" s="54" t="s">
        <v>2515</v>
      </c>
      <c r="D1699" s="57">
        <v>266</v>
      </c>
    </row>
    <row r="1700" spans="1:4">
      <c r="A1700" s="54">
        <v>205231</v>
      </c>
      <c r="B1700" s="54" t="s">
        <v>2516</v>
      </c>
      <c r="D1700" s="57">
        <v>955</v>
      </c>
    </row>
    <row r="1701" spans="1:4">
      <c r="A1701" s="54">
        <v>205241</v>
      </c>
      <c r="B1701" s="54" t="s">
        <v>3515</v>
      </c>
      <c r="C1701" s="54">
        <v>90396</v>
      </c>
      <c r="D1701" s="57">
        <v>29347</v>
      </c>
    </row>
    <row r="1702" spans="1:4">
      <c r="A1702" s="54">
        <v>205243</v>
      </c>
      <c r="B1702" s="54" t="s">
        <v>3527</v>
      </c>
      <c r="C1702" s="54">
        <v>90716</v>
      </c>
      <c r="D1702" s="57">
        <v>2207</v>
      </c>
    </row>
    <row r="1703" spans="1:4">
      <c r="A1703" s="54">
        <v>205244</v>
      </c>
      <c r="B1703" s="54" t="s">
        <v>3532</v>
      </c>
      <c r="C1703" s="54">
        <v>90748</v>
      </c>
      <c r="D1703" s="57">
        <v>559</v>
      </c>
    </row>
    <row r="1704" spans="1:4">
      <c r="A1704" s="54">
        <v>205337</v>
      </c>
      <c r="B1704" s="54" t="s">
        <v>2519</v>
      </c>
      <c r="D1704" s="57">
        <v>301</v>
      </c>
    </row>
    <row r="1705" spans="1:4">
      <c r="A1705" s="54">
        <v>205338</v>
      </c>
      <c r="B1705" s="54" t="s">
        <v>2520</v>
      </c>
      <c r="D1705" s="57">
        <v>279</v>
      </c>
    </row>
    <row r="1706" spans="1:4">
      <c r="A1706" s="54">
        <v>205339</v>
      </c>
      <c r="B1706" s="54" t="s">
        <v>2521</v>
      </c>
      <c r="D1706" s="57">
        <v>565</v>
      </c>
    </row>
    <row r="1707" spans="1:4">
      <c r="A1707" s="54">
        <v>205340</v>
      </c>
      <c r="B1707" s="54" t="s">
        <v>2522</v>
      </c>
      <c r="D1707" s="57">
        <v>437</v>
      </c>
    </row>
    <row r="1708" spans="1:4">
      <c r="A1708" s="54">
        <v>205341</v>
      </c>
      <c r="B1708" s="54" t="s">
        <v>2523</v>
      </c>
      <c r="D1708" s="57">
        <v>304</v>
      </c>
    </row>
    <row r="1709" spans="1:4">
      <c r="A1709" s="54">
        <v>205342</v>
      </c>
      <c r="B1709" s="54" t="s">
        <v>2524</v>
      </c>
      <c r="D1709" s="57">
        <v>326</v>
      </c>
    </row>
    <row r="1710" spans="1:4">
      <c r="A1710" s="54">
        <v>205344</v>
      </c>
      <c r="B1710" s="54" t="s">
        <v>2525</v>
      </c>
      <c r="D1710" s="57">
        <v>373</v>
      </c>
    </row>
    <row r="1711" spans="1:4">
      <c r="A1711" s="54">
        <v>205345</v>
      </c>
      <c r="B1711" s="54" t="s">
        <v>2526</v>
      </c>
      <c r="D1711" s="57">
        <v>255</v>
      </c>
    </row>
    <row r="1712" spans="1:4">
      <c r="A1712" s="54">
        <v>205346</v>
      </c>
      <c r="B1712" s="54" t="s">
        <v>2527</v>
      </c>
      <c r="D1712" s="57">
        <v>301</v>
      </c>
    </row>
    <row r="1713" spans="1:4">
      <c r="A1713" s="54">
        <v>205348</v>
      </c>
      <c r="B1713" s="54" t="s">
        <v>2528</v>
      </c>
      <c r="D1713" s="57">
        <v>255</v>
      </c>
    </row>
    <row r="1714" spans="1:4">
      <c r="A1714" s="54">
        <v>205349</v>
      </c>
      <c r="B1714" s="54" t="s">
        <v>2529</v>
      </c>
      <c r="D1714" s="57">
        <v>296</v>
      </c>
    </row>
    <row r="1715" spans="1:4">
      <c r="A1715" s="54">
        <v>205351</v>
      </c>
      <c r="B1715" s="54" t="s">
        <v>2530</v>
      </c>
      <c r="D1715" s="57">
        <v>252</v>
      </c>
    </row>
    <row r="1716" spans="1:4">
      <c r="A1716" s="54">
        <v>205352</v>
      </c>
      <c r="B1716" s="54" t="s">
        <v>2531</v>
      </c>
      <c r="D1716" s="57">
        <v>297</v>
      </c>
    </row>
    <row r="1717" spans="1:4">
      <c r="A1717" s="54">
        <v>205354</v>
      </c>
      <c r="B1717" s="54" t="s">
        <v>2532</v>
      </c>
      <c r="D1717" s="57">
        <v>274</v>
      </c>
    </row>
    <row r="1718" spans="1:4">
      <c r="A1718" s="54">
        <v>205355</v>
      </c>
      <c r="B1718" s="54" t="s">
        <v>2533</v>
      </c>
      <c r="D1718" s="57">
        <v>426</v>
      </c>
    </row>
    <row r="1719" spans="1:4">
      <c r="A1719" s="54">
        <v>205356</v>
      </c>
      <c r="B1719" s="54" t="s">
        <v>2534</v>
      </c>
      <c r="D1719" s="57">
        <v>432</v>
      </c>
    </row>
    <row r="1720" spans="1:4">
      <c r="A1720" s="54">
        <v>205362</v>
      </c>
      <c r="B1720" s="54" t="s">
        <v>3942</v>
      </c>
      <c r="D1720" s="57">
        <v>66</v>
      </c>
    </row>
    <row r="1721" spans="1:4">
      <c r="A1721" s="54">
        <v>205363</v>
      </c>
      <c r="B1721" s="54" t="s">
        <v>3943</v>
      </c>
      <c r="D1721" s="57">
        <v>66</v>
      </c>
    </row>
    <row r="1722" spans="1:4">
      <c r="A1722" s="54">
        <v>205366</v>
      </c>
      <c r="B1722" s="54" t="s">
        <v>22273</v>
      </c>
      <c r="D1722" s="57">
        <v>491</v>
      </c>
    </row>
    <row r="1723" spans="1:4">
      <c r="A1723" s="54">
        <v>205368</v>
      </c>
      <c r="B1723" s="54" t="s">
        <v>3944</v>
      </c>
      <c r="D1723" s="57">
        <v>74</v>
      </c>
    </row>
    <row r="1724" spans="1:4">
      <c r="A1724" s="54">
        <v>205373</v>
      </c>
      <c r="B1724" s="54" t="s">
        <v>2535</v>
      </c>
      <c r="D1724" s="57">
        <v>62</v>
      </c>
    </row>
    <row r="1725" spans="1:4">
      <c r="A1725" s="54">
        <v>205378</v>
      </c>
      <c r="B1725" s="54" t="s">
        <v>22234</v>
      </c>
      <c r="D1725" s="57">
        <v>219</v>
      </c>
    </row>
    <row r="1726" spans="1:4">
      <c r="A1726" s="54">
        <v>205441</v>
      </c>
      <c r="B1726" s="54" t="s">
        <v>2537</v>
      </c>
      <c r="D1726" s="57">
        <v>690</v>
      </c>
    </row>
    <row r="1727" spans="1:4">
      <c r="A1727" s="54">
        <v>205443</v>
      </c>
      <c r="B1727" s="54" t="s">
        <v>2538</v>
      </c>
      <c r="D1727" s="57">
        <v>127</v>
      </c>
    </row>
    <row r="1728" spans="1:4">
      <c r="A1728" s="54">
        <v>205444</v>
      </c>
      <c r="B1728" s="54" t="s">
        <v>2539</v>
      </c>
      <c r="D1728" s="57">
        <v>2655</v>
      </c>
    </row>
    <row r="1729" spans="1:4">
      <c r="A1729" s="54">
        <v>205447</v>
      </c>
      <c r="B1729" s="54" t="s">
        <v>2540</v>
      </c>
      <c r="D1729" s="57">
        <v>1559</v>
      </c>
    </row>
    <row r="1730" spans="1:4">
      <c r="A1730" s="54">
        <v>205448</v>
      </c>
      <c r="B1730" s="54" t="s">
        <v>2541</v>
      </c>
      <c r="D1730" s="57">
        <v>1559</v>
      </c>
    </row>
    <row r="1731" spans="1:4">
      <c r="A1731" s="54">
        <v>205471</v>
      </c>
      <c r="B1731" s="54" t="s">
        <v>2544</v>
      </c>
      <c r="D1731" s="57">
        <v>131</v>
      </c>
    </row>
    <row r="1732" spans="1:4">
      <c r="A1732" s="54">
        <v>205476</v>
      </c>
      <c r="B1732" s="54" t="s">
        <v>2545</v>
      </c>
      <c r="D1732" s="57">
        <v>112</v>
      </c>
    </row>
    <row r="1733" spans="1:4">
      <c r="A1733" s="54">
        <v>205481</v>
      </c>
      <c r="B1733" s="54" t="s">
        <v>2546</v>
      </c>
      <c r="D1733" s="57">
        <v>140</v>
      </c>
    </row>
    <row r="1734" spans="1:4">
      <c r="A1734" s="54">
        <v>205485</v>
      </c>
      <c r="B1734" s="54" t="s">
        <v>2547</v>
      </c>
      <c r="D1734" s="57">
        <v>87</v>
      </c>
    </row>
    <row r="1735" spans="1:4">
      <c r="A1735" s="54">
        <v>205486</v>
      </c>
      <c r="B1735" s="54" t="s">
        <v>2548</v>
      </c>
      <c r="D1735" s="57">
        <v>450</v>
      </c>
    </row>
    <row r="1736" spans="1:4">
      <c r="A1736" s="54">
        <v>205487</v>
      </c>
      <c r="B1736" s="54" t="s">
        <v>2549</v>
      </c>
      <c r="D1736" s="57">
        <v>545</v>
      </c>
    </row>
    <row r="1737" spans="1:4">
      <c r="A1737" s="54">
        <v>205555</v>
      </c>
      <c r="B1737" s="54" t="s">
        <v>2550</v>
      </c>
      <c r="D1737" s="57">
        <v>225</v>
      </c>
    </row>
    <row r="1738" spans="1:4">
      <c r="A1738" s="54">
        <v>205556</v>
      </c>
      <c r="B1738" s="54" t="s">
        <v>2551</v>
      </c>
      <c r="D1738" s="57">
        <v>15</v>
      </c>
    </row>
    <row r="1739" spans="1:4">
      <c r="A1739" s="54">
        <v>205558</v>
      </c>
      <c r="B1739" s="54" t="s">
        <v>2552</v>
      </c>
      <c r="D1739" s="57">
        <v>725</v>
      </c>
    </row>
    <row r="1740" spans="1:4">
      <c r="A1740" s="54">
        <v>205561</v>
      </c>
      <c r="B1740" s="54" t="s">
        <v>2553</v>
      </c>
      <c r="D1740" s="57">
        <v>103</v>
      </c>
    </row>
    <row r="1741" spans="1:4">
      <c r="A1741" s="54">
        <v>205562</v>
      </c>
      <c r="B1741" s="54" t="s">
        <v>2554</v>
      </c>
      <c r="D1741" s="57">
        <v>83</v>
      </c>
    </row>
    <row r="1742" spans="1:4">
      <c r="A1742" s="54">
        <v>205565</v>
      </c>
      <c r="B1742" s="54" t="s">
        <v>2555</v>
      </c>
      <c r="D1742" s="57">
        <v>140</v>
      </c>
    </row>
    <row r="1743" spans="1:4">
      <c r="A1743" s="54">
        <v>205566</v>
      </c>
      <c r="B1743" s="54" t="s">
        <v>2556</v>
      </c>
      <c r="D1743" s="57">
        <v>123</v>
      </c>
    </row>
    <row r="1744" spans="1:4">
      <c r="A1744" s="54">
        <v>205614</v>
      </c>
      <c r="B1744" s="54" t="s">
        <v>2561</v>
      </c>
      <c r="D1744" s="57">
        <v>6829</v>
      </c>
    </row>
    <row r="1745" spans="1:4">
      <c r="A1745" s="54">
        <v>205615</v>
      </c>
      <c r="B1745" s="54" t="s">
        <v>2562</v>
      </c>
      <c r="D1745" s="57">
        <v>354</v>
      </c>
    </row>
    <row r="1746" spans="1:4">
      <c r="A1746" s="54">
        <v>205616</v>
      </c>
      <c r="B1746" s="54" t="s">
        <v>2563</v>
      </c>
      <c r="D1746" s="57">
        <v>333</v>
      </c>
    </row>
    <row r="1747" spans="1:4">
      <c r="A1747" s="54">
        <v>205622</v>
      </c>
      <c r="B1747" s="54" t="s">
        <v>2564</v>
      </c>
      <c r="D1747" s="57">
        <v>10063</v>
      </c>
    </row>
    <row r="1748" spans="1:4">
      <c r="A1748" s="54">
        <v>205623</v>
      </c>
      <c r="B1748" s="54" t="s">
        <v>2565</v>
      </c>
      <c r="D1748" s="57">
        <v>5070</v>
      </c>
    </row>
    <row r="1749" spans="1:4">
      <c r="A1749" s="54">
        <v>205624</v>
      </c>
      <c r="B1749" s="54" t="s">
        <v>2566</v>
      </c>
      <c r="D1749" s="57">
        <v>2792</v>
      </c>
    </row>
    <row r="1750" spans="1:4">
      <c r="A1750" s="54">
        <v>205625</v>
      </c>
      <c r="B1750" s="54" t="s">
        <v>2567</v>
      </c>
      <c r="D1750" s="57">
        <v>9946</v>
      </c>
    </row>
    <row r="1751" spans="1:4">
      <c r="A1751" s="54">
        <v>205662</v>
      </c>
      <c r="B1751" s="54" t="s">
        <v>3816</v>
      </c>
      <c r="D1751" s="57">
        <v>8272</v>
      </c>
    </row>
    <row r="1752" spans="1:4">
      <c r="A1752" s="54">
        <v>205712</v>
      </c>
      <c r="B1752" s="54" t="s">
        <v>2568</v>
      </c>
      <c r="D1752" s="57">
        <v>165</v>
      </c>
    </row>
    <row r="1753" spans="1:4">
      <c r="A1753" s="54">
        <v>205713</v>
      </c>
      <c r="B1753" s="54" t="s">
        <v>2569</v>
      </c>
      <c r="D1753" s="57">
        <v>445</v>
      </c>
    </row>
    <row r="1754" spans="1:4">
      <c r="A1754" s="54">
        <v>205715</v>
      </c>
      <c r="B1754" s="54" t="s">
        <v>2570</v>
      </c>
      <c r="D1754" s="57">
        <v>166</v>
      </c>
    </row>
    <row r="1755" spans="1:4">
      <c r="A1755" s="54">
        <v>205724</v>
      </c>
      <c r="B1755" s="54" t="s">
        <v>2571</v>
      </c>
      <c r="D1755" s="57">
        <v>237</v>
      </c>
    </row>
    <row r="1756" spans="1:4">
      <c r="A1756" s="54">
        <v>205725</v>
      </c>
      <c r="B1756" s="54" t="s">
        <v>2572</v>
      </c>
      <c r="D1756" s="57">
        <v>103</v>
      </c>
    </row>
    <row r="1757" spans="1:4">
      <c r="A1757" s="54">
        <v>205726</v>
      </c>
      <c r="B1757" s="54" t="s">
        <v>2573</v>
      </c>
      <c r="D1757" s="57">
        <v>66</v>
      </c>
    </row>
    <row r="1758" spans="1:4">
      <c r="A1758" s="54">
        <v>205728</v>
      </c>
      <c r="B1758" s="54" t="s">
        <v>2574</v>
      </c>
      <c r="D1758" s="57">
        <v>790</v>
      </c>
    </row>
    <row r="1759" spans="1:4">
      <c r="A1759" s="54">
        <v>205730</v>
      </c>
      <c r="B1759" s="54" t="s">
        <v>2575</v>
      </c>
      <c r="D1759" s="57">
        <v>218</v>
      </c>
    </row>
    <row r="1760" spans="1:4">
      <c r="A1760" s="54">
        <v>205731</v>
      </c>
      <c r="B1760" s="54" t="s">
        <v>2576</v>
      </c>
      <c r="D1760" s="57">
        <v>102</v>
      </c>
    </row>
    <row r="1761" spans="1:4">
      <c r="A1761" s="54">
        <v>205774</v>
      </c>
      <c r="B1761" s="54" t="s">
        <v>2577</v>
      </c>
      <c r="D1761" s="57">
        <v>340</v>
      </c>
    </row>
    <row r="1762" spans="1:4">
      <c r="A1762" s="54">
        <v>205776</v>
      </c>
      <c r="B1762" s="54" t="s">
        <v>2578</v>
      </c>
      <c r="D1762" s="57">
        <v>399</v>
      </c>
    </row>
    <row r="1763" spans="1:4">
      <c r="A1763" s="54">
        <v>205777</v>
      </c>
      <c r="B1763" s="54" t="s">
        <v>2579</v>
      </c>
      <c r="D1763" s="57">
        <v>140</v>
      </c>
    </row>
    <row r="1764" spans="1:4">
      <c r="A1764" s="54">
        <v>205778</v>
      </c>
      <c r="B1764" s="54" t="s">
        <v>2580</v>
      </c>
      <c r="D1764" s="57">
        <v>266</v>
      </c>
    </row>
    <row r="1765" spans="1:4">
      <c r="A1765" s="54">
        <v>205782</v>
      </c>
      <c r="B1765" s="54" t="s">
        <v>2581</v>
      </c>
      <c r="D1765" s="57">
        <v>137</v>
      </c>
    </row>
    <row r="1766" spans="1:4">
      <c r="A1766" s="54">
        <v>205785</v>
      </c>
      <c r="B1766" s="54" t="s">
        <v>2582</v>
      </c>
      <c r="D1766" s="57">
        <v>1869</v>
      </c>
    </row>
    <row r="1767" spans="1:4">
      <c r="A1767" s="54">
        <v>205786</v>
      </c>
      <c r="B1767" s="54" t="s">
        <v>2583</v>
      </c>
      <c r="D1767" s="57">
        <v>140</v>
      </c>
    </row>
    <row r="1768" spans="1:4">
      <c r="A1768" s="54">
        <v>205790</v>
      </c>
      <c r="B1768" s="54" t="s">
        <v>2584</v>
      </c>
      <c r="D1768" s="57">
        <v>690</v>
      </c>
    </row>
    <row r="1769" spans="1:4">
      <c r="A1769" s="54">
        <v>205791</v>
      </c>
      <c r="B1769" s="54" t="s">
        <v>3945</v>
      </c>
      <c r="D1769" s="57">
        <v>639</v>
      </c>
    </row>
    <row r="1770" spans="1:4">
      <c r="A1770" s="54">
        <v>205795</v>
      </c>
      <c r="B1770" s="54" t="s">
        <v>22197</v>
      </c>
      <c r="D1770" s="57">
        <v>697</v>
      </c>
    </row>
    <row r="1771" spans="1:4">
      <c r="A1771" s="54">
        <v>205799</v>
      </c>
      <c r="B1771" s="54" t="s">
        <v>2585</v>
      </c>
      <c r="D1771" s="57">
        <v>840</v>
      </c>
    </row>
    <row r="1772" spans="1:4">
      <c r="A1772" s="54">
        <v>205880</v>
      </c>
      <c r="B1772" s="54" t="s">
        <v>2586</v>
      </c>
      <c r="D1772" s="57">
        <v>249</v>
      </c>
    </row>
    <row r="1773" spans="1:4">
      <c r="A1773" s="54">
        <v>205882</v>
      </c>
      <c r="B1773" s="54" t="s">
        <v>3946</v>
      </c>
      <c r="D1773" s="57">
        <v>101</v>
      </c>
    </row>
    <row r="1774" spans="1:4">
      <c r="A1774" s="54">
        <v>205884</v>
      </c>
      <c r="B1774" s="54" t="s">
        <v>2587</v>
      </c>
      <c r="D1774" s="57">
        <v>4023</v>
      </c>
    </row>
    <row r="1775" spans="1:4">
      <c r="A1775" s="54">
        <v>205886</v>
      </c>
      <c r="B1775" s="54" t="s">
        <v>2588</v>
      </c>
      <c r="D1775" s="57">
        <v>115</v>
      </c>
    </row>
    <row r="1776" spans="1:4">
      <c r="A1776" s="54">
        <v>205887</v>
      </c>
      <c r="B1776" s="54" t="s">
        <v>2589</v>
      </c>
      <c r="D1776" s="57">
        <v>158</v>
      </c>
    </row>
    <row r="1777" spans="1:4">
      <c r="A1777" s="54">
        <v>205888</v>
      </c>
      <c r="B1777" s="54" t="s">
        <v>2590</v>
      </c>
      <c r="D1777" s="57">
        <v>613</v>
      </c>
    </row>
    <row r="1778" spans="1:4">
      <c r="A1778" s="54">
        <v>205890</v>
      </c>
      <c r="B1778" s="54" t="s">
        <v>2591</v>
      </c>
      <c r="D1778" s="57">
        <v>127</v>
      </c>
    </row>
    <row r="1779" spans="1:4">
      <c r="A1779" s="54">
        <v>205893</v>
      </c>
      <c r="B1779" s="54" t="s">
        <v>2592</v>
      </c>
      <c r="D1779" s="57">
        <v>166</v>
      </c>
    </row>
    <row r="1780" spans="1:4">
      <c r="A1780" s="54">
        <v>205896</v>
      </c>
      <c r="B1780" s="54" t="s">
        <v>2593</v>
      </c>
      <c r="D1780" s="57">
        <v>166</v>
      </c>
    </row>
    <row r="1781" spans="1:4">
      <c r="A1781" s="54">
        <v>205897</v>
      </c>
      <c r="B1781" s="54" t="s">
        <v>2594</v>
      </c>
      <c r="D1781" s="57">
        <v>166</v>
      </c>
    </row>
    <row r="1782" spans="1:4">
      <c r="A1782" s="54">
        <v>205899</v>
      </c>
      <c r="B1782" s="54" t="s">
        <v>2595</v>
      </c>
      <c r="D1782" s="57">
        <v>74</v>
      </c>
    </row>
    <row r="1783" spans="1:4">
      <c r="A1783" s="54">
        <v>205901</v>
      </c>
      <c r="B1783" s="54" t="s">
        <v>2596</v>
      </c>
      <c r="D1783" s="57">
        <v>106</v>
      </c>
    </row>
    <row r="1784" spans="1:4">
      <c r="A1784" s="54">
        <v>205902</v>
      </c>
      <c r="B1784" s="54" t="s">
        <v>2597</v>
      </c>
      <c r="D1784" s="57">
        <v>140</v>
      </c>
    </row>
    <row r="1785" spans="1:4">
      <c r="A1785" s="54">
        <v>205904</v>
      </c>
      <c r="B1785" s="54" t="s">
        <v>2598</v>
      </c>
      <c r="D1785" s="57">
        <v>73</v>
      </c>
    </row>
    <row r="1786" spans="1:4">
      <c r="A1786" s="54">
        <v>205905</v>
      </c>
      <c r="B1786" s="54" t="s">
        <v>3947</v>
      </c>
      <c r="D1786" s="57">
        <v>1</v>
      </c>
    </row>
    <row r="1787" spans="1:4">
      <c r="A1787" s="54">
        <v>205907</v>
      </c>
      <c r="B1787" s="54" t="s">
        <v>2599</v>
      </c>
      <c r="D1787" s="57">
        <v>103</v>
      </c>
    </row>
    <row r="1788" spans="1:4">
      <c r="A1788" s="54">
        <v>205909</v>
      </c>
      <c r="B1788" s="54" t="s">
        <v>2600</v>
      </c>
      <c r="D1788" s="57">
        <v>166</v>
      </c>
    </row>
    <row r="1789" spans="1:4">
      <c r="A1789" s="54">
        <v>205911</v>
      </c>
      <c r="B1789" s="54" t="s">
        <v>3948</v>
      </c>
      <c r="D1789" s="57">
        <v>1</v>
      </c>
    </row>
    <row r="1790" spans="1:4">
      <c r="A1790" s="54">
        <v>205913</v>
      </c>
      <c r="B1790" s="54" t="s">
        <v>2601</v>
      </c>
      <c r="D1790" s="57">
        <v>560</v>
      </c>
    </row>
    <row r="1791" spans="1:4">
      <c r="A1791" s="54">
        <v>205917</v>
      </c>
      <c r="B1791" s="54" t="s">
        <v>2602</v>
      </c>
      <c r="D1791" s="57">
        <v>286</v>
      </c>
    </row>
    <row r="1792" spans="1:4">
      <c r="A1792" s="54">
        <v>205921</v>
      </c>
      <c r="B1792" s="54" t="s">
        <v>2603</v>
      </c>
      <c r="D1792" s="57">
        <v>166</v>
      </c>
    </row>
    <row r="1793" spans="1:4">
      <c r="A1793" s="54">
        <v>205926</v>
      </c>
      <c r="B1793" s="54" t="s">
        <v>3949</v>
      </c>
      <c r="D1793" s="57">
        <v>1</v>
      </c>
    </row>
    <row r="1794" spans="1:4">
      <c r="A1794" s="54">
        <v>205932</v>
      </c>
      <c r="B1794" s="54" t="s">
        <v>2604</v>
      </c>
      <c r="D1794" s="57">
        <v>218</v>
      </c>
    </row>
    <row r="1795" spans="1:4">
      <c r="A1795" s="54">
        <v>205934</v>
      </c>
      <c r="B1795" s="54" t="s">
        <v>2605</v>
      </c>
      <c r="D1795" s="57">
        <v>110</v>
      </c>
    </row>
    <row r="1796" spans="1:4">
      <c r="A1796" s="54">
        <v>205935</v>
      </c>
      <c r="B1796" s="54" t="s">
        <v>2606</v>
      </c>
      <c r="D1796" s="57">
        <v>690</v>
      </c>
    </row>
    <row r="1797" spans="1:4">
      <c r="A1797" s="54">
        <v>205937</v>
      </c>
      <c r="B1797" s="54" t="s">
        <v>2607</v>
      </c>
      <c r="D1797" s="57">
        <v>196</v>
      </c>
    </row>
    <row r="1798" spans="1:4">
      <c r="A1798" s="54">
        <v>205944</v>
      </c>
      <c r="B1798" s="54" t="s">
        <v>2608</v>
      </c>
      <c r="D1798" s="57">
        <v>961</v>
      </c>
    </row>
    <row r="1799" spans="1:4">
      <c r="A1799" s="54">
        <v>205945</v>
      </c>
      <c r="B1799" s="54" t="s">
        <v>2609</v>
      </c>
      <c r="D1799" s="57">
        <v>1705</v>
      </c>
    </row>
    <row r="1800" spans="1:4">
      <c r="A1800" s="54">
        <v>205947</v>
      </c>
      <c r="B1800" s="54" t="s">
        <v>2610</v>
      </c>
      <c r="D1800" s="57">
        <v>690</v>
      </c>
    </row>
    <row r="1801" spans="1:4">
      <c r="A1801" s="54">
        <v>205948</v>
      </c>
      <c r="B1801" s="54" t="s">
        <v>2611</v>
      </c>
      <c r="D1801" s="57">
        <v>177</v>
      </c>
    </row>
    <row r="1802" spans="1:4">
      <c r="A1802" s="54">
        <v>205950</v>
      </c>
      <c r="B1802" s="54" t="s">
        <v>2612</v>
      </c>
      <c r="D1802" s="57">
        <v>241</v>
      </c>
    </row>
    <row r="1803" spans="1:4">
      <c r="A1803" s="54">
        <v>205952</v>
      </c>
      <c r="B1803" s="54" t="s">
        <v>2613</v>
      </c>
      <c r="D1803" s="57">
        <v>27</v>
      </c>
    </row>
    <row r="1804" spans="1:4">
      <c r="A1804" s="54">
        <v>205954</v>
      </c>
      <c r="B1804" s="54" t="s">
        <v>2614</v>
      </c>
      <c r="D1804" s="57">
        <v>74</v>
      </c>
    </row>
    <row r="1805" spans="1:4">
      <c r="A1805" s="54">
        <v>205959</v>
      </c>
      <c r="B1805" s="54" t="s">
        <v>2615</v>
      </c>
      <c r="D1805" s="57">
        <v>23</v>
      </c>
    </row>
    <row r="1806" spans="1:4">
      <c r="A1806" s="54">
        <v>205961</v>
      </c>
      <c r="B1806" s="54" t="s">
        <v>3950</v>
      </c>
      <c r="D1806" s="57">
        <v>445</v>
      </c>
    </row>
    <row r="1807" spans="1:4">
      <c r="A1807" s="54">
        <v>205962</v>
      </c>
      <c r="B1807" s="54" t="s">
        <v>2616</v>
      </c>
      <c r="D1807" s="57">
        <v>418</v>
      </c>
    </row>
    <row r="1808" spans="1:4">
      <c r="A1808" s="54">
        <v>205965</v>
      </c>
      <c r="B1808" s="54" t="s">
        <v>2206</v>
      </c>
      <c r="D1808" s="57">
        <v>199</v>
      </c>
    </row>
    <row r="1809" spans="1:4">
      <c r="A1809" s="54">
        <v>205966</v>
      </c>
      <c r="B1809" s="54" t="s">
        <v>2617</v>
      </c>
      <c r="D1809" s="57">
        <v>630</v>
      </c>
    </row>
    <row r="1810" spans="1:4">
      <c r="A1810" s="54">
        <v>205967</v>
      </c>
      <c r="B1810" s="54" t="s">
        <v>2618</v>
      </c>
      <c r="D1810" s="57">
        <v>19</v>
      </c>
    </row>
    <row r="1811" spans="1:4">
      <c r="A1811" s="54">
        <v>205968</v>
      </c>
      <c r="B1811" s="54" t="s">
        <v>2619</v>
      </c>
      <c r="D1811" s="57">
        <v>295</v>
      </c>
    </row>
    <row r="1812" spans="1:4">
      <c r="A1812" s="54">
        <v>205970</v>
      </c>
      <c r="B1812" s="54" t="s">
        <v>2620</v>
      </c>
      <c r="D1812" s="57">
        <v>1309</v>
      </c>
    </row>
    <row r="1813" spans="1:4">
      <c r="A1813" s="54">
        <v>206093</v>
      </c>
      <c r="B1813" s="54" t="s">
        <v>2623</v>
      </c>
      <c r="D1813" s="57">
        <v>89</v>
      </c>
    </row>
    <row r="1814" spans="1:4">
      <c r="A1814" s="54">
        <v>206094</v>
      </c>
      <c r="B1814" s="54" t="s">
        <v>2624</v>
      </c>
      <c r="D1814" s="57">
        <v>928</v>
      </c>
    </row>
    <row r="1815" spans="1:4">
      <c r="A1815" s="54">
        <v>206098</v>
      </c>
      <c r="B1815" s="54" t="s">
        <v>3846</v>
      </c>
      <c r="D1815" s="57">
        <v>6015</v>
      </c>
    </row>
    <row r="1816" spans="1:4">
      <c r="A1816" s="54">
        <v>206099</v>
      </c>
      <c r="B1816" s="54" t="s">
        <v>2625</v>
      </c>
      <c r="D1816" s="57">
        <v>67</v>
      </c>
    </row>
    <row r="1817" spans="1:4">
      <c r="A1817" s="54">
        <v>206100</v>
      </c>
      <c r="B1817" s="54" t="s">
        <v>2626</v>
      </c>
      <c r="D1817" s="57">
        <v>250</v>
      </c>
    </row>
    <row r="1818" spans="1:4">
      <c r="A1818" s="54">
        <v>206132</v>
      </c>
      <c r="B1818" s="54" t="s">
        <v>2627</v>
      </c>
      <c r="D1818" s="57">
        <v>674</v>
      </c>
    </row>
    <row r="1819" spans="1:4">
      <c r="A1819" s="54">
        <v>206133</v>
      </c>
      <c r="B1819" s="54" t="s">
        <v>2628</v>
      </c>
      <c r="D1819" s="57">
        <v>403</v>
      </c>
    </row>
    <row r="1820" spans="1:4">
      <c r="A1820" s="54">
        <v>206137</v>
      </c>
      <c r="B1820" s="54" t="s">
        <v>2629</v>
      </c>
      <c r="D1820" s="57">
        <v>112</v>
      </c>
    </row>
    <row r="1821" spans="1:4">
      <c r="A1821" s="54">
        <v>206142</v>
      </c>
      <c r="B1821" s="54" t="s">
        <v>2630</v>
      </c>
      <c r="D1821" s="57">
        <v>887</v>
      </c>
    </row>
    <row r="1822" spans="1:4">
      <c r="A1822" s="54">
        <v>206143</v>
      </c>
      <c r="B1822" s="54" t="s">
        <v>2631</v>
      </c>
      <c r="D1822" s="57">
        <v>368</v>
      </c>
    </row>
    <row r="1823" spans="1:4">
      <c r="A1823" s="54">
        <v>206145</v>
      </c>
      <c r="B1823" s="54" t="s">
        <v>2632</v>
      </c>
      <c r="D1823" s="57">
        <v>2366</v>
      </c>
    </row>
    <row r="1824" spans="1:4">
      <c r="A1824" s="54">
        <v>206146</v>
      </c>
      <c r="B1824" s="54" t="s">
        <v>2633</v>
      </c>
      <c r="D1824" s="57">
        <v>45</v>
      </c>
    </row>
    <row r="1825" spans="1:4">
      <c r="A1825" s="54">
        <v>206148</v>
      </c>
      <c r="B1825" s="54" t="s">
        <v>3951</v>
      </c>
      <c r="D1825" s="57">
        <v>1062</v>
      </c>
    </row>
    <row r="1826" spans="1:4">
      <c r="A1826" s="54">
        <v>206151</v>
      </c>
      <c r="B1826" s="54" t="s">
        <v>2634</v>
      </c>
      <c r="D1826" s="57">
        <v>1388</v>
      </c>
    </row>
    <row r="1827" spans="1:4">
      <c r="A1827" s="54">
        <v>206158</v>
      </c>
      <c r="B1827" s="54" t="s">
        <v>2635</v>
      </c>
      <c r="D1827" s="57">
        <v>302</v>
      </c>
    </row>
    <row r="1828" spans="1:4">
      <c r="A1828" s="54">
        <v>206160</v>
      </c>
      <c r="B1828" s="54" t="s">
        <v>2636</v>
      </c>
      <c r="D1828" s="57">
        <v>150</v>
      </c>
    </row>
    <row r="1829" spans="1:4">
      <c r="A1829" s="54">
        <v>206161</v>
      </c>
      <c r="B1829" s="54" t="s">
        <v>3952</v>
      </c>
      <c r="D1829" s="57">
        <v>2456</v>
      </c>
    </row>
    <row r="1830" spans="1:4">
      <c r="A1830" s="54">
        <v>206162</v>
      </c>
      <c r="B1830" s="54" t="s">
        <v>2637</v>
      </c>
      <c r="D1830" s="57">
        <v>121</v>
      </c>
    </row>
    <row r="1831" spans="1:4">
      <c r="A1831" s="54">
        <v>206168</v>
      </c>
      <c r="B1831" s="54" t="s">
        <v>2638</v>
      </c>
      <c r="D1831" s="57">
        <v>179</v>
      </c>
    </row>
    <row r="1832" spans="1:4">
      <c r="A1832" s="54">
        <v>206180</v>
      </c>
      <c r="B1832" s="54" t="s">
        <v>3953</v>
      </c>
      <c r="D1832" s="57">
        <v>74</v>
      </c>
    </row>
    <row r="1833" spans="1:4">
      <c r="A1833" s="54">
        <v>206181</v>
      </c>
      <c r="B1833" s="54" t="s">
        <v>2642</v>
      </c>
      <c r="D1833" s="57">
        <v>461</v>
      </c>
    </row>
    <row r="1834" spans="1:4">
      <c r="A1834" s="54">
        <v>206201</v>
      </c>
      <c r="B1834" s="54" t="s">
        <v>2643</v>
      </c>
      <c r="D1834" s="57">
        <v>804</v>
      </c>
    </row>
    <row r="1835" spans="1:4">
      <c r="A1835" s="54">
        <v>206203</v>
      </c>
      <c r="B1835" s="54" t="s">
        <v>2644</v>
      </c>
      <c r="D1835" s="57">
        <v>2.78</v>
      </c>
    </row>
    <row r="1836" spans="1:4">
      <c r="A1836" s="54">
        <v>206213</v>
      </c>
      <c r="B1836" s="54" t="s">
        <v>2645</v>
      </c>
      <c r="D1836" s="57">
        <v>638</v>
      </c>
    </row>
    <row r="1837" spans="1:4">
      <c r="A1837" s="54">
        <v>206214</v>
      </c>
      <c r="B1837" s="54" t="s">
        <v>2646</v>
      </c>
      <c r="D1837" s="57">
        <v>348</v>
      </c>
    </row>
    <row r="1838" spans="1:4">
      <c r="A1838" s="54">
        <v>206215</v>
      </c>
      <c r="B1838" s="54" t="s">
        <v>2647</v>
      </c>
      <c r="D1838" s="57">
        <v>92</v>
      </c>
    </row>
    <row r="1839" spans="1:4">
      <c r="A1839" s="54">
        <v>206219</v>
      </c>
      <c r="B1839" s="54" t="s">
        <v>3954</v>
      </c>
      <c r="D1839" s="57">
        <v>1</v>
      </c>
    </row>
    <row r="1840" spans="1:4">
      <c r="A1840" s="54">
        <v>211901</v>
      </c>
      <c r="B1840" s="54" t="s">
        <v>3817</v>
      </c>
      <c r="D1840" s="57">
        <v>1685</v>
      </c>
    </row>
    <row r="1841" spans="1:4">
      <c r="A1841" s="54">
        <v>216436</v>
      </c>
      <c r="B1841" s="54" t="s">
        <v>3955</v>
      </c>
      <c r="D1841" s="57">
        <v>1327</v>
      </c>
    </row>
    <row r="1842" spans="1:4">
      <c r="A1842" s="54">
        <v>226291</v>
      </c>
      <c r="B1842" s="54" t="s">
        <v>3956</v>
      </c>
      <c r="D1842" s="57">
        <v>7624</v>
      </c>
    </row>
    <row r="1843" spans="1:4">
      <c r="A1843" s="54">
        <v>226321</v>
      </c>
      <c r="B1843" s="54" t="s">
        <v>3957</v>
      </c>
      <c r="D1843" s="57">
        <v>18876</v>
      </c>
    </row>
    <row r="1844" spans="1:4">
      <c r="A1844" s="54">
        <v>226325</v>
      </c>
      <c r="B1844" s="54" t="s">
        <v>3958</v>
      </c>
      <c r="D1844" s="57">
        <v>37630</v>
      </c>
    </row>
    <row r="1845" spans="1:4">
      <c r="A1845" s="54">
        <v>712000</v>
      </c>
      <c r="B1845" s="54" t="s">
        <v>22274</v>
      </c>
      <c r="D1845" s="57">
        <v>1490</v>
      </c>
    </row>
    <row r="1846" spans="1:4">
      <c r="A1846" s="54">
        <v>712001</v>
      </c>
      <c r="B1846" s="54" t="s">
        <v>22275</v>
      </c>
      <c r="D1846" s="57">
        <v>1490</v>
      </c>
    </row>
    <row r="1847" spans="1:4">
      <c r="A1847" s="54">
        <v>712002</v>
      </c>
      <c r="B1847" s="54" t="s">
        <v>22276</v>
      </c>
      <c r="D1847" s="57">
        <v>14</v>
      </c>
    </row>
    <row r="1848" spans="1:4">
      <c r="A1848" s="54">
        <v>712003</v>
      </c>
      <c r="B1848" s="54" t="s">
        <v>22277</v>
      </c>
      <c r="D1848" s="57">
        <v>14</v>
      </c>
    </row>
    <row r="1849" spans="1:4">
      <c r="A1849" s="54">
        <v>712004</v>
      </c>
      <c r="B1849" s="54" t="s">
        <v>22278</v>
      </c>
      <c r="D1849" s="57">
        <v>63</v>
      </c>
    </row>
    <row r="1850" spans="1:4">
      <c r="A1850" s="54">
        <v>712005</v>
      </c>
      <c r="B1850" s="54" t="s">
        <v>22279</v>
      </c>
      <c r="D1850" s="57">
        <v>63</v>
      </c>
    </row>
    <row r="1851" spans="1:4">
      <c r="A1851" s="54">
        <v>712311</v>
      </c>
      <c r="B1851" s="54" t="s">
        <v>2161</v>
      </c>
      <c r="D1851" s="57">
        <v>4790</v>
      </c>
    </row>
    <row r="1852" spans="1:4">
      <c r="A1852" s="54">
        <v>800120</v>
      </c>
      <c r="B1852" s="54" t="s">
        <v>2730</v>
      </c>
      <c r="D1852" s="57">
        <v>107</v>
      </c>
    </row>
    <row r="1853" spans="1:4">
      <c r="A1853" s="54">
        <v>800468</v>
      </c>
      <c r="B1853" s="54" t="s">
        <v>3420</v>
      </c>
      <c r="D1853" s="57">
        <v>62238</v>
      </c>
    </row>
    <row r="1854" spans="1:4">
      <c r="A1854" s="54">
        <v>801087</v>
      </c>
      <c r="B1854" s="54" t="s">
        <v>22232</v>
      </c>
      <c r="D1854" s="57">
        <v>123</v>
      </c>
    </row>
    <row r="1855" spans="1:4">
      <c r="A1855" s="54">
        <v>801105</v>
      </c>
      <c r="B1855" s="54" t="s">
        <v>22280</v>
      </c>
      <c r="D1855" s="57">
        <v>341</v>
      </c>
    </row>
    <row r="1856" spans="1:4">
      <c r="A1856" s="54">
        <v>801133</v>
      </c>
      <c r="B1856" s="54" t="s">
        <v>2731</v>
      </c>
      <c r="D1856" s="57">
        <v>161</v>
      </c>
    </row>
    <row r="1857" spans="1:4">
      <c r="A1857" s="54">
        <v>801135</v>
      </c>
      <c r="B1857" s="54" t="s">
        <v>2732</v>
      </c>
      <c r="D1857" s="57">
        <v>69</v>
      </c>
    </row>
    <row r="1858" spans="1:4">
      <c r="A1858" s="54">
        <v>801136</v>
      </c>
      <c r="B1858" s="54" t="s">
        <v>2733</v>
      </c>
      <c r="D1858" s="57">
        <v>96</v>
      </c>
    </row>
    <row r="1859" spans="1:4">
      <c r="A1859" s="54">
        <v>801137</v>
      </c>
      <c r="B1859" s="54" t="s">
        <v>2734</v>
      </c>
      <c r="D1859" s="57">
        <v>317</v>
      </c>
    </row>
    <row r="1860" spans="1:4">
      <c r="A1860" s="54">
        <v>801139</v>
      </c>
      <c r="B1860" s="54" t="s">
        <v>2735</v>
      </c>
      <c r="D1860" s="57">
        <v>447</v>
      </c>
    </row>
    <row r="1861" spans="1:4">
      <c r="A1861" s="54">
        <v>801166</v>
      </c>
      <c r="B1861" s="54" t="s">
        <v>2736</v>
      </c>
      <c r="D1861" s="57">
        <v>314</v>
      </c>
    </row>
    <row r="1862" spans="1:4">
      <c r="A1862" s="54">
        <v>801172</v>
      </c>
      <c r="B1862" s="54" t="s">
        <v>2737</v>
      </c>
      <c r="D1862" s="57">
        <v>225</v>
      </c>
    </row>
    <row r="1863" spans="1:4">
      <c r="A1863" s="54">
        <v>802121</v>
      </c>
      <c r="B1863" s="54" t="s">
        <v>2738</v>
      </c>
      <c r="D1863" s="57">
        <v>66</v>
      </c>
    </row>
    <row r="1864" spans="1:4">
      <c r="A1864" s="54">
        <v>802122</v>
      </c>
      <c r="B1864" s="54" t="s">
        <v>2739</v>
      </c>
      <c r="D1864" s="57">
        <v>67</v>
      </c>
    </row>
    <row r="1865" spans="1:4">
      <c r="A1865" s="54">
        <v>802128</v>
      </c>
      <c r="B1865" s="54" t="s">
        <v>2740</v>
      </c>
      <c r="D1865" s="57">
        <v>164</v>
      </c>
    </row>
    <row r="1866" spans="1:4">
      <c r="A1866" s="54">
        <v>802129</v>
      </c>
      <c r="B1866" s="54" t="s">
        <v>2741</v>
      </c>
      <c r="D1866" s="57">
        <v>210</v>
      </c>
    </row>
    <row r="1867" spans="1:4">
      <c r="A1867" s="54">
        <v>802132</v>
      </c>
      <c r="B1867" s="54" t="s">
        <v>2742</v>
      </c>
      <c r="D1867" s="57">
        <v>1919</v>
      </c>
    </row>
    <row r="1868" spans="1:4">
      <c r="A1868" s="54">
        <v>802134</v>
      </c>
      <c r="B1868" s="54" t="s">
        <v>2743</v>
      </c>
      <c r="D1868" s="57">
        <v>66</v>
      </c>
    </row>
    <row r="1869" spans="1:4">
      <c r="A1869" s="54">
        <v>802135</v>
      </c>
      <c r="B1869" s="54" t="s">
        <v>2744</v>
      </c>
      <c r="D1869" s="57">
        <v>67</v>
      </c>
    </row>
    <row r="1870" spans="1:4">
      <c r="A1870" s="54">
        <v>802157</v>
      </c>
      <c r="B1870" s="54" t="s">
        <v>2745</v>
      </c>
      <c r="D1870" s="57">
        <v>69</v>
      </c>
    </row>
    <row r="1871" spans="1:4">
      <c r="A1871" s="54">
        <v>802167</v>
      </c>
      <c r="B1871" s="54" t="s">
        <v>3959</v>
      </c>
      <c r="D1871" s="57">
        <v>515</v>
      </c>
    </row>
    <row r="1872" spans="1:4">
      <c r="A1872" s="54">
        <v>802168</v>
      </c>
      <c r="B1872" s="54" t="s">
        <v>3960</v>
      </c>
      <c r="D1872" s="57">
        <v>801</v>
      </c>
    </row>
    <row r="1873" spans="1:4">
      <c r="A1873" s="54">
        <v>802180</v>
      </c>
      <c r="B1873" s="54" t="s">
        <v>2746</v>
      </c>
      <c r="D1873" s="57">
        <v>66</v>
      </c>
    </row>
    <row r="1874" spans="1:4">
      <c r="A1874" s="54">
        <v>802182</v>
      </c>
      <c r="B1874" s="54" t="s">
        <v>2747</v>
      </c>
      <c r="D1874" s="57">
        <v>204</v>
      </c>
    </row>
    <row r="1875" spans="1:4">
      <c r="A1875" s="54">
        <v>803020</v>
      </c>
      <c r="B1875" s="54" t="s">
        <v>2748</v>
      </c>
      <c r="D1875" s="57">
        <v>318</v>
      </c>
    </row>
    <row r="1876" spans="1:4">
      <c r="A1876" s="54">
        <v>803160</v>
      </c>
      <c r="B1876" s="54" t="s">
        <v>2749</v>
      </c>
      <c r="D1876" s="57">
        <v>333</v>
      </c>
    </row>
    <row r="1877" spans="1:4">
      <c r="A1877" s="54">
        <v>803163</v>
      </c>
      <c r="B1877" s="54" t="s">
        <v>2750</v>
      </c>
      <c r="D1877" s="57">
        <v>69</v>
      </c>
    </row>
    <row r="1878" spans="1:4">
      <c r="A1878" s="54">
        <v>803175</v>
      </c>
      <c r="B1878" s="54" t="s">
        <v>2751</v>
      </c>
      <c r="D1878" s="57">
        <v>64</v>
      </c>
    </row>
    <row r="1879" spans="1:4">
      <c r="A1879" s="54">
        <v>804109</v>
      </c>
      <c r="B1879" s="54" t="s">
        <v>2752</v>
      </c>
      <c r="D1879" s="57">
        <v>147</v>
      </c>
    </row>
    <row r="1880" spans="1:4">
      <c r="A1880" s="54">
        <v>804110</v>
      </c>
      <c r="B1880" s="54" t="s">
        <v>2753</v>
      </c>
      <c r="D1880" s="57">
        <v>131</v>
      </c>
    </row>
    <row r="1881" spans="1:4">
      <c r="A1881" s="54">
        <v>804113</v>
      </c>
      <c r="B1881" s="54" t="s">
        <v>2754</v>
      </c>
      <c r="D1881" s="57">
        <v>73</v>
      </c>
    </row>
    <row r="1882" spans="1:4">
      <c r="A1882" s="54">
        <v>804115</v>
      </c>
      <c r="B1882" s="54" t="s">
        <v>3961</v>
      </c>
      <c r="D1882" s="57">
        <v>131</v>
      </c>
    </row>
    <row r="1883" spans="1:4">
      <c r="A1883" s="54">
        <v>805148</v>
      </c>
      <c r="B1883" s="54" t="s">
        <v>2755</v>
      </c>
      <c r="D1883" s="57">
        <v>132</v>
      </c>
    </row>
    <row r="1884" spans="1:4">
      <c r="A1884" s="54">
        <v>805154</v>
      </c>
      <c r="B1884" s="54" t="s">
        <v>2756</v>
      </c>
      <c r="D1884" s="57">
        <v>89</v>
      </c>
    </row>
    <row r="1885" spans="1:4">
      <c r="A1885" s="54">
        <v>806055</v>
      </c>
      <c r="B1885" s="54" t="s">
        <v>2757</v>
      </c>
      <c r="D1885" s="57">
        <v>213</v>
      </c>
    </row>
    <row r="1886" spans="1:4">
      <c r="A1886" s="54">
        <v>806140</v>
      </c>
      <c r="B1886" s="54" t="s">
        <v>2758</v>
      </c>
      <c r="D1886" s="57">
        <v>61</v>
      </c>
    </row>
    <row r="1887" spans="1:4">
      <c r="A1887" s="54">
        <v>806148</v>
      </c>
      <c r="B1887" s="54" t="s">
        <v>2759</v>
      </c>
      <c r="D1887" s="57">
        <v>59</v>
      </c>
    </row>
    <row r="1888" spans="1:4">
      <c r="A1888" s="54">
        <v>806150</v>
      </c>
      <c r="B1888" s="54" t="s">
        <v>2760</v>
      </c>
      <c r="D1888" s="57">
        <v>69</v>
      </c>
    </row>
    <row r="1889" spans="1:4">
      <c r="A1889" s="54">
        <v>806401</v>
      </c>
      <c r="B1889" s="54" t="s">
        <v>2761</v>
      </c>
      <c r="D1889" s="57">
        <v>66</v>
      </c>
    </row>
    <row r="1890" spans="1:4">
      <c r="A1890" s="54">
        <v>807152</v>
      </c>
      <c r="B1890" s="54" t="s">
        <v>2762</v>
      </c>
      <c r="D1890" s="57">
        <v>350</v>
      </c>
    </row>
    <row r="1891" spans="1:4">
      <c r="A1891" s="54">
        <v>808177</v>
      </c>
      <c r="B1891" s="54" t="s">
        <v>2763</v>
      </c>
      <c r="D1891" s="57">
        <v>66</v>
      </c>
    </row>
    <row r="1892" spans="1:4">
      <c r="A1892" s="54">
        <v>809552</v>
      </c>
      <c r="B1892" s="54" t="s">
        <v>2764</v>
      </c>
      <c r="D1892" s="57">
        <v>98</v>
      </c>
    </row>
    <row r="1893" spans="1:4">
      <c r="A1893" s="54">
        <v>809553</v>
      </c>
      <c r="B1893" s="54" t="s">
        <v>2765</v>
      </c>
      <c r="D1893" s="57">
        <v>89</v>
      </c>
    </row>
    <row r="1894" spans="1:4">
      <c r="A1894" s="54">
        <v>809554</v>
      </c>
      <c r="B1894" s="54" t="s">
        <v>2766</v>
      </c>
      <c r="D1894" s="57">
        <v>132</v>
      </c>
    </row>
    <row r="1895" spans="1:4">
      <c r="A1895" s="54">
        <v>809622</v>
      </c>
      <c r="B1895" s="54" t="s">
        <v>2767</v>
      </c>
      <c r="D1895" s="57">
        <v>90</v>
      </c>
    </row>
    <row r="1896" spans="1:4">
      <c r="A1896" s="54">
        <v>809623</v>
      </c>
      <c r="B1896" s="54" t="s">
        <v>2768</v>
      </c>
      <c r="D1896" s="57">
        <v>1722</v>
      </c>
    </row>
    <row r="1897" spans="1:4">
      <c r="A1897" s="54">
        <v>809641</v>
      </c>
      <c r="B1897" s="54" t="s">
        <v>2769</v>
      </c>
      <c r="D1897" s="57">
        <v>288</v>
      </c>
    </row>
    <row r="1898" spans="1:4">
      <c r="A1898" s="54">
        <v>809644</v>
      </c>
      <c r="B1898" s="54" t="s">
        <v>2770</v>
      </c>
      <c r="D1898" s="57">
        <v>103</v>
      </c>
    </row>
    <row r="1899" spans="1:4">
      <c r="A1899" s="54">
        <v>809647</v>
      </c>
      <c r="B1899" s="54" t="s">
        <v>2771</v>
      </c>
      <c r="D1899" s="57">
        <v>64</v>
      </c>
    </row>
    <row r="1900" spans="1:4">
      <c r="A1900" s="54">
        <v>809650</v>
      </c>
      <c r="B1900" s="54" t="s">
        <v>2772</v>
      </c>
      <c r="D1900" s="57">
        <v>144</v>
      </c>
    </row>
    <row r="1901" spans="1:4">
      <c r="A1901" s="54">
        <v>809652</v>
      </c>
      <c r="B1901" s="54" t="s">
        <v>3962</v>
      </c>
      <c r="D1901" s="57">
        <v>127</v>
      </c>
    </row>
    <row r="1902" spans="1:4">
      <c r="A1902" s="54">
        <v>809657</v>
      </c>
      <c r="B1902" s="54" t="s">
        <v>2773</v>
      </c>
      <c r="D1902" s="57">
        <v>189</v>
      </c>
    </row>
    <row r="1903" spans="1:4">
      <c r="A1903" s="54">
        <v>809658</v>
      </c>
      <c r="B1903" s="54" t="s">
        <v>2774</v>
      </c>
      <c r="D1903" s="57">
        <v>182</v>
      </c>
    </row>
    <row r="1904" spans="1:4">
      <c r="A1904" s="54">
        <v>809661</v>
      </c>
      <c r="B1904" s="54" t="s">
        <v>2775</v>
      </c>
      <c r="D1904" s="57">
        <v>67</v>
      </c>
    </row>
    <row r="1905" spans="1:4">
      <c r="A1905" s="54">
        <v>809662</v>
      </c>
      <c r="B1905" s="54" t="s">
        <v>2776</v>
      </c>
      <c r="D1905" s="57">
        <v>90</v>
      </c>
    </row>
    <row r="1906" spans="1:4">
      <c r="A1906" s="54">
        <v>809666</v>
      </c>
      <c r="B1906" s="54" t="s">
        <v>2777</v>
      </c>
      <c r="D1906" s="57">
        <v>368</v>
      </c>
    </row>
    <row r="1907" spans="1:4">
      <c r="A1907" s="54">
        <v>809677</v>
      </c>
      <c r="B1907" s="54" t="s">
        <v>22281</v>
      </c>
      <c r="D1907" s="57">
        <v>567</v>
      </c>
    </row>
    <row r="1908" spans="1:4">
      <c r="A1908" s="54">
        <v>809700</v>
      </c>
      <c r="B1908" s="54" t="s">
        <v>2778</v>
      </c>
      <c r="D1908" s="57">
        <v>90</v>
      </c>
    </row>
    <row r="1909" spans="1:4">
      <c r="A1909" s="54">
        <v>810053</v>
      </c>
      <c r="B1909" s="54" t="s">
        <v>2779</v>
      </c>
      <c r="D1909" s="57">
        <v>116</v>
      </c>
    </row>
    <row r="1910" spans="1:4">
      <c r="A1910" s="54">
        <v>810054</v>
      </c>
      <c r="B1910" s="54" t="s">
        <v>2780</v>
      </c>
      <c r="D1910" s="57">
        <v>133</v>
      </c>
    </row>
    <row r="1911" spans="1:4">
      <c r="A1911" s="54">
        <v>810090</v>
      </c>
      <c r="B1911" s="54" t="s">
        <v>2781</v>
      </c>
      <c r="D1911" s="57">
        <v>102</v>
      </c>
    </row>
    <row r="1912" spans="1:4">
      <c r="A1912" s="54">
        <v>810091</v>
      </c>
      <c r="B1912" s="54" t="s">
        <v>2782</v>
      </c>
      <c r="D1912" s="57">
        <v>133</v>
      </c>
    </row>
    <row r="1913" spans="1:4">
      <c r="A1913" s="54">
        <v>810092</v>
      </c>
      <c r="B1913" s="54" t="s">
        <v>2783</v>
      </c>
      <c r="D1913" s="57">
        <v>123</v>
      </c>
    </row>
    <row r="1914" spans="1:4">
      <c r="A1914" s="54">
        <v>810171</v>
      </c>
      <c r="B1914" s="54" t="s">
        <v>2784</v>
      </c>
      <c r="D1914" s="57">
        <v>96</v>
      </c>
    </row>
    <row r="1915" spans="1:4">
      <c r="A1915" s="54">
        <v>810175</v>
      </c>
      <c r="B1915" s="54" t="s">
        <v>2785</v>
      </c>
      <c r="D1915" s="57">
        <v>101</v>
      </c>
    </row>
    <row r="1916" spans="1:4">
      <c r="A1916" s="54">
        <v>810187</v>
      </c>
      <c r="B1916" s="54" t="s">
        <v>2786</v>
      </c>
      <c r="D1916" s="57">
        <v>67</v>
      </c>
    </row>
    <row r="1917" spans="1:4">
      <c r="A1917" s="54">
        <v>810188</v>
      </c>
      <c r="B1917" s="54" t="s">
        <v>2787</v>
      </c>
      <c r="D1917" s="57">
        <v>67</v>
      </c>
    </row>
    <row r="1918" spans="1:4">
      <c r="A1918" s="54">
        <v>810191</v>
      </c>
      <c r="B1918" s="54" t="s">
        <v>2788</v>
      </c>
      <c r="D1918" s="57">
        <v>102</v>
      </c>
    </row>
    <row r="1919" spans="1:4">
      <c r="A1919" s="54">
        <v>810196</v>
      </c>
      <c r="B1919" s="54" t="s">
        <v>2789</v>
      </c>
      <c r="D1919" s="57">
        <v>67</v>
      </c>
    </row>
    <row r="1920" spans="1:4">
      <c r="A1920" s="54">
        <v>810197</v>
      </c>
      <c r="B1920" s="54" t="s">
        <v>2790</v>
      </c>
      <c r="D1920" s="57">
        <v>69</v>
      </c>
    </row>
    <row r="1921" spans="1:4">
      <c r="A1921" s="54">
        <v>810202</v>
      </c>
      <c r="B1921" s="54" t="s">
        <v>2791</v>
      </c>
      <c r="D1921" s="57">
        <v>126</v>
      </c>
    </row>
    <row r="1922" spans="1:4">
      <c r="A1922" s="54">
        <v>810205</v>
      </c>
      <c r="B1922" s="54" t="s">
        <v>2792</v>
      </c>
      <c r="D1922" s="57">
        <v>101</v>
      </c>
    </row>
    <row r="1923" spans="1:4">
      <c r="A1923" s="54">
        <v>810215</v>
      </c>
      <c r="B1923" s="54" t="s">
        <v>2793</v>
      </c>
      <c r="D1923" s="57">
        <v>66</v>
      </c>
    </row>
    <row r="1924" spans="1:4">
      <c r="A1924" s="54">
        <v>810216</v>
      </c>
      <c r="B1924" s="54" t="s">
        <v>2794</v>
      </c>
      <c r="D1924" s="57">
        <v>66</v>
      </c>
    </row>
    <row r="1925" spans="1:4">
      <c r="A1925" s="54">
        <v>810217</v>
      </c>
      <c r="B1925" s="54" t="s">
        <v>2795</v>
      </c>
      <c r="D1925" s="57">
        <v>67</v>
      </c>
    </row>
    <row r="1926" spans="1:4">
      <c r="A1926" s="54">
        <v>810220</v>
      </c>
      <c r="B1926" s="54" t="s">
        <v>2796</v>
      </c>
      <c r="D1926" s="57">
        <v>151</v>
      </c>
    </row>
    <row r="1927" spans="1:4">
      <c r="A1927" s="54">
        <v>810222</v>
      </c>
      <c r="B1927" s="54" t="s">
        <v>22282</v>
      </c>
      <c r="D1927" s="57">
        <v>259</v>
      </c>
    </row>
    <row r="1928" spans="1:4">
      <c r="A1928" s="54">
        <v>810224</v>
      </c>
      <c r="B1928" s="54" t="s">
        <v>2797</v>
      </c>
      <c r="D1928" s="57">
        <v>73</v>
      </c>
    </row>
    <row r="1929" spans="1:4">
      <c r="A1929" s="54">
        <v>810235</v>
      </c>
      <c r="B1929" s="54" t="s">
        <v>2798</v>
      </c>
      <c r="D1929" s="57">
        <v>67</v>
      </c>
    </row>
    <row r="1930" spans="1:4">
      <c r="A1930" s="54">
        <v>810236</v>
      </c>
      <c r="B1930" s="54" t="s">
        <v>2799</v>
      </c>
      <c r="D1930" s="57">
        <v>69</v>
      </c>
    </row>
    <row r="1931" spans="1:4">
      <c r="A1931" s="54">
        <v>810237</v>
      </c>
      <c r="B1931" s="54" t="s">
        <v>2800</v>
      </c>
      <c r="D1931" s="57">
        <v>92</v>
      </c>
    </row>
    <row r="1932" spans="1:4">
      <c r="A1932" s="54">
        <v>810238</v>
      </c>
      <c r="B1932" s="54" t="s">
        <v>2801</v>
      </c>
      <c r="D1932" s="57">
        <v>690</v>
      </c>
    </row>
    <row r="1933" spans="1:4">
      <c r="A1933" s="54">
        <v>810240</v>
      </c>
      <c r="B1933" s="54" t="s">
        <v>2802</v>
      </c>
      <c r="D1933" s="57">
        <v>89</v>
      </c>
    </row>
    <row r="1934" spans="1:4">
      <c r="A1934" s="54">
        <v>810246</v>
      </c>
      <c r="B1934" s="54" t="s">
        <v>2803</v>
      </c>
      <c r="D1934" s="57">
        <v>175</v>
      </c>
    </row>
    <row r="1935" spans="1:4">
      <c r="A1935" s="54">
        <v>810250</v>
      </c>
      <c r="B1935" s="54" t="s">
        <v>2804</v>
      </c>
      <c r="D1935" s="57">
        <v>73</v>
      </c>
    </row>
    <row r="1936" spans="1:4">
      <c r="A1936" s="54">
        <v>810251</v>
      </c>
      <c r="B1936" s="54" t="s">
        <v>2805</v>
      </c>
      <c r="D1936" s="57">
        <v>74</v>
      </c>
    </row>
    <row r="1937" spans="1:4">
      <c r="A1937" s="54">
        <v>810252</v>
      </c>
      <c r="B1937" s="54" t="s">
        <v>2806</v>
      </c>
      <c r="D1937" s="57">
        <v>92</v>
      </c>
    </row>
    <row r="1938" spans="1:4">
      <c r="A1938" s="54">
        <v>810254</v>
      </c>
      <c r="B1938" s="54" t="s">
        <v>2807</v>
      </c>
      <c r="D1938" s="57">
        <v>90</v>
      </c>
    </row>
    <row r="1939" spans="1:4">
      <c r="A1939" s="54">
        <v>810255</v>
      </c>
      <c r="B1939" s="54" t="s">
        <v>2808</v>
      </c>
      <c r="D1939" s="57">
        <v>150</v>
      </c>
    </row>
    <row r="1940" spans="1:4">
      <c r="A1940" s="54">
        <v>810260</v>
      </c>
      <c r="B1940" s="54" t="s">
        <v>2809</v>
      </c>
      <c r="D1940" s="57">
        <v>300</v>
      </c>
    </row>
    <row r="1941" spans="1:4">
      <c r="A1941" s="54">
        <v>810262</v>
      </c>
      <c r="B1941" s="54" t="s">
        <v>2810</v>
      </c>
      <c r="D1941" s="57">
        <v>92</v>
      </c>
    </row>
    <row r="1942" spans="1:4">
      <c r="A1942" s="54">
        <v>810264</v>
      </c>
      <c r="B1942" s="54" t="s">
        <v>2811</v>
      </c>
      <c r="D1942" s="57">
        <v>89</v>
      </c>
    </row>
    <row r="1943" spans="1:4">
      <c r="A1943" s="54">
        <v>810337</v>
      </c>
      <c r="B1943" s="54" t="s">
        <v>22283</v>
      </c>
      <c r="D1943" s="57">
        <v>5254</v>
      </c>
    </row>
    <row r="1944" spans="1:4">
      <c r="A1944" s="54">
        <v>810365</v>
      </c>
      <c r="B1944" s="54" t="s">
        <v>2812</v>
      </c>
      <c r="D1944" s="57">
        <v>144</v>
      </c>
    </row>
    <row r="1945" spans="1:4">
      <c r="A1945" s="54">
        <v>810401</v>
      </c>
      <c r="B1945" s="54" t="s">
        <v>2813</v>
      </c>
      <c r="D1945" s="57">
        <v>148</v>
      </c>
    </row>
    <row r="1946" spans="1:4">
      <c r="A1946" s="54">
        <v>810402</v>
      </c>
      <c r="B1946" s="54" t="s">
        <v>2814</v>
      </c>
      <c r="D1946" s="57">
        <v>186</v>
      </c>
    </row>
    <row r="1947" spans="1:4">
      <c r="A1947" s="54">
        <v>810403</v>
      </c>
      <c r="B1947" s="54" t="s">
        <v>2815</v>
      </c>
      <c r="D1947" s="57">
        <v>145</v>
      </c>
    </row>
    <row r="1948" spans="1:4">
      <c r="A1948" s="54">
        <v>810404</v>
      </c>
      <c r="B1948" s="54" t="s">
        <v>3963</v>
      </c>
      <c r="D1948" s="57">
        <v>639</v>
      </c>
    </row>
    <row r="1949" spans="1:4">
      <c r="A1949" s="54">
        <v>810610</v>
      </c>
      <c r="B1949" s="54" t="s">
        <v>2816</v>
      </c>
      <c r="D1949" s="57">
        <v>133</v>
      </c>
    </row>
    <row r="1950" spans="1:4">
      <c r="A1950" s="54">
        <v>811820</v>
      </c>
      <c r="B1950" s="54" t="s">
        <v>2817</v>
      </c>
      <c r="D1950" s="57">
        <v>123</v>
      </c>
    </row>
    <row r="1951" spans="1:4">
      <c r="A1951" s="54">
        <v>811825</v>
      </c>
      <c r="B1951" s="54" t="s">
        <v>2818</v>
      </c>
      <c r="D1951" s="57">
        <v>119</v>
      </c>
    </row>
    <row r="1952" spans="1:4">
      <c r="A1952" s="54">
        <v>811826</v>
      </c>
      <c r="B1952" s="54" t="s">
        <v>2819</v>
      </c>
      <c r="D1952" s="57">
        <v>89</v>
      </c>
    </row>
    <row r="1953" spans="1:4">
      <c r="A1953" s="54">
        <v>812045</v>
      </c>
      <c r="B1953" s="54" t="s">
        <v>2820</v>
      </c>
      <c r="D1953" s="57">
        <v>92</v>
      </c>
    </row>
    <row r="1954" spans="1:4">
      <c r="A1954" s="54">
        <v>812050</v>
      </c>
      <c r="B1954" s="54" t="s">
        <v>2821</v>
      </c>
      <c r="D1954" s="57">
        <v>89</v>
      </c>
    </row>
    <row r="1955" spans="1:4">
      <c r="A1955" s="54">
        <v>812140</v>
      </c>
      <c r="B1955" s="54" t="s">
        <v>2822</v>
      </c>
      <c r="D1955" s="57">
        <v>74</v>
      </c>
    </row>
    <row r="1956" spans="1:4">
      <c r="A1956" s="54">
        <v>812141</v>
      </c>
      <c r="B1956" s="54" t="s">
        <v>2823</v>
      </c>
      <c r="D1956" s="57">
        <v>98</v>
      </c>
    </row>
    <row r="1957" spans="1:4">
      <c r="A1957" s="54">
        <v>812142</v>
      </c>
      <c r="B1957" s="54" t="s">
        <v>2824</v>
      </c>
      <c r="D1957" s="57">
        <v>98</v>
      </c>
    </row>
    <row r="1958" spans="1:4">
      <c r="A1958" s="54">
        <v>812143</v>
      </c>
      <c r="B1958" s="54" t="s">
        <v>2825</v>
      </c>
      <c r="D1958" s="57">
        <v>106</v>
      </c>
    </row>
    <row r="1959" spans="1:4">
      <c r="A1959" s="54">
        <v>812144</v>
      </c>
      <c r="B1959" s="54" t="s">
        <v>2826</v>
      </c>
      <c r="D1959" s="57">
        <v>126</v>
      </c>
    </row>
    <row r="1960" spans="1:4">
      <c r="A1960" s="54">
        <v>812149</v>
      </c>
      <c r="B1960" s="54" t="s">
        <v>2827</v>
      </c>
      <c r="D1960" s="57">
        <v>66</v>
      </c>
    </row>
    <row r="1961" spans="1:4">
      <c r="A1961" s="54">
        <v>812150</v>
      </c>
      <c r="B1961" s="54" t="s">
        <v>2828</v>
      </c>
      <c r="D1961" s="57">
        <v>67</v>
      </c>
    </row>
    <row r="1962" spans="1:4">
      <c r="A1962" s="54">
        <v>812151</v>
      </c>
      <c r="B1962" s="54" t="s">
        <v>2829</v>
      </c>
      <c r="D1962" s="57">
        <v>67</v>
      </c>
    </row>
    <row r="1963" spans="1:4">
      <c r="A1963" s="54">
        <v>812152</v>
      </c>
      <c r="B1963" s="54" t="s">
        <v>2830</v>
      </c>
      <c r="D1963" s="57">
        <v>572</v>
      </c>
    </row>
    <row r="1964" spans="1:4">
      <c r="A1964" s="54">
        <v>812153</v>
      </c>
      <c r="B1964" s="54" t="s">
        <v>2831</v>
      </c>
      <c r="D1964" s="57">
        <v>1006</v>
      </c>
    </row>
    <row r="1965" spans="1:4">
      <c r="A1965" s="54">
        <v>812154</v>
      </c>
      <c r="B1965" s="54" t="s">
        <v>2832</v>
      </c>
      <c r="D1965" s="57">
        <v>1790</v>
      </c>
    </row>
    <row r="1966" spans="1:4">
      <c r="A1966" s="54">
        <v>812159</v>
      </c>
      <c r="B1966" s="54" t="s">
        <v>2833</v>
      </c>
      <c r="D1966" s="57">
        <v>87</v>
      </c>
    </row>
    <row r="1967" spans="1:4">
      <c r="A1967" s="54">
        <v>812160</v>
      </c>
      <c r="B1967" s="54" t="s">
        <v>2834</v>
      </c>
      <c r="D1967" s="57">
        <v>89</v>
      </c>
    </row>
    <row r="1968" spans="1:4">
      <c r="A1968" s="54">
        <v>812161</v>
      </c>
      <c r="B1968" s="54" t="s">
        <v>2835</v>
      </c>
      <c r="D1968" s="57">
        <v>99</v>
      </c>
    </row>
    <row r="1969" spans="1:4">
      <c r="A1969" s="54">
        <v>812167</v>
      </c>
      <c r="B1969" s="54" t="s">
        <v>2836</v>
      </c>
      <c r="D1969" s="57">
        <v>67</v>
      </c>
    </row>
    <row r="1970" spans="1:4">
      <c r="A1970" s="54">
        <v>812168</v>
      </c>
      <c r="B1970" s="54" t="s">
        <v>2837</v>
      </c>
      <c r="D1970" s="57">
        <v>67</v>
      </c>
    </row>
    <row r="1971" spans="1:4">
      <c r="A1971" s="54">
        <v>812169</v>
      </c>
      <c r="B1971" s="54" t="s">
        <v>2838</v>
      </c>
      <c r="D1971" s="57">
        <v>67</v>
      </c>
    </row>
    <row r="1972" spans="1:4">
      <c r="A1972" s="54">
        <v>812177</v>
      </c>
      <c r="B1972" s="54" t="s">
        <v>2839</v>
      </c>
      <c r="D1972" s="57">
        <v>274</v>
      </c>
    </row>
    <row r="1973" spans="1:4">
      <c r="A1973" s="54">
        <v>812183</v>
      </c>
      <c r="B1973" s="54" t="s">
        <v>2840</v>
      </c>
      <c r="D1973" s="57">
        <v>67</v>
      </c>
    </row>
    <row r="1974" spans="1:4">
      <c r="A1974" s="54">
        <v>812193</v>
      </c>
      <c r="B1974" s="54" t="s">
        <v>2841</v>
      </c>
      <c r="D1974" s="57">
        <v>69</v>
      </c>
    </row>
    <row r="1975" spans="1:4">
      <c r="A1975" s="54">
        <v>812195</v>
      </c>
      <c r="B1975" s="54" t="s">
        <v>2419</v>
      </c>
      <c r="D1975" s="57">
        <v>264</v>
      </c>
    </row>
    <row r="1976" spans="1:4">
      <c r="A1976" s="54">
        <v>812197</v>
      </c>
      <c r="B1976" s="54" t="s">
        <v>2842</v>
      </c>
      <c r="D1976" s="57">
        <v>73</v>
      </c>
    </row>
    <row r="1977" spans="1:4">
      <c r="A1977" s="54">
        <v>812198</v>
      </c>
      <c r="B1977" s="54" t="s">
        <v>3964</v>
      </c>
      <c r="D1977" s="57">
        <v>102</v>
      </c>
    </row>
    <row r="1978" spans="1:4">
      <c r="A1978" s="54">
        <v>812215</v>
      </c>
      <c r="B1978" s="54" t="s">
        <v>2843</v>
      </c>
      <c r="D1978" s="57">
        <v>73</v>
      </c>
    </row>
    <row r="1979" spans="1:4">
      <c r="A1979" s="54">
        <v>812216</v>
      </c>
      <c r="B1979" s="54" t="s">
        <v>2844</v>
      </c>
      <c r="D1979" s="57">
        <v>74</v>
      </c>
    </row>
    <row r="1980" spans="1:4">
      <c r="A1980" s="54">
        <v>812218</v>
      </c>
      <c r="B1980" s="54" t="s">
        <v>2845</v>
      </c>
      <c r="D1980" s="57">
        <v>89</v>
      </c>
    </row>
    <row r="1981" spans="1:4">
      <c r="A1981" s="54">
        <v>812220</v>
      </c>
      <c r="B1981" s="54" t="s">
        <v>2846</v>
      </c>
      <c r="D1981" s="57">
        <v>92</v>
      </c>
    </row>
    <row r="1982" spans="1:4">
      <c r="A1982" s="54">
        <v>812222</v>
      </c>
      <c r="B1982" s="54" t="s">
        <v>2847</v>
      </c>
      <c r="D1982" s="57">
        <v>101</v>
      </c>
    </row>
    <row r="1983" spans="1:4">
      <c r="A1983" s="54">
        <v>812424</v>
      </c>
      <c r="B1983" s="54" t="s">
        <v>2848</v>
      </c>
      <c r="D1983" s="57">
        <v>286</v>
      </c>
    </row>
    <row r="1984" spans="1:4">
      <c r="A1984" s="54">
        <v>812425</v>
      </c>
      <c r="B1984" s="54" t="s">
        <v>2849</v>
      </c>
      <c r="D1984" s="57">
        <v>424</v>
      </c>
    </row>
    <row r="1985" spans="1:4">
      <c r="A1985" s="54">
        <v>812426</v>
      </c>
      <c r="B1985" s="54" t="s">
        <v>2850</v>
      </c>
      <c r="D1985" s="57">
        <v>102</v>
      </c>
    </row>
    <row r="1986" spans="1:4">
      <c r="A1986" s="54">
        <v>812427</v>
      </c>
      <c r="B1986" s="54" t="s">
        <v>2851</v>
      </c>
      <c r="D1986" s="57">
        <v>102</v>
      </c>
    </row>
    <row r="1987" spans="1:4">
      <c r="A1987" s="54">
        <v>813040</v>
      </c>
      <c r="B1987" s="54" t="s">
        <v>2852</v>
      </c>
      <c r="D1987" s="57">
        <v>96</v>
      </c>
    </row>
    <row r="1988" spans="1:4">
      <c r="A1988" s="54">
        <v>813301</v>
      </c>
      <c r="B1988" s="54" t="s">
        <v>2853</v>
      </c>
      <c r="D1988" s="57">
        <v>66</v>
      </c>
    </row>
    <row r="1989" spans="1:4">
      <c r="A1989" s="54">
        <v>813305</v>
      </c>
      <c r="B1989" s="54" t="s">
        <v>2854</v>
      </c>
      <c r="D1989" s="57">
        <v>64</v>
      </c>
    </row>
    <row r="1990" spans="1:4">
      <c r="A1990" s="54">
        <v>813306</v>
      </c>
      <c r="B1990" s="54" t="s">
        <v>2855</v>
      </c>
      <c r="D1990" s="57">
        <v>64</v>
      </c>
    </row>
    <row r="1991" spans="1:4">
      <c r="A1991" s="54">
        <v>813307</v>
      </c>
      <c r="B1991" s="54" t="s">
        <v>2856</v>
      </c>
      <c r="D1991" s="57">
        <v>66</v>
      </c>
    </row>
    <row r="1992" spans="1:4">
      <c r="A1992" s="54">
        <v>813327</v>
      </c>
      <c r="B1992" s="54" t="s">
        <v>2857</v>
      </c>
      <c r="D1992" s="57">
        <v>187</v>
      </c>
    </row>
    <row r="1993" spans="1:4">
      <c r="A1993" s="54">
        <v>813332</v>
      </c>
      <c r="B1993" s="54" t="s">
        <v>2858</v>
      </c>
      <c r="D1993" s="57">
        <v>141</v>
      </c>
    </row>
    <row r="1994" spans="1:4">
      <c r="A1994" s="54">
        <v>813333</v>
      </c>
      <c r="B1994" s="54" t="s">
        <v>2859</v>
      </c>
      <c r="D1994" s="57">
        <v>141</v>
      </c>
    </row>
    <row r="1995" spans="1:4">
      <c r="A1995" s="54">
        <v>813334</v>
      </c>
      <c r="B1995" s="54" t="s">
        <v>2860</v>
      </c>
      <c r="D1995" s="57">
        <v>150</v>
      </c>
    </row>
    <row r="1996" spans="1:4">
      <c r="A1996" s="54">
        <v>813336</v>
      </c>
      <c r="B1996" s="54" t="s">
        <v>2861</v>
      </c>
      <c r="D1996" s="57">
        <v>73</v>
      </c>
    </row>
    <row r="1997" spans="1:4">
      <c r="A1997" s="54">
        <v>813345</v>
      </c>
      <c r="B1997" s="54" t="s">
        <v>2862</v>
      </c>
      <c r="D1997" s="57">
        <v>690</v>
      </c>
    </row>
    <row r="1998" spans="1:4">
      <c r="A1998" s="54">
        <v>813348</v>
      </c>
      <c r="B1998" s="54" t="s">
        <v>2863</v>
      </c>
      <c r="D1998" s="57">
        <v>150</v>
      </c>
    </row>
    <row r="1999" spans="1:4">
      <c r="A1999" s="54">
        <v>813470</v>
      </c>
      <c r="B1999" s="54" t="s">
        <v>2864</v>
      </c>
      <c r="D1999" s="57">
        <v>127</v>
      </c>
    </row>
    <row r="2000" spans="1:4">
      <c r="A2000" s="54">
        <v>816372</v>
      </c>
      <c r="B2000" s="54" t="s">
        <v>3965</v>
      </c>
      <c r="D2000" s="57">
        <v>1</v>
      </c>
    </row>
    <row r="2001" spans="1:4">
      <c r="A2001" s="54">
        <v>816375</v>
      </c>
      <c r="B2001" s="54" t="s">
        <v>3966</v>
      </c>
      <c r="D2001" s="57">
        <v>1</v>
      </c>
    </row>
    <row r="2002" spans="1:4">
      <c r="A2002" s="54">
        <v>816377</v>
      </c>
      <c r="B2002" s="54" t="s">
        <v>2865</v>
      </c>
      <c r="D2002" s="57">
        <v>35</v>
      </c>
    </row>
    <row r="2003" spans="1:4">
      <c r="A2003" s="54">
        <v>816382</v>
      </c>
      <c r="B2003" s="54" t="s">
        <v>3967</v>
      </c>
      <c r="D2003" s="57">
        <v>1</v>
      </c>
    </row>
    <row r="2004" spans="1:4">
      <c r="A2004" s="54">
        <v>816387</v>
      </c>
      <c r="B2004" s="54" t="s">
        <v>3968</v>
      </c>
      <c r="D2004" s="57">
        <v>1</v>
      </c>
    </row>
    <row r="2005" spans="1:4">
      <c r="A2005" s="54">
        <v>817311</v>
      </c>
      <c r="B2005" s="54" t="s">
        <v>2866</v>
      </c>
      <c r="D2005" s="57">
        <v>90</v>
      </c>
    </row>
    <row r="2006" spans="1:4">
      <c r="A2006" s="54">
        <v>817312</v>
      </c>
      <c r="B2006" s="54" t="s">
        <v>2867</v>
      </c>
      <c r="D2006" s="57">
        <v>92</v>
      </c>
    </row>
    <row r="2007" spans="1:4">
      <c r="A2007" s="54">
        <v>817313</v>
      </c>
      <c r="B2007" s="54" t="s">
        <v>2868</v>
      </c>
      <c r="D2007" s="57">
        <v>92</v>
      </c>
    </row>
    <row r="2008" spans="1:4">
      <c r="A2008" s="54">
        <v>817314</v>
      </c>
      <c r="B2008" s="54" t="s">
        <v>2869</v>
      </c>
      <c r="D2008" s="57">
        <v>102</v>
      </c>
    </row>
    <row r="2009" spans="1:4">
      <c r="A2009" s="54">
        <v>817317</v>
      </c>
      <c r="B2009" s="54" t="s">
        <v>2870</v>
      </c>
      <c r="D2009" s="57">
        <v>90</v>
      </c>
    </row>
    <row r="2010" spans="1:4">
      <c r="A2010" s="54">
        <v>817325</v>
      </c>
      <c r="B2010" s="54" t="s">
        <v>2871</v>
      </c>
      <c r="D2010" s="57">
        <v>1363</v>
      </c>
    </row>
    <row r="2011" spans="1:4">
      <c r="A2011" s="54">
        <v>817326</v>
      </c>
      <c r="B2011" s="54" t="s">
        <v>2872</v>
      </c>
      <c r="D2011" s="57">
        <v>343</v>
      </c>
    </row>
    <row r="2012" spans="1:4">
      <c r="A2012" s="54">
        <v>818361</v>
      </c>
      <c r="B2012" s="54" t="s">
        <v>2873</v>
      </c>
      <c r="D2012" s="57">
        <v>69</v>
      </c>
    </row>
    <row r="2013" spans="1:4">
      <c r="A2013" s="54">
        <v>820043</v>
      </c>
      <c r="B2013" s="54" t="s">
        <v>2874</v>
      </c>
      <c r="D2013" s="57">
        <v>102</v>
      </c>
    </row>
    <row r="2014" spans="1:4">
      <c r="A2014" s="54">
        <v>820047</v>
      </c>
      <c r="B2014" s="54" t="s">
        <v>2875</v>
      </c>
      <c r="D2014" s="57">
        <v>103</v>
      </c>
    </row>
    <row r="2015" spans="1:4">
      <c r="A2015" s="54">
        <v>820048</v>
      </c>
      <c r="B2015" s="54" t="s">
        <v>2876</v>
      </c>
      <c r="D2015" s="57">
        <v>1571</v>
      </c>
    </row>
    <row r="2016" spans="1:4">
      <c r="A2016" s="54">
        <v>820049</v>
      </c>
      <c r="B2016" s="54" t="s">
        <v>2877</v>
      </c>
      <c r="D2016" s="57">
        <v>2050</v>
      </c>
    </row>
    <row r="2017" spans="1:4">
      <c r="A2017" s="54">
        <v>820207</v>
      </c>
      <c r="B2017" s="54" t="s">
        <v>2878</v>
      </c>
      <c r="D2017" s="57">
        <v>101</v>
      </c>
    </row>
    <row r="2018" spans="1:4">
      <c r="A2018" s="54">
        <v>820217</v>
      </c>
      <c r="B2018" s="54" t="s">
        <v>2879</v>
      </c>
      <c r="D2018" s="57">
        <v>74</v>
      </c>
    </row>
    <row r="2019" spans="1:4">
      <c r="A2019" s="54">
        <v>820300</v>
      </c>
      <c r="B2019" s="54" t="s">
        <v>2880</v>
      </c>
      <c r="D2019" s="57">
        <v>169</v>
      </c>
    </row>
    <row r="2020" spans="1:4">
      <c r="A2020" s="54">
        <v>820302</v>
      </c>
      <c r="B2020" s="54" t="s">
        <v>3969</v>
      </c>
      <c r="D2020" s="57">
        <v>1</v>
      </c>
    </row>
    <row r="2021" spans="1:4">
      <c r="A2021" s="54">
        <v>820303</v>
      </c>
      <c r="B2021" s="54" t="s">
        <v>3970</v>
      </c>
      <c r="D2021" s="57">
        <v>1</v>
      </c>
    </row>
    <row r="2022" spans="1:4">
      <c r="A2022" s="54">
        <v>820304</v>
      </c>
      <c r="B2022" s="54" t="s">
        <v>3971</v>
      </c>
      <c r="D2022" s="57">
        <v>1</v>
      </c>
    </row>
    <row r="2023" spans="1:4">
      <c r="A2023" s="54">
        <v>820306</v>
      </c>
      <c r="B2023" s="54" t="s">
        <v>2881</v>
      </c>
      <c r="D2023" s="57">
        <v>11</v>
      </c>
    </row>
    <row r="2024" spans="1:4">
      <c r="A2024" s="54">
        <v>820307</v>
      </c>
      <c r="B2024" s="54" t="s">
        <v>3972</v>
      </c>
      <c r="D2024" s="57">
        <v>3</v>
      </c>
    </row>
    <row r="2025" spans="1:4">
      <c r="A2025" s="54">
        <v>820316</v>
      </c>
      <c r="B2025" s="54" t="s">
        <v>2882</v>
      </c>
      <c r="D2025" s="57">
        <v>69</v>
      </c>
    </row>
    <row r="2026" spans="1:4">
      <c r="A2026" s="54">
        <v>820327</v>
      </c>
      <c r="B2026" s="54" t="s">
        <v>2883</v>
      </c>
      <c r="D2026" s="57">
        <v>66</v>
      </c>
    </row>
    <row r="2027" spans="1:4">
      <c r="A2027" s="54">
        <v>820328</v>
      </c>
      <c r="B2027" s="54" t="s">
        <v>2884</v>
      </c>
      <c r="D2027" s="57">
        <v>66</v>
      </c>
    </row>
    <row r="2028" spans="1:4">
      <c r="A2028" s="54">
        <v>820329</v>
      </c>
      <c r="B2028" s="54" t="s">
        <v>3973</v>
      </c>
      <c r="D2028" s="57">
        <v>1</v>
      </c>
    </row>
    <row r="2029" spans="1:4">
      <c r="A2029" s="54">
        <v>820331</v>
      </c>
      <c r="B2029" s="54" t="s">
        <v>2885</v>
      </c>
      <c r="D2029" s="57">
        <v>67</v>
      </c>
    </row>
    <row r="2030" spans="1:4">
      <c r="A2030" s="54">
        <v>820343</v>
      </c>
      <c r="B2030" s="54" t="s">
        <v>2886</v>
      </c>
      <c r="D2030" s="57">
        <v>89</v>
      </c>
    </row>
    <row r="2031" spans="1:4">
      <c r="A2031" s="54">
        <v>820344</v>
      </c>
      <c r="B2031" s="54" t="s">
        <v>2887</v>
      </c>
      <c r="D2031" s="57">
        <v>96</v>
      </c>
    </row>
    <row r="2032" spans="1:4">
      <c r="A2032" s="54">
        <v>820367</v>
      </c>
      <c r="B2032" s="54" t="s">
        <v>2888</v>
      </c>
      <c r="D2032" s="57">
        <v>120</v>
      </c>
    </row>
    <row r="2033" spans="1:4">
      <c r="A2033" s="54">
        <v>820370</v>
      </c>
      <c r="B2033" s="54" t="s">
        <v>2889</v>
      </c>
      <c r="D2033" s="57">
        <v>106</v>
      </c>
    </row>
    <row r="2034" spans="1:4">
      <c r="A2034" s="54">
        <v>820383</v>
      </c>
      <c r="B2034" s="54" t="s">
        <v>2890</v>
      </c>
      <c r="D2034" s="57">
        <v>131</v>
      </c>
    </row>
    <row r="2035" spans="1:4">
      <c r="A2035" s="54">
        <v>820390</v>
      </c>
      <c r="B2035" s="54" t="s">
        <v>2891</v>
      </c>
      <c r="D2035" s="57">
        <v>67</v>
      </c>
    </row>
    <row r="2036" spans="1:4">
      <c r="A2036" s="54">
        <v>820391</v>
      </c>
      <c r="B2036" s="54" t="s">
        <v>2892</v>
      </c>
      <c r="D2036" s="57">
        <v>67</v>
      </c>
    </row>
    <row r="2037" spans="1:4">
      <c r="A2037" s="54">
        <v>820398</v>
      </c>
      <c r="B2037" s="54" t="s">
        <v>2893</v>
      </c>
      <c r="D2037" s="57">
        <v>140</v>
      </c>
    </row>
    <row r="2038" spans="1:4">
      <c r="A2038" s="54">
        <v>820407</v>
      </c>
      <c r="B2038" s="54" t="s">
        <v>2894</v>
      </c>
      <c r="D2038" s="57">
        <v>133</v>
      </c>
    </row>
    <row r="2039" spans="1:4">
      <c r="A2039" s="54">
        <v>820420</v>
      </c>
      <c r="B2039" s="54" t="s">
        <v>2895</v>
      </c>
      <c r="D2039" s="57">
        <v>102</v>
      </c>
    </row>
    <row r="2040" spans="1:4">
      <c r="A2040" s="54">
        <v>820437</v>
      </c>
      <c r="B2040" s="54" t="s">
        <v>3974</v>
      </c>
      <c r="D2040" s="57">
        <v>1</v>
      </c>
    </row>
    <row r="2041" spans="1:4">
      <c r="A2041" s="54">
        <v>820439</v>
      </c>
      <c r="B2041" s="54" t="s">
        <v>3975</v>
      </c>
      <c r="D2041" s="57">
        <v>1</v>
      </c>
    </row>
    <row r="2042" spans="1:4">
      <c r="A2042" s="54">
        <v>820440</v>
      </c>
      <c r="B2042" s="54" t="s">
        <v>3976</v>
      </c>
      <c r="D2042" s="57">
        <v>1</v>
      </c>
    </row>
    <row r="2043" spans="1:4">
      <c r="A2043" s="54">
        <v>820441</v>
      </c>
      <c r="B2043" s="54" t="s">
        <v>3977</v>
      </c>
      <c r="D2043" s="57">
        <v>1</v>
      </c>
    </row>
    <row r="2044" spans="1:4">
      <c r="A2044" s="54">
        <v>820442</v>
      </c>
      <c r="B2044" s="54" t="s">
        <v>3978</v>
      </c>
      <c r="D2044" s="57">
        <v>8</v>
      </c>
    </row>
    <row r="2045" spans="1:4">
      <c r="A2045" s="54">
        <v>820447</v>
      </c>
      <c r="B2045" s="54" t="s">
        <v>3979</v>
      </c>
      <c r="D2045" s="57">
        <v>1</v>
      </c>
    </row>
    <row r="2046" spans="1:4">
      <c r="A2046" s="54">
        <v>820448</v>
      </c>
      <c r="B2046" s="54" t="s">
        <v>3980</v>
      </c>
      <c r="D2046" s="57">
        <v>1</v>
      </c>
    </row>
    <row r="2047" spans="1:4">
      <c r="A2047" s="54">
        <v>820450</v>
      </c>
      <c r="B2047" s="54" t="s">
        <v>2896</v>
      </c>
      <c r="D2047" s="57">
        <v>66</v>
      </c>
    </row>
    <row r="2048" spans="1:4">
      <c r="A2048" s="54">
        <v>820451</v>
      </c>
      <c r="B2048" s="54" t="s">
        <v>2897</v>
      </c>
      <c r="D2048" s="57">
        <v>99</v>
      </c>
    </row>
    <row r="2049" spans="1:4">
      <c r="A2049" s="54">
        <v>820461</v>
      </c>
      <c r="B2049" s="54" t="s">
        <v>2898</v>
      </c>
      <c r="D2049" s="57">
        <v>623</v>
      </c>
    </row>
    <row r="2050" spans="1:4">
      <c r="A2050" s="54">
        <v>820464</v>
      </c>
      <c r="B2050" s="54" t="s">
        <v>2899</v>
      </c>
      <c r="D2050" s="57">
        <v>225</v>
      </c>
    </row>
    <row r="2051" spans="1:4">
      <c r="A2051" s="54">
        <v>820466</v>
      </c>
      <c r="B2051" s="54" t="s">
        <v>2900</v>
      </c>
      <c r="D2051" s="57">
        <v>373</v>
      </c>
    </row>
    <row r="2052" spans="1:4">
      <c r="A2052" s="54">
        <v>820470</v>
      </c>
      <c r="B2052" s="54" t="s">
        <v>2901</v>
      </c>
      <c r="D2052" s="57">
        <v>69</v>
      </c>
    </row>
    <row r="2053" spans="1:4">
      <c r="A2053" s="54">
        <v>820505</v>
      </c>
      <c r="B2053" s="54" t="s">
        <v>2902</v>
      </c>
      <c r="D2053" s="57">
        <v>9584</v>
      </c>
    </row>
    <row r="2054" spans="1:4">
      <c r="A2054" s="54">
        <v>820521</v>
      </c>
      <c r="B2054" s="54" t="s">
        <v>2418</v>
      </c>
      <c r="D2054" s="57">
        <v>478</v>
      </c>
    </row>
    <row r="2055" spans="1:4">
      <c r="A2055" s="54">
        <v>820560</v>
      </c>
      <c r="B2055" s="54" t="s">
        <v>2903</v>
      </c>
      <c r="D2055" s="57">
        <v>129</v>
      </c>
    </row>
    <row r="2056" spans="1:4">
      <c r="A2056" s="54">
        <v>820565</v>
      </c>
      <c r="B2056" s="54" t="s">
        <v>2904</v>
      </c>
      <c r="D2056" s="57">
        <v>87</v>
      </c>
    </row>
    <row r="2057" spans="1:4">
      <c r="A2057" s="54">
        <v>820637</v>
      </c>
      <c r="B2057" s="54" t="s">
        <v>2905</v>
      </c>
      <c r="D2057" s="57">
        <v>106</v>
      </c>
    </row>
    <row r="2058" spans="1:4">
      <c r="A2058" s="54">
        <v>820843</v>
      </c>
      <c r="B2058" s="54" t="s">
        <v>2906</v>
      </c>
      <c r="D2058" s="57">
        <v>69</v>
      </c>
    </row>
    <row r="2059" spans="1:4">
      <c r="A2059" s="54">
        <v>820845</v>
      </c>
      <c r="B2059" s="54" t="s">
        <v>2907</v>
      </c>
      <c r="D2059" s="57">
        <v>1062</v>
      </c>
    </row>
    <row r="2060" spans="1:4">
      <c r="A2060" s="54">
        <v>820862</v>
      </c>
      <c r="B2060" s="54" t="s">
        <v>2908</v>
      </c>
      <c r="D2060" s="57">
        <v>345</v>
      </c>
    </row>
    <row r="2061" spans="1:4">
      <c r="A2061" s="54">
        <v>821148</v>
      </c>
      <c r="B2061" s="54" t="s">
        <v>2909</v>
      </c>
      <c r="D2061" s="57">
        <v>538</v>
      </c>
    </row>
    <row r="2062" spans="1:4">
      <c r="A2062" s="54">
        <v>822022</v>
      </c>
      <c r="B2062" s="54" t="s">
        <v>2910</v>
      </c>
      <c r="D2062" s="57">
        <v>74</v>
      </c>
    </row>
    <row r="2063" spans="1:4">
      <c r="A2063" s="54">
        <v>822023</v>
      </c>
      <c r="B2063" s="54" t="s">
        <v>2911</v>
      </c>
      <c r="D2063" s="57">
        <v>112</v>
      </c>
    </row>
    <row r="2064" spans="1:4">
      <c r="A2064" s="54">
        <v>822149</v>
      </c>
      <c r="B2064" s="54" t="s">
        <v>2912</v>
      </c>
      <c r="D2064" s="57">
        <v>67</v>
      </c>
    </row>
    <row r="2065" spans="1:4">
      <c r="A2065" s="54">
        <v>822586</v>
      </c>
      <c r="B2065" s="54" t="s">
        <v>2913</v>
      </c>
      <c r="D2065" s="57">
        <v>66</v>
      </c>
    </row>
    <row r="2066" spans="1:4">
      <c r="A2066" s="54">
        <v>822593</v>
      </c>
      <c r="B2066" s="54" t="s">
        <v>2914</v>
      </c>
      <c r="D2066" s="57">
        <v>98</v>
      </c>
    </row>
    <row r="2067" spans="1:4">
      <c r="A2067" s="54">
        <v>822594</v>
      </c>
      <c r="B2067" s="54" t="s">
        <v>2915</v>
      </c>
      <c r="D2067" s="57">
        <v>133</v>
      </c>
    </row>
    <row r="2068" spans="1:4">
      <c r="A2068" s="54">
        <v>822597</v>
      </c>
      <c r="B2068" s="54" t="s">
        <v>2916</v>
      </c>
      <c r="D2068" s="57">
        <v>73</v>
      </c>
    </row>
    <row r="2069" spans="1:4">
      <c r="A2069" s="54">
        <v>822604</v>
      </c>
      <c r="B2069" s="54" t="s">
        <v>2917</v>
      </c>
      <c r="D2069" s="57">
        <v>67</v>
      </c>
    </row>
    <row r="2070" spans="1:4">
      <c r="A2070" s="54">
        <v>822616</v>
      </c>
      <c r="B2070" s="54" t="s">
        <v>2918</v>
      </c>
      <c r="D2070" s="57">
        <v>66</v>
      </c>
    </row>
    <row r="2071" spans="1:4">
      <c r="A2071" s="54">
        <v>822617</v>
      </c>
      <c r="B2071" s="54" t="s">
        <v>2919</v>
      </c>
      <c r="D2071" s="57">
        <v>66</v>
      </c>
    </row>
    <row r="2072" spans="1:4">
      <c r="A2072" s="54">
        <v>822620</v>
      </c>
      <c r="B2072" s="54" t="s">
        <v>2920</v>
      </c>
      <c r="D2072" s="57">
        <v>73</v>
      </c>
    </row>
    <row r="2073" spans="1:4">
      <c r="A2073" s="54">
        <v>822621</v>
      </c>
      <c r="B2073" s="54" t="s">
        <v>2921</v>
      </c>
      <c r="D2073" s="57">
        <v>32</v>
      </c>
    </row>
    <row r="2074" spans="1:4">
      <c r="A2074" s="54">
        <v>822622</v>
      </c>
      <c r="B2074" s="54" t="s">
        <v>2922</v>
      </c>
      <c r="D2074" s="57">
        <v>112</v>
      </c>
    </row>
    <row r="2075" spans="1:4">
      <c r="A2075" s="54">
        <v>822623</v>
      </c>
      <c r="B2075" s="54" t="s">
        <v>2923</v>
      </c>
      <c r="D2075" s="57">
        <v>158</v>
      </c>
    </row>
    <row r="2076" spans="1:4">
      <c r="A2076" s="54">
        <v>823011</v>
      </c>
      <c r="B2076" s="54" t="s">
        <v>2924</v>
      </c>
      <c r="D2076" s="57">
        <v>137</v>
      </c>
    </row>
    <row r="2077" spans="1:4">
      <c r="A2077" s="54">
        <v>823012</v>
      </c>
      <c r="B2077" s="54" t="s">
        <v>2925</v>
      </c>
      <c r="D2077" s="57">
        <v>112</v>
      </c>
    </row>
    <row r="2078" spans="1:4">
      <c r="A2078" s="54">
        <v>823013</v>
      </c>
      <c r="B2078" s="54" t="s">
        <v>2926</v>
      </c>
      <c r="D2078" s="57">
        <v>177</v>
      </c>
    </row>
    <row r="2079" spans="1:4">
      <c r="A2079" s="54">
        <v>823060</v>
      </c>
      <c r="B2079" s="54" t="s">
        <v>2927</v>
      </c>
      <c r="D2079" s="57">
        <v>151</v>
      </c>
    </row>
    <row r="2080" spans="1:4">
      <c r="A2080" s="54">
        <v>823062</v>
      </c>
      <c r="B2080" s="54" t="s">
        <v>2928</v>
      </c>
      <c r="D2080" s="57">
        <v>99</v>
      </c>
    </row>
    <row r="2081" spans="1:4">
      <c r="A2081" s="54">
        <v>823081</v>
      </c>
      <c r="B2081" s="54" t="s">
        <v>3981</v>
      </c>
      <c r="D2081" s="57">
        <v>225</v>
      </c>
    </row>
    <row r="2082" spans="1:4">
      <c r="A2082" s="54">
        <v>823090</v>
      </c>
      <c r="B2082" s="54" t="s">
        <v>2929</v>
      </c>
      <c r="D2082" s="57">
        <v>193</v>
      </c>
    </row>
    <row r="2083" spans="1:4">
      <c r="A2083" s="54">
        <v>823091</v>
      </c>
      <c r="B2083" s="54" t="s">
        <v>2930</v>
      </c>
      <c r="D2083" s="57">
        <v>277</v>
      </c>
    </row>
    <row r="2084" spans="1:4">
      <c r="A2084" s="54">
        <v>823481</v>
      </c>
      <c r="B2084" s="54" t="s">
        <v>2931</v>
      </c>
      <c r="D2084" s="57">
        <v>106</v>
      </c>
    </row>
    <row r="2085" spans="1:4">
      <c r="A2085" s="54">
        <v>823681</v>
      </c>
      <c r="B2085" s="54" t="s">
        <v>2932</v>
      </c>
      <c r="D2085" s="57">
        <v>64</v>
      </c>
    </row>
    <row r="2086" spans="1:4">
      <c r="A2086" s="54">
        <v>823682</v>
      </c>
      <c r="B2086" s="54" t="s">
        <v>2933</v>
      </c>
      <c r="D2086" s="57">
        <v>66</v>
      </c>
    </row>
    <row r="2087" spans="1:4">
      <c r="A2087" s="54">
        <v>823683</v>
      </c>
      <c r="B2087" s="54" t="s">
        <v>2934</v>
      </c>
      <c r="D2087" s="57">
        <v>69</v>
      </c>
    </row>
    <row r="2088" spans="1:4">
      <c r="A2088" s="54">
        <v>823700</v>
      </c>
      <c r="B2088" s="54" t="s">
        <v>2935</v>
      </c>
      <c r="D2088" s="57">
        <v>67</v>
      </c>
    </row>
    <row r="2089" spans="1:4">
      <c r="A2089" s="54">
        <v>823710</v>
      </c>
      <c r="B2089" s="54" t="s">
        <v>2936</v>
      </c>
      <c r="D2089" s="57">
        <v>67</v>
      </c>
    </row>
    <row r="2090" spans="1:4">
      <c r="A2090" s="54">
        <v>823711</v>
      </c>
      <c r="B2090" s="54" t="s">
        <v>2937</v>
      </c>
      <c r="D2090" s="57">
        <v>74</v>
      </c>
    </row>
    <row r="2091" spans="1:4">
      <c r="A2091" s="54">
        <v>823717</v>
      </c>
      <c r="B2091" s="54" t="s">
        <v>2938</v>
      </c>
      <c r="D2091" s="57">
        <v>67</v>
      </c>
    </row>
    <row r="2092" spans="1:4">
      <c r="A2092" s="54">
        <v>823718</v>
      </c>
      <c r="B2092" s="54" t="s">
        <v>2939</v>
      </c>
      <c r="D2092" s="57">
        <v>74</v>
      </c>
    </row>
    <row r="2093" spans="1:4">
      <c r="A2093" s="54">
        <v>823725</v>
      </c>
      <c r="B2093" s="54" t="s">
        <v>2940</v>
      </c>
      <c r="D2093" s="57">
        <v>67</v>
      </c>
    </row>
    <row r="2094" spans="1:4">
      <c r="A2094" s="54">
        <v>823753</v>
      </c>
      <c r="B2094" s="54" t="s">
        <v>2941</v>
      </c>
      <c r="D2094" s="57">
        <v>69</v>
      </c>
    </row>
    <row r="2095" spans="1:4">
      <c r="A2095" s="54">
        <v>823755</v>
      </c>
      <c r="B2095" s="54" t="s">
        <v>2942</v>
      </c>
      <c r="D2095" s="57">
        <v>74</v>
      </c>
    </row>
    <row r="2096" spans="1:4">
      <c r="A2096" s="54">
        <v>823761</v>
      </c>
      <c r="B2096" s="54" t="s">
        <v>2943</v>
      </c>
      <c r="D2096" s="57">
        <v>2522</v>
      </c>
    </row>
    <row r="2097" spans="1:4">
      <c r="A2097" s="54">
        <v>823767</v>
      </c>
      <c r="B2097" s="54" t="s">
        <v>2944</v>
      </c>
      <c r="D2097" s="57">
        <v>67</v>
      </c>
    </row>
    <row r="2098" spans="1:4">
      <c r="A2098" s="54">
        <v>823768</v>
      </c>
      <c r="B2098" s="54" t="s">
        <v>2945</v>
      </c>
      <c r="D2098" s="57">
        <v>69</v>
      </c>
    </row>
    <row r="2099" spans="1:4">
      <c r="A2099" s="54">
        <v>823769</v>
      </c>
      <c r="B2099" s="54" t="s">
        <v>2946</v>
      </c>
      <c r="D2099" s="57">
        <v>74</v>
      </c>
    </row>
    <row r="2100" spans="1:4">
      <c r="A2100" s="54">
        <v>823809</v>
      </c>
      <c r="B2100" s="54" t="s">
        <v>2947</v>
      </c>
      <c r="D2100" s="57">
        <v>66</v>
      </c>
    </row>
    <row r="2101" spans="1:4">
      <c r="A2101" s="54">
        <v>823819</v>
      </c>
      <c r="B2101" s="54" t="s">
        <v>2948</v>
      </c>
      <c r="D2101" s="57">
        <v>66</v>
      </c>
    </row>
    <row r="2102" spans="1:4">
      <c r="A2102" s="54">
        <v>823821</v>
      </c>
      <c r="B2102" s="54" t="s">
        <v>2949</v>
      </c>
      <c r="D2102" s="57">
        <v>67</v>
      </c>
    </row>
    <row r="2103" spans="1:4">
      <c r="A2103" s="54">
        <v>823831</v>
      </c>
      <c r="B2103" s="54" t="s">
        <v>2950</v>
      </c>
      <c r="D2103" s="57">
        <v>89</v>
      </c>
    </row>
    <row r="2104" spans="1:4">
      <c r="A2104" s="54">
        <v>823847</v>
      </c>
      <c r="B2104" s="54" t="s">
        <v>2951</v>
      </c>
      <c r="D2104" s="57">
        <v>84</v>
      </c>
    </row>
    <row r="2105" spans="1:4">
      <c r="A2105" s="54">
        <v>823870</v>
      </c>
      <c r="B2105" s="54" t="s">
        <v>2952</v>
      </c>
      <c r="D2105" s="57">
        <v>183</v>
      </c>
    </row>
    <row r="2106" spans="1:4">
      <c r="A2106" s="54">
        <v>823873</v>
      </c>
      <c r="B2106" s="54" t="s">
        <v>2953</v>
      </c>
      <c r="D2106" s="57">
        <v>403</v>
      </c>
    </row>
    <row r="2107" spans="1:4">
      <c r="A2107" s="54">
        <v>823875</v>
      </c>
      <c r="B2107" s="54" t="s">
        <v>2954</v>
      </c>
      <c r="D2107" s="57">
        <v>126</v>
      </c>
    </row>
    <row r="2108" spans="1:4">
      <c r="A2108" s="54">
        <v>823876</v>
      </c>
      <c r="B2108" s="54" t="s">
        <v>2955</v>
      </c>
      <c r="D2108" s="57">
        <v>144</v>
      </c>
    </row>
    <row r="2109" spans="1:4">
      <c r="A2109" s="54">
        <v>824265</v>
      </c>
      <c r="B2109" s="54" t="s">
        <v>2956</v>
      </c>
      <c r="D2109" s="57">
        <v>437</v>
      </c>
    </row>
    <row r="2110" spans="1:4">
      <c r="A2110" s="54">
        <v>825070</v>
      </c>
      <c r="B2110" s="54" t="s">
        <v>2957</v>
      </c>
      <c r="D2110" s="57">
        <v>187</v>
      </c>
    </row>
    <row r="2111" spans="1:4">
      <c r="A2111" s="54">
        <v>825318</v>
      </c>
      <c r="B2111" s="54" t="s">
        <v>2958</v>
      </c>
      <c r="D2111" s="57">
        <v>73</v>
      </c>
    </row>
    <row r="2112" spans="1:4">
      <c r="A2112" s="54">
        <v>825320</v>
      </c>
      <c r="B2112" s="54" t="s">
        <v>2959</v>
      </c>
      <c r="D2112" s="57">
        <v>64</v>
      </c>
    </row>
    <row r="2113" spans="1:4">
      <c r="A2113" s="54">
        <v>825321</v>
      </c>
      <c r="B2113" s="54" t="s">
        <v>2960</v>
      </c>
      <c r="D2113" s="57">
        <v>66</v>
      </c>
    </row>
    <row r="2114" spans="1:4">
      <c r="A2114" s="54">
        <v>825322</v>
      </c>
      <c r="B2114" s="54" t="s">
        <v>2961</v>
      </c>
      <c r="D2114" s="57">
        <v>66</v>
      </c>
    </row>
    <row r="2115" spans="1:4">
      <c r="A2115" s="54">
        <v>825332</v>
      </c>
      <c r="B2115" s="54" t="s">
        <v>2962</v>
      </c>
      <c r="D2115" s="57">
        <v>60</v>
      </c>
    </row>
    <row r="2116" spans="1:4">
      <c r="A2116" s="54">
        <v>825338</v>
      </c>
      <c r="B2116" s="54" t="s">
        <v>2963</v>
      </c>
      <c r="D2116" s="57">
        <v>62</v>
      </c>
    </row>
    <row r="2117" spans="1:4">
      <c r="A2117" s="54">
        <v>825339</v>
      </c>
      <c r="B2117" s="54" t="s">
        <v>2964</v>
      </c>
      <c r="D2117" s="57">
        <v>67</v>
      </c>
    </row>
    <row r="2118" spans="1:4">
      <c r="A2118" s="54">
        <v>825350</v>
      </c>
      <c r="B2118" s="54" t="s">
        <v>2965</v>
      </c>
      <c r="D2118" s="57">
        <v>73</v>
      </c>
    </row>
    <row r="2119" spans="1:4">
      <c r="A2119" s="54">
        <v>825352</v>
      </c>
      <c r="B2119" s="54" t="s">
        <v>2966</v>
      </c>
      <c r="D2119" s="57">
        <v>131</v>
      </c>
    </row>
    <row r="2120" spans="1:4">
      <c r="A2120" s="54">
        <v>825358</v>
      </c>
      <c r="B2120" s="54" t="s">
        <v>2967</v>
      </c>
      <c r="D2120" s="57">
        <v>73</v>
      </c>
    </row>
    <row r="2121" spans="1:4">
      <c r="A2121" s="54">
        <v>825359</v>
      </c>
      <c r="B2121" s="54" t="s">
        <v>2968</v>
      </c>
      <c r="D2121" s="57">
        <v>96</v>
      </c>
    </row>
    <row r="2122" spans="1:4">
      <c r="A2122" s="54">
        <v>825361</v>
      </c>
      <c r="B2122" s="54" t="s">
        <v>2969</v>
      </c>
      <c r="D2122" s="57">
        <v>79</v>
      </c>
    </row>
    <row r="2123" spans="1:4">
      <c r="A2123" s="54">
        <v>825370</v>
      </c>
      <c r="B2123" s="54" t="s">
        <v>2970</v>
      </c>
      <c r="D2123" s="57">
        <v>74</v>
      </c>
    </row>
    <row r="2124" spans="1:4">
      <c r="A2124" s="54">
        <v>825375</v>
      </c>
      <c r="B2124" s="54" t="s">
        <v>22284</v>
      </c>
      <c r="D2124" s="57">
        <v>363</v>
      </c>
    </row>
    <row r="2125" spans="1:4">
      <c r="A2125" s="54">
        <v>825389</v>
      </c>
      <c r="B2125" s="54" t="s">
        <v>2971</v>
      </c>
      <c r="D2125" s="57">
        <v>62</v>
      </c>
    </row>
    <row r="2126" spans="1:4">
      <c r="A2126" s="54">
        <v>825397</v>
      </c>
      <c r="B2126" s="54" t="s">
        <v>2971</v>
      </c>
      <c r="D2126" s="57">
        <v>83</v>
      </c>
    </row>
    <row r="2127" spans="1:4">
      <c r="A2127" s="54">
        <v>825408</v>
      </c>
      <c r="B2127" s="54" t="s">
        <v>2972</v>
      </c>
      <c r="D2127" s="57">
        <v>69</v>
      </c>
    </row>
    <row r="2128" spans="1:4">
      <c r="A2128" s="54">
        <v>825430</v>
      </c>
      <c r="B2128" s="54" t="s">
        <v>2973</v>
      </c>
      <c r="D2128" s="57">
        <v>428</v>
      </c>
    </row>
    <row r="2129" spans="1:4">
      <c r="A2129" s="54">
        <v>825431</v>
      </c>
      <c r="B2129" s="54" t="s">
        <v>2974</v>
      </c>
      <c r="D2129" s="57">
        <v>1014</v>
      </c>
    </row>
    <row r="2130" spans="1:4">
      <c r="A2130" s="54">
        <v>826043</v>
      </c>
      <c r="B2130" s="54" t="s">
        <v>2975</v>
      </c>
      <c r="D2130" s="57">
        <v>73</v>
      </c>
    </row>
    <row r="2131" spans="1:4">
      <c r="A2131" s="54">
        <v>828454</v>
      </c>
      <c r="B2131" s="54" t="s">
        <v>2976</v>
      </c>
      <c r="D2131" s="57">
        <v>313</v>
      </c>
    </row>
    <row r="2132" spans="1:4">
      <c r="A2132" s="54">
        <v>828456</v>
      </c>
      <c r="B2132" s="54" t="s">
        <v>2977</v>
      </c>
      <c r="D2132" s="57">
        <v>475</v>
      </c>
    </row>
    <row r="2133" spans="1:4">
      <c r="A2133" s="54">
        <v>828457</v>
      </c>
      <c r="B2133" s="54" t="s">
        <v>2978</v>
      </c>
      <c r="D2133" s="57">
        <v>655</v>
      </c>
    </row>
    <row r="2134" spans="1:4">
      <c r="A2134" s="54">
        <v>828465</v>
      </c>
      <c r="B2134" s="54" t="s">
        <v>2979</v>
      </c>
      <c r="D2134" s="57">
        <v>361</v>
      </c>
    </row>
    <row r="2135" spans="1:4">
      <c r="A2135" s="54">
        <v>828468</v>
      </c>
      <c r="B2135" s="54" t="s">
        <v>2980</v>
      </c>
      <c r="D2135" s="57">
        <v>265</v>
      </c>
    </row>
    <row r="2136" spans="1:4">
      <c r="A2136" s="54">
        <v>828469</v>
      </c>
      <c r="B2136" s="54" t="s">
        <v>2981</v>
      </c>
      <c r="D2136" s="57">
        <v>289</v>
      </c>
    </row>
    <row r="2137" spans="1:4">
      <c r="A2137" s="54">
        <v>828470</v>
      </c>
      <c r="B2137" s="54" t="s">
        <v>2982</v>
      </c>
      <c r="D2137" s="57">
        <v>110</v>
      </c>
    </row>
    <row r="2138" spans="1:4">
      <c r="A2138" s="54">
        <v>828472</v>
      </c>
      <c r="B2138" s="54" t="s">
        <v>22285</v>
      </c>
      <c r="D2138" s="57">
        <v>56</v>
      </c>
    </row>
    <row r="2139" spans="1:4">
      <c r="A2139" s="54">
        <v>828475</v>
      </c>
      <c r="B2139" s="54" t="s">
        <v>2983</v>
      </c>
      <c r="D2139" s="57">
        <v>261</v>
      </c>
    </row>
    <row r="2140" spans="1:4">
      <c r="A2140" s="54">
        <v>828477</v>
      </c>
      <c r="B2140" s="54" t="s">
        <v>2984</v>
      </c>
      <c r="D2140" s="57">
        <v>283</v>
      </c>
    </row>
    <row r="2141" spans="1:4">
      <c r="A2141" s="54">
        <v>828651</v>
      </c>
      <c r="B2141" s="54" t="s">
        <v>2985</v>
      </c>
      <c r="D2141" s="57">
        <v>132</v>
      </c>
    </row>
    <row r="2142" spans="1:4">
      <c r="A2142" s="54">
        <v>830391</v>
      </c>
      <c r="B2142" s="54" t="s">
        <v>2986</v>
      </c>
      <c r="D2142" s="57">
        <v>66</v>
      </c>
    </row>
    <row r="2143" spans="1:4">
      <c r="A2143" s="54">
        <v>830458</v>
      </c>
      <c r="B2143" s="54" t="s">
        <v>2987</v>
      </c>
      <c r="D2143" s="57">
        <v>45</v>
      </c>
    </row>
    <row r="2144" spans="1:4">
      <c r="A2144" s="54">
        <v>830471</v>
      </c>
      <c r="B2144" s="54" t="s">
        <v>2988</v>
      </c>
      <c r="D2144" s="57">
        <v>74</v>
      </c>
    </row>
    <row r="2145" spans="1:4">
      <c r="A2145" s="54">
        <v>830507</v>
      </c>
      <c r="B2145" s="54" t="s">
        <v>3982</v>
      </c>
      <c r="D2145" s="57">
        <v>1</v>
      </c>
    </row>
    <row r="2146" spans="1:4">
      <c r="A2146" s="54">
        <v>830509</v>
      </c>
      <c r="B2146" s="54" t="s">
        <v>3983</v>
      </c>
      <c r="D2146" s="57">
        <v>1</v>
      </c>
    </row>
    <row r="2147" spans="1:4">
      <c r="A2147" s="54">
        <v>831576</v>
      </c>
      <c r="B2147" s="54" t="s">
        <v>2989</v>
      </c>
      <c r="D2147" s="57">
        <v>96</v>
      </c>
    </row>
    <row r="2148" spans="1:4">
      <c r="A2148" s="54">
        <v>831579</v>
      </c>
      <c r="B2148" s="54" t="s">
        <v>2990</v>
      </c>
      <c r="D2148" s="57">
        <v>69</v>
      </c>
    </row>
    <row r="2149" spans="1:4">
      <c r="A2149" s="54">
        <v>831595</v>
      </c>
      <c r="B2149" s="54" t="s">
        <v>2991</v>
      </c>
      <c r="D2149" s="57">
        <v>89</v>
      </c>
    </row>
    <row r="2150" spans="1:4">
      <c r="A2150" s="54">
        <v>831599</v>
      </c>
      <c r="B2150" s="54" t="s">
        <v>2992</v>
      </c>
      <c r="D2150" s="57">
        <v>235</v>
      </c>
    </row>
    <row r="2151" spans="1:4">
      <c r="A2151" s="54">
        <v>831628</v>
      </c>
      <c r="B2151" s="54" t="s">
        <v>2993</v>
      </c>
      <c r="D2151" s="57">
        <v>174</v>
      </c>
    </row>
    <row r="2152" spans="1:4">
      <c r="A2152" s="54">
        <v>832035</v>
      </c>
      <c r="B2152" s="54" t="s">
        <v>2994</v>
      </c>
      <c r="D2152" s="57">
        <v>1</v>
      </c>
    </row>
    <row r="2153" spans="1:4">
      <c r="A2153" s="54">
        <v>832690</v>
      </c>
      <c r="B2153" s="54" t="s">
        <v>2995</v>
      </c>
      <c r="D2153" s="57">
        <v>476</v>
      </c>
    </row>
    <row r="2154" spans="1:4">
      <c r="A2154" s="54">
        <v>832693</v>
      </c>
      <c r="B2154" s="54" t="s">
        <v>2043</v>
      </c>
      <c r="D2154" s="57">
        <v>170</v>
      </c>
    </row>
    <row r="2155" spans="1:4">
      <c r="A2155" s="54">
        <v>832696</v>
      </c>
      <c r="B2155" s="54" t="s">
        <v>2996</v>
      </c>
      <c r="D2155" s="57">
        <v>43</v>
      </c>
    </row>
    <row r="2156" spans="1:4">
      <c r="A2156" s="54">
        <v>832747</v>
      </c>
      <c r="B2156" s="54" t="s">
        <v>2997</v>
      </c>
      <c r="D2156" s="57">
        <v>170</v>
      </c>
    </row>
    <row r="2157" spans="1:4">
      <c r="A2157" s="54">
        <v>833431</v>
      </c>
      <c r="B2157" s="54" t="s">
        <v>2998</v>
      </c>
      <c r="D2157" s="57">
        <v>76</v>
      </c>
    </row>
    <row r="2158" spans="1:4">
      <c r="A2158" s="54">
        <v>833433</v>
      </c>
      <c r="B2158" s="54" t="s">
        <v>2999</v>
      </c>
      <c r="D2158" s="57">
        <v>103</v>
      </c>
    </row>
    <row r="2159" spans="1:4">
      <c r="A2159" s="54">
        <v>833437</v>
      </c>
      <c r="B2159" s="54" t="s">
        <v>3000</v>
      </c>
      <c r="D2159" s="57">
        <v>66</v>
      </c>
    </row>
    <row r="2160" spans="1:4">
      <c r="A2160" s="54">
        <v>833438</v>
      </c>
      <c r="B2160" s="54" t="s">
        <v>3001</v>
      </c>
      <c r="D2160" s="57">
        <v>67</v>
      </c>
    </row>
    <row r="2161" spans="1:4">
      <c r="A2161" s="54">
        <v>833440</v>
      </c>
      <c r="B2161" s="54" t="s">
        <v>3002</v>
      </c>
      <c r="D2161" s="57">
        <v>1831</v>
      </c>
    </row>
    <row r="2162" spans="1:4">
      <c r="A2162" s="54">
        <v>833443</v>
      </c>
      <c r="B2162" s="54" t="s">
        <v>3003</v>
      </c>
      <c r="D2162" s="57">
        <v>116</v>
      </c>
    </row>
    <row r="2163" spans="1:4">
      <c r="A2163" s="54">
        <v>833448</v>
      </c>
      <c r="B2163" s="54" t="s">
        <v>3004</v>
      </c>
      <c r="D2163" s="57">
        <v>64</v>
      </c>
    </row>
    <row r="2164" spans="1:4">
      <c r="A2164" s="54">
        <v>833449</v>
      </c>
      <c r="B2164" s="54" t="s">
        <v>3005</v>
      </c>
      <c r="D2164" s="57">
        <v>66</v>
      </c>
    </row>
    <row r="2165" spans="1:4">
      <c r="A2165" s="54">
        <v>833453</v>
      </c>
      <c r="B2165" s="54" t="s">
        <v>3006</v>
      </c>
      <c r="D2165" s="57">
        <v>67</v>
      </c>
    </row>
    <row r="2166" spans="1:4">
      <c r="A2166" s="54">
        <v>833470</v>
      </c>
      <c r="B2166" s="54" t="s">
        <v>3007</v>
      </c>
      <c r="D2166" s="57">
        <v>310</v>
      </c>
    </row>
    <row r="2167" spans="1:4">
      <c r="A2167" s="54">
        <v>833471</v>
      </c>
      <c r="B2167" s="54" t="s">
        <v>3008</v>
      </c>
      <c r="D2167" s="57">
        <v>64</v>
      </c>
    </row>
    <row r="2168" spans="1:4">
      <c r="A2168" s="54">
        <v>833495</v>
      </c>
      <c r="B2168" s="54" t="s">
        <v>3819</v>
      </c>
      <c r="D2168" s="57">
        <v>59</v>
      </c>
    </row>
    <row r="2169" spans="1:4">
      <c r="A2169" s="54">
        <v>834454</v>
      </c>
      <c r="B2169" s="54" t="s">
        <v>3984</v>
      </c>
      <c r="D2169" s="57">
        <v>1</v>
      </c>
    </row>
    <row r="2170" spans="1:4">
      <c r="A2170" s="54">
        <v>834455</v>
      </c>
      <c r="B2170" s="54" t="s">
        <v>3985</v>
      </c>
      <c r="D2170" s="57">
        <v>1</v>
      </c>
    </row>
    <row r="2171" spans="1:4">
      <c r="A2171" s="54">
        <v>834461</v>
      </c>
      <c r="B2171" s="54" t="s">
        <v>3852</v>
      </c>
      <c r="D2171" s="57">
        <v>350</v>
      </c>
    </row>
    <row r="2172" spans="1:4">
      <c r="A2172" s="54">
        <v>834478</v>
      </c>
      <c r="B2172" s="54" t="s">
        <v>3009</v>
      </c>
      <c r="D2172" s="57">
        <v>87</v>
      </c>
    </row>
    <row r="2173" spans="1:4">
      <c r="A2173" s="54">
        <v>834482</v>
      </c>
      <c r="B2173" s="54" t="s">
        <v>3010</v>
      </c>
      <c r="D2173" s="57">
        <v>8489</v>
      </c>
    </row>
    <row r="2174" spans="1:4">
      <c r="A2174" s="54">
        <v>834498</v>
      </c>
      <c r="B2174" s="54" t="s">
        <v>3011</v>
      </c>
      <c r="D2174" s="57">
        <v>66</v>
      </c>
    </row>
    <row r="2175" spans="1:4">
      <c r="A2175" s="54">
        <v>835228</v>
      </c>
      <c r="B2175" s="54" t="s">
        <v>3012</v>
      </c>
      <c r="D2175" s="57">
        <v>275</v>
      </c>
    </row>
    <row r="2176" spans="1:4">
      <c r="A2176" s="54">
        <v>835242</v>
      </c>
      <c r="B2176" s="54" t="s">
        <v>3013</v>
      </c>
      <c r="D2176" s="57">
        <v>690</v>
      </c>
    </row>
    <row r="2177" spans="1:4">
      <c r="A2177" s="54">
        <v>835441</v>
      </c>
      <c r="B2177" s="54" t="s">
        <v>3014</v>
      </c>
      <c r="D2177" s="57">
        <v>69</v>
      </c>
    </row>
    <row r="2178" spans="1:4">
      <c r="A2178" s="54">
        <v>835442</v>
      </c>
      <c r="B2178" s="54" t="s">
        <v>3015</v>
      </c>
      <c r="D2178" s="57">
        <v>69</v>
      </c>
    </row>
    <row r="2179" spans="1:4">
      <c r="A2179" s="54">
        <v>835446</v>
      </c>
      <c r="B2179" s="54" t="s">
        <v>3016</v>
      </c>
      <c r="D2179" s="57">
        <v>67</v>
      </c>
    </row>
    <row r="2180" spans="1:4">
      <c r="A2180" s="54">
        <v>835451</v>
      </c>
      <c r="B2180" s="54" t="s">
        <v>3017</v>
      </c>
      <c r="D2180" s="57">
        <v>67</v>
      </c>
    </row>
    <row r="2181" spans="1:4">
      <c r="A2181" s="54">
        <v>837522</v>
      </c>
      <c r="B2181" s="54" t="s">
        <v>3018</v>
      </c>
      <c r="D2181" s="57">
        <v>69</v>
      </c>
    </row>
    <row r="2182" spans="1:4">
      <c r="A2182" s="54">
        <v>838190</v>
      </c>
      <c r="B2182" s="54" t="s">
        <v>3986</v>
      </c>
      <c r="D2182" s="57">
        <v>639</v>
      </c>
    </row>
    <row r="2183" spans="1:4">
      <c r="A2183" s="54">
        <v>838580</v>
      </c>
      <c r="B2183" s="54" t="s">
        <v>3019</v>
      </c>
      <c r="D2183" s="57">
        <v>69</v>
      </c>
    </row>
    <row r="2184" spans="1:4">
      <c r="A2184" s="54">
        <v>838581</v>
      </c>
      <c r="B2184" s="54" t="s">
        <v>3020</v>
      </c>
      <c r="D2184" s="57">
        <v>67</v>
      </c>
    </row>
    <row r="2185" spans="1:4">
      <c r="A2185" s="54">
        <v>838592</v>
      </c>
      <c r="B2185" s="54" t="s">
        <v>3021</v>
      </c>
      <c r="D2185" s="57">
        <v>103</v>
      </c>
    </row>
    <row r="2186" spans="1:4">
      <c r="A2186" s="54">
        <v>840226</v>
      </c>
      <c r="B2186" s="54" t="s">
        <v>3987</v>
      </c>
      <c r="D2186" s="57">
        <v>1</v>
      </c>
    </row>
    <row r="2187" spans="1:4">
      <c r="A2187" s="54">
        <v>840241</v>
      </c>
      <c r="B2187" s="54" t="s">
        <v>3022</v>
      </c>
      <c r="D2187" s="57">
        <v>24</v>
      </c>
    </row>
    <row r="2188" spans="1:4">
      <c r="A2188" s="54">
        <v>840554</v>
      </c>
      <c r="B2188" s="54" t="s">
        <v>3988</v>
      </c>
      <c r="D2188" s="57">
        <v>1</v>
      </c>
    </row>
    <row r="2189" spans="1:4">
      <c r="A2189" s="54">
        <v>840571</v>
      </c>
      <c r="B2189" s="54" t="s">
        <v>3989</v>
      </c>
      <c r="D2189" s="57">
        <v>1</v>
      </c>
    </row>
    <row r="2190" spans="1:4">
      <c r="A2190" s="54">
        <v>840572</v>
      </c>
      <c r="B2190" s="54" t="s">
        <v>3023</v>
      </c>
      <c r="D2190" s="57">
        <v>36</v>
      </c>
    </row>
    <row r="2191" spans="1:4">
      <c r="A2191" s="54">
        <v>840590</v>
      </c>
      <c r="B2191" s="54" t="s">
        <v>3024</v>
      </c>
      <c r="D2191" s="57">
        <v>42</v>
      </c>
    </row>
    <row r="2192" spans="1:4">
      <c r="A2192" s="54">
        <v>840593</v>
      </c>
      <c r="B2192" s="54" t="s">
        <v>3990</v>
      </c>
      <c r="D2192" s="57">
        <v>1</v>
      </c>
    </row>
    <row r="2193" spans="1:4">
      <c r="A2193" s="54">
        <v>841231</v>
      </c>
      <c r="B2193" s="54" t="s">
        <v>3025</v>
      </c>
      <c r="D2193" s="57">
        <v>105</v>
      </c>
    </row>
    <row r="2194" spans="1:4">
      <c r="A2194" s="54">
        <v>841233</v>
      </c>
      <c r="B2194" s="54" t="s">
        <v>3026</v>
      </c>
      <c r="D2194" s="57">
        <v>89</v>
      </c>
    </row>
    <row r="2195" spans="1:4">
      <c r="A2195" s="54">
        <v>841246</v>
      </c>
      <c r="B2195" s="54" t="s">
        <v>3991</v>
      </c>
      <c r="D2195" s="57">
        <v>1</v>
      </c>
    </row>
    <row r="2196" spans="1:4">
      <c r="A2196" s="54">
        <v>841247</v>
      </c>
      <c r="B2196" s="54" t="s">
        <v>3992</v>
      </c>
      <c r="D2196" s="57">
        <v>1</v>
      </c>
    </row>
    <row r="2197" spans="1:4">
      <c r="A2197" s="54">
        <v>841256</v>
      </c>
      <c r="B2197" s="54" t="s">
        <v>3027</v>
      </c>
      <c r="D2197" s="57">
        <v>12</v>
      </c>
    </row>
    <row r="2198" spans="1:4">
      <c r="A2198" s="54">
        <v>842207</v>
      </c>
      <c r="B2198" s="54" t="s">
        <v>3028</v>
      </c>
      <c r="D2198" s="57">
        <v>15</v>
      </c>
    </row>
    <row r="2199" spans="1:4">
      <c r="A2199" s="54">
        <v>842208</v>
      </c>
      <c r="B2199" s="54" t="s">
        <v>3993</v>
      </c>
      <c r="D2199" s="57">
        <v>1</v>
      </c>
    </row>
    <row r="2200" spans="1:4">
      <c r="A2200" s="54">
        <v>842211</v>
      </c>
      <c r="B2200" s="54" t="s">
        <v>3029</v>
      </c>
      <c r="D2200" s="57">
        <v>373</v>
      </c>
    </row>
    <row r="2201" spans="1:4">
      <c r="A2201" s="54">
        <v>842281</v>
      </c>
      <c r="B2201" s="54" t="s">
        <v>3994</v>
      </c>
      <c r="D2201" s="57">
        <v>1</v>
      </c>
    </row>
    <row r="2202" spans="1:4">
      <c r="A2202" s="54">
        <v>842282</v>
      </c>
      <c r="B2202" s="54" t="s">
        <v>3995</v>
      </c>
      <c r="D2202" s="57">
        <v>1</v>
      </c>
    </row>
    <row r="2203" spans="1:4">
      <c r="A2203" s="54">
        <v>842291</v>
      </c>
      <c r="B2203" s="54" t="s">
        <v>3996</v>
      </c>
      <c r="D2203" s="57">
        <v>1</v>
      </c>
    </row>
    <row r="2204" spans="1:4">
      <c r="A2204" s="54">
        <v>842302</v>
      </c>
      <c r="B2204" s="54" t="s">
        <v>3030</v>
      </c>
      <c r="D2204" s="57">
        <v>247</v>
      </c>
    </row>
    <row r="2205" spans="1:4">
      <c r="A2205" s="54">
        <v>842304</v>
      </c>
      <c r="B2205" s="54" t="s">
        <v>3997</v>
      </c>
      <c r="D2205" s="57">
        <v>1</v>
      </c>
    </row>
    <row r="2206" spans="1:4">
      <c r="A2206" s="54">
        <v>842306</v>
      </c>
      <c r="B2206" s="54" t="s">
        <v>3031</v>
      </c>
      <c r="D2206" s="57">
        <v>11</v>
      </c>
    </row>
    <row r="2207" spans="1:4">
      <c r="A2207" s="54">
        <v>842308</v>
      </c>
      <c r="B2207" s="54" t="s">
        <v>3032</v>
      </c>
      <c r="D2207" s="57">
        <v>22</v>
      </c>
    </row>
    <row r="2208" spans="1:4">
      <c r="A2208" s="54">
        <v>842310</v>
      </c>
      <c r="B2208" s="54" t="s">
        <v>3033</v>
      </c>
      <c r="D2208" s="57">
        <v>984</v>
      </c>
    </row>
    <row r="2209" spans="1:4">
      <c r="A2209" s="54">
        <v>842312</v>
      </c>
      <c r="B2209" s="54" t="s">
        <v>3998</v>
      </c>
      <c r="D2209" s="57">
        <v>1</v>
      </c>
    </row>
    <row r="2210" spans="1:4">
      <c r="A2210" s="54">
        <v>842330</v>
      </c>
      <c r="B2210" s="54" t="s">
        <v>3999</v>
      </c>
      <c r="D2210" s="57">
        <v>1</v>
      </c>
    </row>
    <row r="2211" spans="1:4">
      <c r="A2211" s="54">
        <v>842331</v>
      </c>
      <c r="B2211" s="54" t="s">
        <v>3034</v>
      </c>
      <c r="D2211" s="57">
        <v>39</v>
      </c>
    </row>
    <row r="2212" spans="1:4">
      <c r="A2212" s="54">
        <v>842332</v>
      </c>
      <c r="B2212" s="54" t="s">
        <v>4000</v>
      </c>
      <c r="D2212" s="57">
        <v>1</v>
      </c>
    </row>
    <row r="2213" spans="1:4">
      <c r="A2213" s="54">
        <v>843361</v>
      </c>
      <c r="B2213" s="54" t="s">
        <v>4001</v>
      </c>
      <c r="D2213" s="57">
        <v>1</v>
      </c>
    </row>
    <row r="2214" spans="1:4">
      <c r="A2214" s="54">
        <v>844523</v>
      </c>
      <c r="B2214" s="54" t="s">
        <v>3035</v>
      </c>
      <c r="D2214" s="57">
        <v>73</v>
      </c>
    </row>
    <row r="2215" spans="1:4">
      <c r="A2215" s="54">
        <v>844524</v>
      </c>
      <c r="B2215" s="54" t="s">
        <v>3036</v>
      </c>
      <c r="D2215" s="57">
        <v>66</v>
      </c>
    </row>
    <row r="2216" spans="1:4">
      <c r="A2216" s="54">
        <v>844525</v>
      </c>
      <c r="B2216" s="54" t="s">
        <v>3037</v>
      </c>
      <c r="D2216" s="57">
        <v>81</v>
      </c>
    </row>
    <row r="2217" spans="1:4">
      <c r="A2217" s="54">
        <v>844527</v>
      </c>
      <c r="B2217" s="54" t="s">
        <v>3038</v>
      </c>
      <c r="D2217" s="57">
        <v>1</v>
      </c>
    </row>
    <row r="2218" spans="1:4">
      <c r="A2218" s="54">
        <v>844531</v>
      </c>
      <c r="B2218" s="54" t="s">
        <v>4002</v>
      </c>
      <c r="D2218" s="57">
        <v>320</v>
      </c>
    </row>
    <row r="2219" spans="1:4">
      <c r="A2219" s="54">
        <v>844547</v>
      </c>
      <c r="B2219" s="54" t="s">
        <v>3039</v>
      </c>
      <c r="D2219" s="57">
        <v>127</v>
      </c>
    </row>
    <row r="2220" spans="1:4">
      <c r="A2220" s="54">
        <v>845504</v>
      </c>
      <c r="B2220" s="54" t="s">
        <v>4003</v>
      </c>
      <c r="D2220" s="57">
        <v>132</v>
      </c>
    </row>
    <row r="2221" spans="1:4">
      <c r="A2221" s="54">
        <v>845511</v>
      </c>
      <c r="B2221" s="54" t="s">
        <v>4004</v>
      </c>
      <c r="D2221" s="57">
        <v>99</v>
      </c>
    </row>
    <row r="2222" spans="1:4">
      <c r="A2222" s="54">
        <v>845513</v>
      </c>
      <c r="B2222" s="54" t="s">
        <v>3040</v>
      </c>
      <c r="D2222" s="57">
        <v>72</v>
      </c>
    </row>
    <row r="2223" spans="1:4">
      <c r="A2223" s="54">
        <v>845514</v>
      </c>
      <c r="B2223" s="54" t="s">
        <v>3041</v>
      </c>
      <c r="D2223" s="57">
        <v>171</v>
      </c>
    </row>
    <row r="2224" spans="1:4">
      <c r="A2224" s="54">
        <v>845515</v>
      </c>
      <c r="B2224" s="54" t="s">
        <v>3820</v>
      </c>
      <c r="D2224" s="57">
        <v>145</v>
      </c>
    </row>
    <row r="2225" spans="1:4">
      <c r="A2225" s="54">
        <v>845521</v>
      </c>
      <c r="B2225" s="54" t="s">
        <v>3042</v>
      </c>
      <c r="D2225" s="57">
        <v>116</v>
      </c>
    </row>
    <row r="2226" spans="1:4">
      <c r="A2226" s="54">
        <v>845524</v>
      </c>
      <c r="B2226" s="54" t="s">
        <v>3043</v>
      </c>
      <c r="D2226" s="57">
        <v>116</v>
      </c>
    </row>
    <row r="2227" spans="1:4">
      <c r="A2227" s="54">
        <v>845547</v>
      </c>
      <c r="B2227" s="54" t="s">
        <v>3044</v>
      </c>
      <c r="D2227" s="57">
        <v>618</v>
      </c>
    </row>
    <row r="2228" spans="1:4">
      <c r="A2228" s="54">
        <v>845557</v>
      </c>
      <c r="B2228" s="54" t="s">
        <v>3045</v>
      </c>
      <c r="D2228" s="57">
        <v>150</v>
      </c>
    </row>
    <row r="2229" spans="1:4">
      <c r="A2229" s="54">
        <v>845568</v>
      </c>
      <c r="B2229" s="54" t="s">
        <v>3046</v>
      </c>
      <c r="D2229" s="57">
        <v>110</v>
      </c>
    </row>
    <row r="2230" spans="1:4">
      <c r="A2230" s="54">
        <v>845725</v>
      </c>
      <c r="B2230" s="54" t="s">
        <v>3047</v>
      </c>
      <c r="D2230" s="57">
        <v>24994</v>
      </c>
    </row>
    <row r="2231" spans="1:4">
      <c r="A2231" s="54">
        <v>845752</v>
      </c>
      <c r="B2231" s="54" t="s">
        <v>3048</v>
      </c>
      <c r="D2231" s="57">
        <v>3098</v>
      </c>
    </row>
    <row r="2232" spans="1:4">
      <c r="A2232" s="54">
        <v>845807</v>
      </c>
      <c r="B2232" s="54" t="s">
        <v>3049</v>
      </c>
      <c r="D2232" s="57">
        <v>1361</v>
      </c>
    </row>
    <row r="2233" spans="1:4">
      <c r="A2233" s="54">
        <v>850653</v>
      </c>
      <c r="B2233" s="54" t="s">
        <v>3050</v>
      </c>
      <c r="D2233" s="57">
        <v>174</v>
      </c>
    </row>
    <row r="2234" spans="1:4">
      <c r="A2234" s="54">
        <v>850676</v>
      </c>
      <c r="B2234" s="54" t="s">
        <v>3051</v>
      </c>
      <c r="D2234" s="57">
        <v>92</v>
      </c>
    </row>
    <row r="2235" spans="1:4">
      <c r="A2235" s="54">
        <v>850677</v>
      </c>
      <c r="B2235" s="54" t="s">
        <v>3052</v>
      </c>
      <c r="D2235" s="57">
        <v>110</v>
      </c>
    </row>
    <row r="2236" spans="1:4">
      <c r="A2236" s="54">
        <v>850680</v>
      </c>
      <c r="B2236" s="54" t="s">
        <v>3053</v>
      </c>
      <c r="D2236" s="57">
        <v>2274</v>
      </c>
    </row>
    <row r="2237" spans="1:4">
      <c r="A2237" s="54">
        <v>850694</v>
      </c>
      <c r="B2237" s="54" t="s">
        <v>3054</v>
      </c>
      <c r="D2237" s="57">
        <v>442</v>
      </c>
    </row>
    <row r="2238" spans="1:4">
      <c r="A2238" s="54">
        <v>851040</v>
      </c>
      <c r="B2238" s="54" t="s">
        <v>3055</v>
      </c>
      <c r="D2238" s="57">
        <v>90</v>
      </c>
    </row>
    <row r="2239" spans="1:4">
      <c r="A2239" s="54">
        <v>851041</v>
      </c>
      <c r="B2239" s="54" t="s">
        <v>3056</v>
      </c>
      <c r="D2239" s="57">
        <v>107</v>
      </c>
    </row>
    <row r="2240" spans="1:4">
      <c r="A2240" s="54">
        <v>851535</v>
      </c>
      <c r="B2240" s="54" t="s">
        <v>3057</v>
      </c>
      <c r="D2240" s="57">
        <v>67</v>
      </c>
    </row>
    <row r="2241" spans="1:4">
      <c r="A2241" s="54">
        <v>851536</v>
      </c>
      <c r="B2241" s="54" t="s">
        <v>3058</v>
      </c>
      <c r="D2241" s="57">
        <v>69</v>
      </c>
    </row>
    <row r="2242" spans="1:4">
      <c r="A2242" s="54">
        <v>851539</v>
      </c>
      <c r="B2242" s="54" t="s">
        <v>3059</v>
      </c>
      <c r="D2242" s="57">
        <v>67</v>
      </c>
    </row>
    <row r="2243" spans="1:4">
      <c r="A2243" s="54">
        <v>852508</v>
      </c>
      <c r="B2243" s="54" t="s">
        <v>3821</v>
      </c>
      <c r="D2243" s="57">
        <v>66</v>
      </c>
    </row>
    <row r="2244" spans="1:4">
      <c r="A2244" s="54">
        <v>852511</v>
      </c>
      <c r="B2244" s="54" t="s">
        <v>3822</v>
      </c>
      <c r="D2244" s="57">
        <v>69</v>
      </c>
    </row>
    <row r="2245" spans="1:4">
      <c r="A2245" s="54">
        <v>852515</v>
      </c>
      <c r="B2245" s="54" t="s">
        <v>3060</v>
      </c>
      <c r="D2245" s="57">
        <v>87</v>
      </c>
    </row>
    <row r="2246" spans="1:4">
      <c r="A2246" s="54">
        <v>852516</v>
      </c>
      <c r="B2246" s="54" t="s">
        <v>3061</v>
      </c>
      <c r="D2246" s="57">
        <v>66</v>
      </c>
    </row>
    <row r="2247" spans="1:4">
      <c r="A2247" s="54">
        <v>852517</v>
      </c>
      <c r="B2247" s="54" t="s">
        <v>3062</v>
      </c>
      <c r="D2247" s="57">
        <v>69</v>
      </c>
    </row>
    <row r="2248" spans="1:4">
      <c r="A2248" s="54">
        <v>852540</v>
      </c>
      <c r="B2248" s="54" t="s">
        <v>3063</v>
      </c>
      <c r="D2248" s="57">
        <v>87</v>
      </c>
    </row>
    <row r="2249" spans="1:4">
      <c r="A2249" s="54">
        <v>852559</v>
      </c>
      <c r="B2249" s="54" t="s">
        <v>3823</v>
      </c>
      <c r="D2249" s="57">
        <v>69</v>
      </c>
    </row>
    <row r="2250" spans="1:4">
      <c r="A2250" s="54">
        <v>852571</v>
      </c>
      <c r="B2250" s="54" t="s">
        <v>3064</v>
      </c>
      <c r="D2250" s="57">
        <v>407</v>
      </c>
    </row>
    <row r="2251" spans="1:4">
      <c r="A2251" s="54">
        <v>853508</v>
      </c>
      <c r="B2251" s="54" t="s">
        <v>3065</v>
      </c>
      <c r="D2251" s="57">
        <v>67</v>
      </c>
    </row>
    <row r="2252" spans="1:4">
      <c r="A2252" s="54">
        <v>853510</v>
      </c>
      <c r="B2252" s="54" t="s">
        <v>3066</v>
      </c>
      <c r="D2252" s="57">
        <v>64</v>
      </c>
    </row>
    <row r="2253" spans="1:4">
      <c r="A2253" s="54">
        <v>853511</v>
      </c>
      <c r="B2253" s="54" t="s">
        <v>3067</v>
      </c>
      <c r="D2253" s="57">
        <v>66</v>
      </c>
    </row>
    <row r="2254" spans="1:4">
      <c r="A2254" s="54">
        <v>853515</v>
      </c>
      <c r="B2254" s="54" t="s">
        <v>3068</v>
      </c>
      <c r="D2254" s="57">
        <v>90</v>
      </c>
    </row>
    <row r="2255" spans="1:4">
      <c r="A2255" s="54">
        <v>853528</v>
      </c>
      <c r="B2255" s="54" t="s">
        <v>3069</v>
      </c>
      <c r="D2255" s="57">
        <v>66</v>
      </c>
    </row>
    <row r="2256" spans="1:4">
      <c r="A2256" s="54">
        <v>853532</v>
      </c>
      <c r="B2256" s="54" t="s">
        <v>3070</v>
      </c>
      <c r="D2256" s="57">
        <v>73</v>
      </c>
    </row>
    <row r="2257" spans="1:4">
      <c r="A2257" s="54">
        <v>853534</v>
      </c>
      <c r="B2257" s="54" t="s">
        <v>3071</v>
      </c>
      <c r="D2257" s="57">
        <v>64</v>
      </c>
    </row>
    <row r="2258" spans="1:4">
      <c r="A2258" s="54">
        <v>853539</v>
      </c>
      <c r="B2258" s="54" t="s">
        <v>3072</v>
      </c>
      <c r="D2258" s="57">
        <v>4075</v>
      </c>
    </row>
    <row r="2259" spans="1:4">
      <c r="A2259" s="54">
        <v>853603</v>
      </c>
      <c r="B2259" s="54" t="s">
        <v>3073</v>
      </c>
      <c r="D2259" s="57">
        <v>64</v>
      </c>
    </row>
    <row r="2260" spans="1:4">
      <c r="A2260" s="54">
        <v>853604</v>
      </c>
      <c r="B2260" s="54" t="s">
        <v>3074</v>
      </c>
      <c r="D2260" s="57">
        <v>69</v>
      </c>
    </row>
    <row r="2261" spans="1:4">
      <c r="A2261" s="54">
        <v>853605</v>
      </c>
      <c r="B2261" s="54" t="s">
        <v>3075</v>
      </c>
      <c r="D2261" s="57">
        <v>66</v>
      </c>
    </row>
    <row r="2262" spans="1:4">
      <c r="A2262" s="54">
        <v>854593</v>
      </c>
      <c r="B2262" s="54" t="s">
        <v>3076</v>
      </c>
      <c r="D2262" s="57">
        <v>67</v>
      </c>
    </row>
    <row r="2263" spans="1:4">
      <c r="A2263" s="54">
        <v>854594</v>
      </c>
      <c r="B2263" s="54" t="s">
        <v>3077</v>
      </c>
      <c r="D2263" s="57">
        <v>106</v>
      </c>
    </row>
    <row r="2264" spans="1:4">
      <c r="A2264" s="54">
        <v>855654</v>
      </c>
      <c r="B2264" s="54" t="s">
        <v>3078</v>
      </c>
      <c r="D2264" s="57">
        <v>613</v>
      </c>
    </row>
    <row r="2265" spans="1:4">
      <c r="A2265" s="54">
        <v>855696</v>
      </c>
      <c r="B2265" s="54" t="s">
        <v>3079</v>
      </c>
      <c r="D2265" s="57">
        <v>467</v>
      </c>
    </row>
    <row r="2266" spans="1:4">
      <c r="A2266" s="54">
        <v>857617</v>
      </c>
      <c r="B2266" s="54" t="s">
        <v>3080</v>
      </c>
      <c r="D2266" s="57">
        <v>101</v>
      </c>
    </row>
    <row r="2267" spans="1:4">
      <c r="A2267" s="54">
        <v>858207</v>
      </c>
      <c r="B2267" s="54" t="s">
        <v>3512</v>
      </c>
      <c r="C2267" s="54">
        <v>90371</v>
      </c>
      <c r="D2267" s="57">
        <v>13767</v>
      </c>
    </row>
    <row r="2268" spans="1:4">
      <c r="A2268" s="54">
        <v>858645</v>
      </c>
      <c r="B2268" s="54" t="s">
        <v>3513</v>
      </c>
      <c r="C2268" s="54">
        <v>90371</v>
      </c>
      <c r="D2268" s="57">
        <v>1645</v>
      </c>
    </row>
    <row r="2269" spans="1:4">
      <c r="A2269" s="54">
        <v>860201</v>
      </c>
      <c r="B2269" s="54" t="s">
        <v>4005</v>
      </c>
      <c r="D2269" s="57">
        <v>1</v>
      </c>
    </row>
    <row r="2270" spans="1:4">
      <c r="A2270" s="54">
        <v>860202</v>
      </c>
      <c r="B2270" s="54" t="s">
        <v>3081</v>
      </c>
      <c r="D2270" s="57">
        <v>199</v>
      </c>
    </row>
    <row r="2271" spans="1:4">
      <c r="A2271" s="54">
        <v>860204</v>
      </c>
      <c r="B2271" s="54" t="s">
        <v>4006</v>
      </c>
      <c r="D2271" s="57">
        <v>1</v>
      </c>
    </row>
    <row r="2272" spans="1:4">
      <c r="A2272" s="54">
        <v>860211</v>
      </c>
      <c r="B2272" s="54" t="s">
        <v>3082</v>
      </c>
      <c r="D2272" s="57">
        <v>520</v>
      </c>
    </row>
    <row r="2273" spans="1:4">
      <c r="A2273" s="54">
        <v>860212</v>
      </c>
      <c r="B2273" s="54" t="s">
        <v>4007</v>
      </c>
      <c r="D2273" s="57">
        <v>9</v>
      </c>
    </row>
    <row r="2274" spans="1:4">
      <c r="A2274" s="54">
        <v>860216</v>
      </c>
      <c r="B2274" s="54" t="s">
        <v>3083</v>
      </c>
      <c r="D2274" s="57">
        <v>223</v>
      </c>
    </row>
    <row r="2275" spans="1:4">
      <c r="A2275" s="54">
        <v>860218</v>
      </c>
      <c r="B2275" s="54" t="s">
        <v>3084</v>
      </c>
      <c r="D2275" s="57">
        <v>714</v>
      </c>
    </row>
    <row r="2276" spans="1:4">
      <c r="A2276" s="54">
        <v>860247</v>
      </c>
      <c r="B2276" s="54" t="s">
        <v>4008</v>
      </c>
      <c r="D2276" s="57">
        <v>1</v>
      </c>
    </row>
    <row r="2277" spans="1:4">
      <c r="A2277" s="54">
        <v>860248</v>
      </c>
      <c r="B2277" s="54" t="s">
        <v>3085</v>
      </c>
      <c r="D2277" s="57">
        <v>28</v>
      </c>
    </row>
    <row r="2278" spans="1:4">
      <c r="A2278" s="54">
        <v>860252</v>
      </c>
      <c r="B2278" s="54" t="s">
        <v>3086</v>
      </c>
      <c r="D2278" s="57">
        <v>436</v>
      </c>
    </row>
    <row r="2279" spans="1:4">
      <c r="A2279" s="54">
        <v>860255</v>
      </c>
      <c r="B2279" s="54" t="s">
        <v>3087</v>
      </c>
      <c r="D2279" s="57">
        <v>20</v>
      </c>
    </row>
    <row r="2280" spans="1:4">
      <c r="A2280" s="54">
        <v>860256</v>
      </c>
      <c r="B2280" s="54" t="s">
        <v>3088</v>
      </c>
      <c r="D2280" s="57">
        <v>46</v>
      </c>
    </row>
    <row r="2281" spans="1:4">
      <c r="A2281" s="54">
        <v>860266</v>
      </c>
      <c r="B2281" s="54" t="s">
        <v>3089</v>
      </c>
      <c r="D2281" s="57">
        <v>1417</v>
      </c>
    </row>
    <row r="2282" spans="1:4">
      <c r="A2282" s="54">
        <v>860267</v>
      </c>
      <c r="B2282" s="54" t="s">
        <v>3090</v>
      </c>
      <c r="D2282" s="57">
        <v>66</v>
      </c>
    </row>
    <row r="2283" spans="1:4">
      <c r="A2283" s="54">
        <v>860274</v>
      </c>
      <c r="B2283" s="54" t="s">
        <v>3091</v>
      </c>
      <c r="D2283" s="57">
        <v>107</v>
      </c>
    </row>
    <row r="2284" spans="1:4">
      <c r="A2284" s="54">
        <v>860280</v>
      </c>
      <c r="B2284" s="54" t="s">
        <v>3092</v>
      </c>
      <c r="D2284" s="57">
        <v>609</v>
      </c>
    </row>
    <row r="2285" spans="1:4">
      <c r="A2285" s="54">
        <v>860637</v>
      </c>
      <c r="B2285" s="54" t="s">
        <v>3093</v>
      </c>
      <c r="D2285" s="57">
        <v>889</v>
      </c>
    </row>
    <row r="2286" spans="1:4">
      <c r="A2286" s="54">
        <v>860644</v>
      </c>
      <c r="B2286" s="54" t="s">
        <v>3094</v>
      </c>
      <c r="D2286" s="57">
        <v>378</v>
      </c>
    </row>
    <row r="2287" spans="1:4">
      <c r="A2287" s="54">
        <v>860645</v>
      </c>
      <c r="B2287" s="54" t="s">
        <v>3095</v>
      </c>
      <c r="D2287" s="57">
        <v>1457</v>
      </c>
    </row>
    <row r="2288" spans="1:4">
      <c r="A2288" s="54">
        <v>861326</v>
      </c>
      <c r="B2288" s="54" t="s">
        <v>3096</v>
      </c>
      <c r="D2288" s="57">
        <v>15</v>
      </c>
    </row>
    <row r="2289" spans="1:4">
      <c r="A2289" s="54">
        <v>861327</v>
      </c>
      <c r="B2289" s="54" t="s">
        <v>3097</v>
      </c>
      <c r="D2289" s="57">
        <v>211</v>
      </c>
    </row>
    <row r="2290" spans="1:4">
      <c r="A2290" s="54">
        <v>861328</v>
      </c>
      <c r="B2290" s="54" t="s">
        <v>3098</v>
      </c>
      <c r="D2290" s="57">
        <v>318</v>
      </c>
    </row>
    <row r="2291" spans="1:4">
      <c r="A2291" s="54">
        <v>861329</v>
      </c>
      <c r="B2291" s="54" t="s">
        <v>3099</v>
      </c>
      <c r="D2291" s="57">
        <v>11</v>
      </c>
    </row>
    <row r="2292" spans="1:4">
      <c r="A2292" s="54">
        <v>861330</v>
      </c>
      <c r="B2292" s="54" t="s">
        <v>3100</v>
      </c>
      <c r="D2292" s="57">
        <v>250</v>
      </c>
    </row>
    <row r="2293" spans="1:4">
      <c r="A2293" s="54">
        <v>861339</v>
      </c>
      <c r="B2293" s="54" t="s">
        <v>3101</v>
      </c>
      <c r="D2293" s="57">
        <v>247</v>
      </c>
    </row>
    <row r="2294" spans="1:4">
      <c r="A2294" s="54">
        <v>861340</v>
      </c>
      <c r="B2294" s="54" t="s">
        <v>3102</v>
      </c>
      <c r="D2294" s="57">
        <v>531</v>
      </c>
    </row>
    <row r="2295" spans="1:4">
      <c r="A2295" s="54">
        <v>861341</v>
      </c>
      <c r="B2295" s="54" t="s">
        <v>3103</v>
      </c>
      <c r="D2295" s="57">
        <v>197</v>
      </c>
    </row>
    <row r="2296" spans="1:4">
      <c r="A2296" s="54">
        <v>861344</v>
      </c>
      <c r="B2296" s="54" t="s">
        <v>3104</v>
      </c>
      <c r="D2296" s="57">
        <v>236</v>
      </c>
    </row>
    <row r="2297" spans="1:4">
      <c r="A2297" s="54">
        <v>861348</v>
      </c>
      <c r="B2297" s="54" t="s">
        <v>3105</v>
      </c>
      <c r="D2297" s="57">
        <v>1010</v>
      </c>
    </row>
    <row r="2298" spans="1:4">
      <c r="A2298" s="54">
        <v>861350</v>
      </c>
      <c r="B2298" s="54" t="s">
        <v>3106</v>
      </c>
      <c r="D2298" s="57">
        <v>1677</v>
      </c>
    </row>
    <row r="2299" spans="1:4">
      <c r="A2299" s="54">
        <v>861352</v>
      </c>
      <c r="B2299" s="54" t="s">
        <v>3107</v>
      </c>
      <c r="D2299" s="57">
        <v>237</v>
      </c>
    </row>
    <row r="2300" spans="1:4">
      <c r="A2300" s="54">
        <v>861353</v>
      </c>
      <c r="B2300" s="54" t="s">
        <v>3108</v>
      </c>
      <c r="D2300" s="57">
        <v>96</v>
      </c>
    </row>
    <row r="2301" spans="1:4">
      <c r="A2301" s="54">
        <v>861356</v>
      </c>
      <c r="B2301" s="54" t="s">
        <v>3109</v>
      </c>
      <c r="D2301" s="57">
        <v>15</v>
      </c>
    </row>
    <row r="2302" spans="1:4">
      <c r="A2302" s="54">
        <v>862405</v>
      </c>
      <c r="B2302" s="54" t="s">
        <v>3110</v>
      </c>
      <c r="D2302" s="57">
        <v>15</v>
      </c>
    </row>
    <row r="2303" spans="1:4">
      <c r="A2303" s="54">
        <v>862417</v>
      </c>
      <c r="B2303" s="54" t="s">
        <v>4009</v>
      </c>
      <c r="D2303" s="57">
        <v>1</v>
      </c>
    </row>
    <row r="2304" spans="1:4">
      <c r="A2304" s="54">
        <v>862418</v>
      </c>
      <c r="B2304" s="54" t="s">
        <v>3111</v>
      </c>
      <c r="D2304" s="57">
        <v>15</v>
      </c>
    </row>
    <row r="2305" spans="1:4">
      <c r="A2305" s="54">
        <v>862421</v>
      </c>
      <c r="B2305" s="54" t="s">
        <v>3112</v>
      </c>
      <c r="D2305" s="57">
        <v>12</v>
      </c>
    </row>
    <row r="2306" spans="1:4">
      <c r="A2306" s="54">
        <v>863173</v>
      </c>
      <c r="B2306" s="54" t="s">
        <v>3113</v>
      </c>
      <c r="D2306" s="57">
        <v>373</v>
      </c>
    </row>
    <row r="2307" spans="1:4">
      <c r="A2307" s="54">
        <v>863454</v>
      </c>
      <c r="B2307" s="54" t="s">
        <v>3114</v>
      </c>
      <c r="D2307" s="57">
        <v>642</v>
      </c>
    </row>
    <row r="2308" spans="1:4">
      <c r="A2308" s="54">
        <v>863459</v>
      </c>
      <c r="B2308" s="54" t="s">
        <v>3115</v>
      </c>
      <c r="D2308" s="57">
        <v>695</v>
      </c>
    </row>
    <row r="2309" spans="1:4">
      <c r="A2309" s="54">
        <v>863460</v>
      </c>
      <c r="B2309" s="54" t="s">
        <v>3116</v>
      </c>
      <c r="D2309" s="57">
        <v>67</v>
      </c>
    </row>
    <row r="2310" spans="1:4">
      <c r="A2310" s="54">
        <v>863461</v>
      </c>
      <c r="B2310" s="54" t="s">
        <v>3117</v>
      </c>
      <c r="D2310" s="57">
        <v>74</v>
      </c>
    </row>
    <row r="2311" spans="1:4">
      <c r="A2311" s="54">
        <v>863463</v>
      </c>
      <c r="B2311" s="54" t="s">
        <v>4010</v>
      </c>
      <c r="D2311" s="57">
        <v>904</v>
      </c>
    </row>
    <row r="2312" spans="1:4">
      <c r="A2312" s="54">
        <v>863464</v>
      </c>
      <c r="B2312" s="54" t="s">
        <v>3118</v>
      </c>
      <c r="D2312" s="57">
        <v>20</v>
      </c>
    </row>
    <row r="2313" spans="1:4">
      <c r="A2313" s="54">
        <v>863465</v>
      </c>
      <c r="B2313" s="54" t="s">
        <v>4011</v>
      </c>
      <c r="D2313" s="57">
        <v>1</v>
      </c>
    </row>
    <row r="2314" spans="1:4">
      <c r="A2314" s="54">
        <v>864521</v>
      </c>
      <c r="B2314" s="54" t="s">
        <v>3119</v>
      </c>
      <c r="D2314" s="57">
        <v>1437</v>
      </c>
    </row>
    <row r="2315" spans="1:4">
      <c r="A2315" s="54">
        <v>864527</v>
      </c>
      <c r="B2315" s="54" t="s">
        <v>3120</v>
      </c>
      <c r="D2315" s="57">
        <v>549</v>
      </c>
    </row>
    <row r="2316" spans="1:4">
      <c r="A2316" s="54">
        <v>864528</v>
      </c>
      <c r="B2316" s="54" t="s">
        <v>3121</v>
      </c>
      <c r="D2316" s="57">
        <v>316</v>
      </c>
    </row>
    <row r="2317" spans="1:4">
      <c r="A2317" s="54">
        <v>864532</v>
      </c>
      <c r="B2317" s="54" t="s">
        <v>3122</v>
      </c>
      <c r="D2317" s="57">
        <v>511</v>
      </c>
    </row>
    <row r="2318" spans="1:4">
      <c r="A2318" s="54">
        <v>864536</v>
      </c>
      <c r="B2318" s="54" t="s">
        <v>3123</v>
      </c>
      <c r="D2318" s="57">
        <v>2543</v>
      </c>
    </row>
    <row r="2319" spans="1:4">
      <c r="A2319" s="54">
        <v>864545</v>
      </c>
      <c r="B2319" s="54" t="s">
        <v>3124</v>
      </c>
      <c r="D2319" s="57">
        <v>562</v>
      </c>
    </row>
    <row r="2320" spans="1:4">
      <c r="A2320" s="54">
        <v>864547</v>
      </c>
      <c r="B2320" s="54" t="s">
        <v>3125</v>
      </c>
      <c r="D2320" s="57">
        <v>1271</v>
      </c>
    </row>
    <row r="2321" spans="1:4">
      <c r="A2321" s="54">
        <v>864548</v>
      </c>
      <c r="B2321" s="54" t="s">
        <v>3126</v>
      </c>
      <c r="D2321" s="57">
        <v>19</v>
      </c>
    </row>
    <row r="2322" spans="1:4">
      <c r="A2322" s="54">
        <v>864551</v>
      </c>
      <c r="B2322" s="54" t="s">
        <v>3127</v>
      </c>
      <c r="D2322" s="57">
        <v>80</v>
      </c>
    </row>
    <row r="2323" spans="1:4">
      <c r="A2323" s="54">
        <v>864554</v>
      </c>
      <c r="B2323" s="54" t="s">
        <v>3128</v>
      </c>
      <c r="D2323" s="57">
        <v>251</v>
      </c>
    </row>
    <row r="2324" spans="1:4">
      <c r="A2324" s="54">
        <v>864555</v>
      </c>
      <c r="B2324" s="54" t="s">
        <v>3129</v>
      </c>
      <c r="D2324" s="57">
        <v>1110</v>
      </c>
    </row>
    <row r="2325" spans="1:4">
      <c r="A2325" s="54">
        <v>865308</v>
      </c>
      <c r="B2325" s="54" t="s">
        <v>3130</v>
      </c>
      <c r="D2325" s="57">
        <v>916</v>
      </c>
    </row>
    <row r="2326" spans="1:4">
      <c r="A2326" s="54">
        <v>865600</v>
      </c>
      <c r="B2326" s="54" t="s">
        <v>3131</v>
      </c>
      <c r="D2326" s="57">
        <v>1471</v>
      </c>
    </row>
    <row r="2327" spans="1:4">
      <c r="A2327" s="54">
        <v>865601</v>
      </c>
      <c r="B2327" s="54" t="s">
        <v>3132</v>
      </c>
      <c r="D2327" s="57">
        <v>1699</v>
      </c>
    </row>
    <row r="2328" spans="1:4">
      <c r="A2328" s="54">
        <v>865606</v>
      </c>
      <c r="B2328" s="54" t="s">
        <v>3133</v>
      </c>
      <c r="D2328" s="57">
        <v>783</v>
      </c>
    </row>
    <row r="2329" spans="1:4">
      <c r="A2329" s="54">
        <v>865608</v>
      </c>
      <c r="B2329" s="54" t="s">
        <v>3134</v>
      </c>
      <c r="D2329" s="57">
        <v>776</v>
      </c>
    </row>
    <row r="2330" spans="1:4">
      <c r="A2330" s="54">
        <v>865613</v>
      </c>
      <c r="B2330" s="54" t="s">
        <v>3135</v>
      </c>
      <c r="D2330" s="57">
        <v>483</v>
      </c>
    </row>
    <row r="2331" spans="1:4">
      <c r="A2331" s="54">
        <v>866651</v>
      </c>
      <c r="B2331" s="54" t="s">
        <v>3136</v>
      </c>
      <c r="D2331" s="57">
        <v>384</v>
      </c>
    </row>
    <row r="2332" spans="1:4">
      <c r="A2332" s="54">
        <v>866655</v>
      </c>
      <c r="B2332" s="54" t="s">
        <v>3137</v>
      </c>
      <c r="D2332" s="57">
        <v>850</v>
      </c>
    </row>
    <row r="2333" spans="1:4">
      <c r="A2333" s="54">
        <v>866658</v>
      </c>
      <c r="B2333" s="54" t="s">
        <v>22259</v>
      </c>
      <c r="D2333" s="57">
        <v>3987</v>
      </c>
    </row>
    <row r="2334" spans="1:4">
      <c r="A2334" s="54">
        <v>867693</v>
      </c>
      <c r="B2334" s="54" t="s">
        <v>3138</v>
      </c>
      <c r="D2334" s="57">
        <v>51</v>
      </c>
    </row>
    <row r="2335" spans="1:4">
      <c r="A2335" s="54">
        <v>867696</v>
      </c>
      <c r="B2335" s="54" t="s">
        <v>3139</v>
      </c>
      <c r="D2335" s="57">
        <v>21</v>
      </c>
    </row>
    <row r="2336" spans="1:4">
      <c r="A2336" s="54">
        <v>867702</v>
      </c>
      <c r="B2336" s="54" t="s">
        <v>3140</v>
      </c>
      <c r="D2336" s="57">
        <v>19</v>
      </c>
    </row>
    <row r="2337" spans="1:4">
      <c r="A2337" s="54">
        <v>867703</v>
      </c>
      <c r="B2337" s="54" t="s">
        <v>3141</v>
      </c>
      <c r="D2337" s="57">
        <v>19</v>
      </c>
    </row>
    <row r="2338" spans="1:4">
      <c r="A2338" s="54">
        <v>867704</v>
      </c>
      <c r="B2338" s="54" t="s">
        <v>3142</v>
      </c>
      <c r="D2338" s="57">
        <v>236</v>
      </c>
    </row>
    <row r="2339" spans="1:4">
      <c r="A2339" s="54">
        <v>867705</v>
      </c>
      <c r="B2339" s="54" t="s">
        <v>3143</v>
      </c>
      <c r="D2339" s="57">
        <v>236</v>
      </c>
    </row>
    <row r="2340" spans="1:4">
      <c r="A2340" s="54">
        <v>867708</v>
      </c>
      <c r="B2340" s="54" t="s">
        <v>4012</v>
      </c>
      <c r="D2340" s="57">
        <v>1</v>
      </c>
    </row>
    <row r="2341" spans="1:4">
      <c r="A2341" s="54">
        <v>867709</v>
      </c>
      <c r="B2341" s="54" t="s">
        <v>3144</v>
      </c>
      <c r="D2341" s="57">
        <v>214</v>
      </c>
    </row>
    <row r="2342" spans="1:4">
      <c r="A2342" s="54">
        <v>868732</v>
      </c>
      <c r="B2342" s="54" t="s">
        <v>3145</v>
      </c>
      <c r="D2342" s="57">
        <v>12</v>
      </c>
    </row>
    <row r="2343" spans="1:4">
      <c r="A2343" s="54">
        <v>869781</v>
      </c>
      <c r="B2343" s="54" t="s">
        <v>3146</v>
      </c>
      <c r="D2343" s="57">
        <v>650</v>
      </c>
    </row>
    <row r="2344" spans="1:4">
      <c r="A2344" s="54">
        <v>869782</v>
      </c>
      <c r="B2344" s="54" t="s">
        <v>3147</v>
      </c>
      <c r="D2344" s="57">
        <v>659</v>
      </c>
    </row>
    <row r="2345" spans="1:4">
      <c r="A2345" s="54">
        <v>869787</v>
      </c>
      <c r="B2345" s="54" t="s">
        <v>3148</v>
      </c>
      <c r="D2345" s="57">
        <v>105</v>
      </c>
    </row>
    <row r="2346" spans="1:4">
      <c r="A2346" s="54">
        <v>869793</v>
      </c>
      <c r="B2346" s="54" t="s">
        <v>3149</v>
      </c>
      <c r="D2346" s="57">
        <v>590</v>
      </c>
    </row>
    <row r="2347" spans="1:4">
      <c r="A2347" s="54">
        <v>869796</v>
      </c>
      <c r="B2347" s="54" t="s">
        <v>3150</v>
      </c>
      <c r="D2347" s="57">
        <v>526</v>
      </c>
    </row>
    <row r="2348" spans="1:4">
      <c r="A2348" s="54">
        <v>869797</v>
      </c>
      <c r="B2348" s="54" t="s">
        <v>3151</v>
      </c>
      <c r="D2348" s="57">
        <v>539</v>
      </c>
    </row>
    <row r="2349" spans="1:4">
      <c r="A2349" s="54">
        <v>869799</v>
      </c>
      <c r="B2349" s="54" t="s">
        <v>3152</v>
      </c>
      <c r="D2349" s="57">
        <v>366</v>
      </c>
    </row>
    <row r="2350" spans="1:4">
      <c r="A2350" s="54">
        <v>869803</v>
      </c>
      <c r="B2350" s="54" t="s">
        <v>4013</v>
      </c>
      <c r="D2350" s="57">
        <v>1</v>
      </c>
    </row>
    <row r="2351" spans="1:4">
      <c r="A2351" s="54">
        <v>869807</v>
      </c>
      <c r="B2351" s="54" t="s">
        <v>3153</v>
      </c>
      <c r="D2351" s="57">
        <v>11</v>
      </c>
    </row>
    <row r="2352" spans="1:4">
      <c r="A2352" s="54">
        <v>869808</v>
      </c>
      <c r="B2352" s="54" t="s">
        <v>3154</v>
      </c>
      <c r="D2352" s="57">
        <v>1334</v>
      </c>
    </row>
    <row r="2353" spans="1:4">
      <c r="A2353" s="54">
        <v>869809</v>
      </c>
      <c r="B2353" s="54" t="s">
        <v>3155</v>
      </c>
      <c r="D2353" s="57">
        <v>1543</v>
      </c>
    </row>
    <row r="2354" spans="1:4">
      <c r="A2354" s="54">
        <v>869812</v>
      </c>
      <c r="B2354" s="54" t="s">
        <v>3156</v>
      </c>
      <c r="D2354" s="57">
        <v>1290</v>
      </c>
    </row>
    <row r="2355" spans="1:4">
      <c r="A2355" s="54">
        <v>869826</v>
      </c>
      <c r="B2355" s="54" t="s">
        <v>3157</v>
      </c>
      <c r="D2355" s="57">
        <v>2170</v>
      </c>
    </row>
    <row r="2356" spans="1:4">
      <c r="A2356" s="54">
        <v>869828</v>
      </c>
      <c r="B2356" s="54" t="s">
        <v>3158</v>
      </c>
      <c r="D2356" s="57">
        <v>940</v>
      </c>
    </row>
    <row r="2357" spans="1:4">
      <c r="A2357" s="54">
        <v>869838</v>
      </c>
      <c r="B2357" s="54" t="s">
        <v>3159</v>
      </c>
      <c r="D2357" s="57">
        <v>1438</v>
      </c>
    </row>
    <row r="2358" spans="1:4">
      <c r="A2358" s="54">
        <v>870234</v>
      </c>
      <c r="B2358" s="54" t="s">
        <v>3160</v>
      </c>
      <c r="D2358" s="57">
        <v>101</v>
      </c>
    </row>
    <row r="2359" spans="1:4">
      <c r="A2359" s="54">
        <v>870284</v>
      </c>
      <c r="B2359" s="54" t="s">
        <v>3161</v>
      </c>
      <c r="D2359" s="57">
        <v>66</v>
      </c>
    </row>
    <row r="2360" spans="1:4">
      <c r="A2360" s="54">
        <v>870412</v>
      </c>
      <c r="B2360" s="54" t="s">
        <v>3162</v>
      </c>
      <c r="D2360" s="57">
        <v>74</v>
      </c>
    </row>
    <row r="2361" spans="1:4">
      <c r="A2361" s="54">
        <v>870651</v>
      </c>
      <c r="B2361" s="54" t="s">
        <v>4014</v>
      </c>
      <c r="D2361" s="57">
        <v>1</v>
      </c>
    </row>
    <row r="2362" spans="1:4">
      <c r="A2362" s="54">
        <v>870652</v>
      </c>
      <c r="B2362" s="54" t="s">
        <v>4015</v>
      </c>
      <c r="D2362" s="57">
        <v>1</v>
      </c>
    </row>
    <row r="2363" spans="1:4">
      <c r="A2363" s="54">
        <v>870653</v>
      </c>
      <c r="B2363" s="54" t="s">
        <v>3163</v>
      </c>
      <c r="D2363" s="57">
        <v>66</v>
      </c>
    </row>
    <row r="2364" spans="1:4">
      <c r="A2364" s="54">
        <v>870672</v>
      </c>
      <c r="B2364" s="54" t="s">
        <v>3164</v>
      </c>
      <c r="D2364" s="57">
        <v>66</v>
      </c>
    </row>
    <row r="2365" spans="1:4">
      <c r="A2365" s="54">
        <v>870675</v>
      </c>
      <c r="B2365" s="54" t="s">
        <v>3165</v>
      </c>
      <c r="D2365" s="57">
        <v>64</v>
      </c>
    </row>
    <row r="2366" spans="1:4">
      <c r="A2366" s="54">
        <v>870676</v>
      </c>
      <c r="B2366" s="54" t="s">
        <v>3166</v>
      </c>
      <c r="D2366" s="57">
        <v>64</v>
      </c>
    </row>
    <row r="2367" spans="1:4">
      <c r="A2367" s="54">
        <v>870678</v>
      </c>
      <c r="B2367" s="54" t="s">
        <v>3167</v>
      </c>
      <c r="D2367" s="57">
        <v>32</v>
      </c>
    </row>
    <row r="2368" spans="1:4">
      <c r="A2368" s="54">
        <v>870679</v>
      </c>
      <c r="B2368" s="54" t="s">
        <v>3168</v>
      </c>
      <c r="D2368" s="57">
        <v>1493</v>
      </c>
    </row>
    <row r="2369" spans="1:4">
      <c r="A2369" s="54">
        <v>870687</v>
      </c>
      <c r="B2369" s="54" t="s">
        <v>3169</v>
      </c>
      <c r="D2369" s="57">
        <v>69</v>
      </c>
    </row>
    <row r="2370" spans="1:4">
      <c r="A2370" s="54">
        <v>870774</v>
      </c>
      <c r="B2370" s="54" t="s">
        <v>3170</v>
      </c>
      <c r="D2370" s="57">
        <v>74</v>
      </c>
    </row>
    <row r="2371" spans="1:4">
      <c r="A2371" s="54">
        <v>871664</v>
      </c>
      <c r="B2371" s="54" t="s">
        <v>3171</v>
      </c>
      <c r="D2371" s="57">
        <v>62</v>
      </c>
    </row>
    <row r="2372" spans="1:4">
      <c r="A2372" s="54">
        <v>871665</v>
      </c>
      <c r="B2372" s="54" t="s">
        <v>3172</v>
      </c>
      <c r="D2372" s="57">
        <v>690</v>
      </c>
    </row>
    <row r="2373" spans="1:4">
      <c r="A2373" s="54">
        <v>871666</v>
      </c>
      <c r="B2373" s="54" t="s">
        <v>3173</v>
      </c>
      <c r="D2373" s="57">
        <v>351</v>
      </c>
    </row>
    <row r="2374" spans="1:4">
      <c r="A2374" s="54">
        <v>871676</v>
      </c>
      <c r="B2374" s="54" t="s">
        <v>3824</v>
      </c>
      <c r="D2374" s="57">
        <v>617</v>
      </c>
    </row>
    <row r="2375" spans="1:4">
      <c r="A2375" s="54">
        <v>871677</v>
      </c>
      <c r="B2375" s="54" t="s">
        <v>3174</v>
      </c>
      <c r="D2375" s="57">
        <v>690</v>
      </c>
    </row>
    <row r="2376" spans="1:4">
      <c r="A2376" s="54">
        <v>872702</v>
      </c>
      <c r="B2376" s="54" t="s">
        <v>3175</v>
      </c>
      <c r="D2376" s="57">
        <v>61</v>
      </c>
    </row>
    <row r="2377" spans="1:4">
      <c r="A2377" s="54">
        <v>872703</v>
      </c>
      <c r="B2377" s="54" t="s">
        <v>3176</v>
      </c>
      <c r="D2377" s="57">
        <v>164</v>
      </c>
    </row>
    <row r="2378" spans="1:4">
      <c r="A2378" s="54">
        <v>872709</v>
      </c>
      <c r="B2378" s="54" t="s">
        <v>3177</v>
      </c>
      <c r="D2378" s="57">
        <v>67</v>
      </c>
    </row>
    <row r="2379" spans="1:4">
      <c r="A2379" s="54">
        <v>872718</v>
      </c>
      <c r="B2379" s="54" t="s">
        <v>3178</v>
      </c>
      <c r="D2379" s="57">
        <v>73</v>
      </c>
    </row>
    <row r="2380" spans="1:4">
      <c r="A2380" s="54">
        <v>872727</v>
      </c>
      <c r="B2380" s="54" t="s">
        <v>3179</v>
      </c>
      <c r="D2380" s="57">
        <v>64</v>
      </c>
    </row>
    <row r="2381" spans="1:4">
      <c r="A2381" s="54">
        <v>872728</v>
      </c>
      <c r="B2381" s="54" t="s">
        <v>3180</v>
      </c>
      <c r="D2381" s="57">
        <v>66</v>
      </c>
    </row>
    <row r="2382" spans="1:4">
      <c r="A2382" s="54">
        <v>872731</v>
      </c>
      <c r="B2382" s="54" t="s">
        <v>3181</v>
      </c>
      <c r="D2382" s="57">
        <v>64</v>
      </c>
    </row>
    <row r="2383" spans="1:4">
      <c r="A2383" s="54">
        <v>872735</v>
      </c>
      <c r="B2383" s="54" t="s">
        <v>3182</v>
      </c>
      <c r="D2383" s="57">
        <v>103</v>
      </c>
    </row>
    <row r="2384" spans="1:4">
      <c r="A2384" s="54">
        <v>872740</v>
      </c>
      <c r="B2384" s="54" t="s">
        <v>3183</v>
      </c>
      <c r="D2384" s="57">
        <v>67</v>
      </c>
    </row>
    <row r="2385" spans="1:4">
      <c r="A2385" s="54">
        <v>872743</v>
      </c>
      <c r="B2385" s="54" t="s">
        <v>3184</v>
      </c>
      <c r="D2385" s="57">
        <v>96</v>
      </c>
    </row>
    <row r="2386" spans="1:4">
      <c r="A2386" s="54">
        <v>872750</v>
      </c>
      <c r="B2386" s="54" t="s">
        <v>3185</v>
      </c>
      <c r="D2386" s="57">
        <v>92</v>
      </c>
    </row>
    <row r="2387" spans="1:4">
      <c r="A2387" s="54">
        <v>872768</v>
      </c>
      <c r="B2387" s="54" t="s">
        <v>3186</v>
      </c>
      <c r="D2387" s="57">
        <v>90</v>
      </c>
    </row>
    <row r="2388" spans="1:4">
      <c r="A2388" s="54">
        <v>873701</v>
      </c>
      <c r="B2388" s="54" t="s">
        <v>3187</v>
      </c>
      <c r="D2388" s="57">
        <v>302</v>
      </c>
    </row>
    <row r="2389" spans="1:4">
      <c r="A2389" s="54">
        <v>874216</v>
      </c>
      <c r="B2389" s="54" t="s">
        <v>3188</v>
      </c>
      <c r="D2389" s="57">
        <v>366</v>
      </c>
    </row>
    <row r="2390" spans="1:4">
      <c r="A2390" s="54">
        <v>874731</v>
      </c>
      <c r="B2390" s="54" t="s">
        <v>3189</v>
      </c>
      <c r="D2390" s="57">
        <v>2479</v>
      </c>
    </row>
    <row r="2391" spans="1:4">
      <c r="A2391" s="54">
        <v>874733</v>
      </c>
      <c r="B2391" s="54" t="s">
        <v>3190</v>
      </c>
      <c r="D2391" s="57">
        <v>353</v>
      </c>
    </row>
    <row r="2392" spans="1:4">
      <c r="A2392" s="54">
        <v>875228</v>
      </c>
      <c r="B2392" s="54" t="s">
        <v>3191</v>
      </c>
      <c r="D2392" s="57">
        <v>262</v>
      </c>
    </row>
    <row r="2393" spans="1:4">
      <c r="A2393" s="54">
        <v>875229</v>
      </c>
      <c r="B2393" s="54" t="s">
        <v>3192</v>
      </c>
      <c r="D2393" s="57">
        <v>132</v>
      </c>
    </row>
    <row r="2394" spans="1:4">
      <c r="A2394" s="54">
        <v>875781</v>
      </c>
      <c r="B2394" s="54" t="s">
        <v>3193</v>
      </c>
      <c r="D2394" s="57">
        <v>74</v>
      </c>
    </row>
    <row r="2395" spans="1:4">
      <c r="A2395" s="54">
        <v>876711</v>
      </c>
      <c r="B2395" s="54" t="s">
        <v>3194</v>
      </c>
      <c r="D2395" s="57">
        <v>64</v>
      </c>
    </row>
    <row r="2396" spans="1:4">
      <c r="A2396" s="54">
        <v>876717</v>
      </c>
      <c r="B2396" s="54" t="s">
        <v>3195</v>
      </c>
      <c r="D2396" s="57">
        <v>64</v>
      </c>
    </row>
    <row r="2397" spans="1:4">
      <c r="A2397" s="54">
        <v>876719</v>
      </c>
      <c r="B2397" s="54" t="s">
        <v>4016</v>
      </c>
      <c r="D2397" s="57">
        <v>1</v>
      </c>
    </row>
    <row r="2398" spans="1:4">
      <c r="A2398" s="54">
        <v>876722</v>
      </c>
      <c r="B2398" s="54" t="s">
        <v>4017</v>
      </c>
      <c r="D2398" s="57">
        <v>1</v>
      </c>
    </row>
    <row r="2399" spans="1:4">
      <c r="A2399" s="54">
        <v>876726</v>
      </c>
      <c r="B2399" s="54" t="s">
        <v>4018</v>
      </c>
      <c r="D2399" s="57">
        <v>1</v>
      </c>
    </row>
    <row r="2400" spans="1:4">
      <c r="A2400" s="54">
        <v>876729</v>
      </c>
      <c r="B2400" s="54" t="s">
        <v>4019</v>
      </c>
      <c r="D2400" s="57">
        <v>1</v>
      </c>
    </row>
    <row r="2401" spans="1:4">
      <c r="A2401" s="54">
        <v>876730</v>
      </c>
      <c r="B2401" s="54" t="s">
        <v>3196</v>
      </c>
      <c r="D2401" s="57">
        <v>241</v>
      </c>
    </row>
    <row r="2402" spans="1:4">
      <c r="A2402" s="54">
        <v>876732</v>
      </c>
      <c r="B2402" s="54" t="s">
        <v>3197</v>
      </c>
      <c r="D2402" s="57">
        <v>69</v>
      </c>
    </row>
    <row r="2403" spans="1:4">
      <c r="A2403" s="54">
        <v>876734</v>
      </c>
      <c r="B2403" s="54" t="s">
        <v>4020</v>
      </c>
      <c r="D2403" s="57">
        <v>1</v>
      </c>
    </row>
    <row r="2404" spans="1:4">
      <c r="A2404" s="54">
        <v>876747</v>
      </c>
      <c r="B2404" s="54" t="s">
        <v>3198</v>
      </c>
      <c r="D2404" s="57">
        <v>140</v>
      </c>
    </row>
    <row r="2405" spans="1:4">
      <c r="A2405" s="54">
        <v>877415</v>
      </c>
      <c r="B2405" s="54" t="s">
        <v>3199</v>
      </c>
      <c r="D2405" s="57">
        <v>32</v>
      </c>
    </row>
    <row r="2406" spans="1:4">
      <c r="A2406" s="54">
        <v>877792</v>
      </c>
      <c r="B2406" s="54" t="s">
        <v>4021</v>
      </c>
      <c r="D2406" s="57">
        <v>1</v>
      </c>
    </row>
    <row r="2407" spans="1:4">
      <c r="A2407" s="54">
        <v>877796</v>
      </c>
      <c r="B2407" s="54" t="s">
        <v>4022</v>
      </c>
      <c r="D2407" s="57">
        <v>1</v>
      </c>
    </row>
    <row r="2408" spans="1:4">
      <c r="A2408" s="54">
        <v>877800</v>
      </c>
      <c r="B2408" s="54" t="s">
        <v>3200</v>
      </c>
      <c r="D2408" s="57">
        <v>64</v>
      </c>
    </row>
    <row r="2409" spans="1:4">
      <c r="A2409" s="54">
        <v>877810</v>
      </c>
      <c r="B2409" s="54" t="s">
        <v>3201</v>
      </c>
      <c r="D2409" s="57">
        <v>64</v>
      </c>
    </row>
    <row r="2410" spans="1:4">
      <c r="A2410" s="54">
        <v>883045</v>
      </c>
      <c r="B2410" s="54" t="s">
        <v>3202</v>
      </c>
      <c r="D2410" s="57">
        <v>7786</v>
      </c>
    </row>
    <row r="2411" spans="1:4">
      <c r="A2411" s="54">
        <v>883062</v>
      </c>
      <c r="B2411" s="54" t="s">
        <v>3203</v>
      </c>
      <c r="D2411" s="57">
        <v>148</v>
      </c>
    </row>
    <row r="2412" spans="1:4">
      <c r="A2412" s="54">
        <v>883063</v>
      </c>
      <c r="B2412" s="54" t="s">
        <v>3204</v>
      </c>
      <c r="D2412" s="57">
        <v>126</v>
      </c>
    </row>
    <row r="2413" spans="1:4">
      <c r="A2413" s="54">
        <v>883074</v>
      </c>
      <c r="B2413" s="54" t="s">
        <v>3205</v>
      </c>
      <c r="D2413" s="57">
        <v>17</v>
      </c>
    </row>
    <row r="2414" spans="1:4">
      <c r="A2414" s="54">
        <v>883148</v>
      </c>
      <c r="B2414" s="54" t="s">
        <v>3206</v>
      </c>
      <c r="D2414" s="57">
        <v>112</v>
      </c>
    </row>
    <row r="2415" spans="1:4">
      <c r="A2415" s="54">
        <v>883162</v>
      </c>
      <c r="B2415" s="54" t="s">
        <v>3207</v>
      </c>
      <c r="D2415" s="57">
        <v>158</v>
      </c>
    </row>
    <row r="2416" spans="1:4">
      <c r="A2416" s="54">
        <v>883410</v>
      </c>
      <c r="B2416" s="54" t="s">
        <v>4023</v>
      </c>
      <c r="D2416" s="57">
        <v>98</v>
      </c>
    </row>
    <row r="2417" spans="1:4">
      <c r="A2417" s="54">
        <v>883451</v>
      </c>
      <c r="B2417" s="54" t="s">
        <v>3208</v>
      </c>
      <c r="D2417" s="57">
        <v>66</v>
      </c>
    </row>
    <row r="2418" spans="1:4">
      <c r="A2418" s="54">
        <v>883452</v>
      </c>
      <c r="B2418" s="54" t="s">
        <v>3209</v>
      </c>
      <c r="D2418" s="57">
        <v>69</v>
      </c>
    </row>
    <row r="2419" spans="1:4">
      <c r="A2419" s="54">
        <v>883453</v>
      </c>
      <c r="B2419" s="54" t="s">
        <v>3210</v>
      </c>
      <c r="D2419" s="57">
        <v>92</v>
      </c>
    </row>
    <row r="2420" spans="1:4">
      <c r="A2420" s="54">
        <v>883456</v>
      </c>
      <c r="B2420" s="54" t="s">
        <v>3211</v>
      </c>
      <c r="D2420" s="57">
        <v>47</v>
      </c>
    </row>
    <row r="2421" spans="1:4">
      <c r="A2421" s="54">
        <v>883459</v>
      </c>
      <c r="B2421" s="54" t="s">
        <v>3212</v>
      </c>
      <c r="D2421" s="57">
        <v>66</v>
      </c>
    </row>
    <row r="2422" spans="1:4">
      <c r="A2422" s="54">
        <v>883468</v>
      </c>
      <c r="B2422" s="54" t="s">
        <v>3213</v>
      </c>
      <c r="D2422" s="57">
        <v>73</v>
      </c>
    </row>
    <row r="2423" spans="1:4">
      <c r="A2423" s="54">
        <v>883469</v>
      </c>
      <c r="B2423" s="54" t="s">
        <v>3214</v>
      </c>
      <c r="D2423" s="57">
        <v>61</v>
      </c>
    </row>
    <row r="2424" spans="1:4">
      <c r="A2424" s="54">
        <v>883470</v>
      </c>
      <c r="B2424" s="54" t="s">
        <v>3215</v>
      </c>
      <c r="D2424" s="57">
        <v>96</v>
      </c>
    </row>
    <row r="2425" spans="1:4">
      <c r="A2425" s="54">
        <v>883480</v>
      </c>
      <c r="B2425" s="54" t="s">
        <v>3216</v>
      </c>
      <c r="D2425" s="57">
        <v>110</v>
      </c>
    </row>
    <row r="2426" spans="1:4">
      <c r="A2426" s="54">
        <v>883488</v>
      </c>
      <c r="B2426" s="54" t="s">
        <v>4024</v>
      </c>
      <c r="D2426" s="57">
        <v>103</v>
      </c>
    </row>
    <row r="2427" spans="1:4">
      <c r="A2427" s="54">
        <v>883494</v>
      </c>
      <c r="B2427" s="54" t="s">
        <v>3217</v>
      </c>
      <c r="D2427" s="57">
        <v>23</v>
      </c>
    </row>
    <row r="2428" spans="1:4">
      <c r="A2428" s="54">
        <v>883499</v>
      </c>
      <c r="B2428" s="54" t="s">
        <v>3218</v>
      </c>
      <c r="D2428" s="57">
        <v>126</v>
      </c>
    </row>
    <row r="2429" spans="1:4">
      <c r="A2429" s="54">
        <v>883528</v>
      </c>
      <c r="B2429" s="54" t="s">
        <v>3219</v>
      </c>
      <c r="D2429" s="57">
        <v>385</v>
      </c>
    </row>
    <row r="2430" spans="1:4">
      <c r="A2430" s="54">
        <v>883821</v>
      </c>
      <c r="B2430" s="54" t="s">
        <v>3220</v>
      </c>
      <c r="D2430" s="57">
        <v>318</v>
      </c>
    </row>
    <row r="2431" spans="1:4">
      <c r="A2431" s="54">
        <v>885254</v>
      </c>
      <c r="B2431" s="54" t="s">
        <v>4025</v>
      </c>
      <c r="D2431" s="57">
        <v>256</v>
      </c>
    </row>
    <row r="2432" spans="1:4">
      <c r="A2432" s="54">
        <v>885509</v>
      </c>
      <c r="B2432" s="54" t="s">
        <v>3221</v>
      </c>
      <c r="D2432" s="57">
        <v>511</v>
      </c>
    </row>
    <row r="2433" spans="1:4">
      <c r="A2433" s="54">
        <v>885550</v>
      </c>
      <c r="B2433" s="54" t="s">
        <v>3222</v>
      </c>
      <c r="D2433" s="57">
        <v>3584</v>
      </c>
    </row>
    <row r="2434" spans="1:4">
      <c r="A2434" s="54">
        <v>885552</v>
      </c>
      <c r="B2434" s="54" t="s">
        <v>3223</v>
      </c>
      <c r="D2434" s="57">
        <v>690</v>
      </c>
    </row>
    <row r="2435" spans="1:4">
      <c r="A2435" s="54">
        <v>885560</v>
      </c>
      <c r="B2435" s="54" t="s">
        <v>3224</v>
      </c>
      <c r="D2435" s="57">
        <v>228</v>
      </c>
    </row>
    <row r="2436" spans="1:4">
      <c r="A2436" s="54">
        <v>885563</v>
      </c>
      <c r="B2436" s="54" t="s">
        <v>3225</v>
      </c>
      <c r="D2436" s="57">
        <v>229</v>
      </c>
    </row>
    <row r="2437" spans="1:4">
      <c r="A2437" s="54">
        <v>885564</v>
      </c>
      <c r="B2437" s="54" t="s">
        <v>3226</v>
      </c>
      <c r="D2437" s="57">
        <v>302</v>
      </c>
    </row>
    <row r="2438" spans="1:4">
      <c r="A2438" s="54">
        <v>885566</v>
      </c>
      <c r="B2438" s="54" t="s">
        <v>3227</v>
      </c>
      <c r="D2438" s="57">
        <v>270</v>
      </c>
    </row>
    <row r="2439" spans="1:4">
      <c r="A2439" s="54">
        <v>885567</v>
      </c>
      <c r="B2439" s="54" t="s">
        <v>3228</v>
      </c>
      <c r="D2439" s="57">
        <v>229</v>
      </c>
    </row>
    <row r="2440" spans="1:4">
      <c r="A2440" s="54">
        <v>885571</v>
      </c>
      <c r="B2440" s="54" t="s">
        <v>3229</v>
      </c>
      <c r="D2440" s="57">
        <v>353</v>
      </c>
    </row>
    <row r="2441" spans="1:4">
      <c r="A2441" s="54">
        <v>885576</v>
      </c>
      <c r="B2441" s="54" t="s">
        <v>3230</v>
      </c>
      <c r="D2441" s="57">
        <v>286</v>
      </c>
    </row>
    <row r="2442" spans="1:4">
      <c r="A2442" s="54">
        <v>885579</v>
      </c>
      <c r="B2442" s="54" t="s">
        <v>3231</v>
      </c>
      <c r="D2442" s="57">
        <v>302</v>
      </c>
    </row>
    <row r="2443" spans="1:4">
      <c r="A2443" s="54">
        <v>885612</v>
      </c>
      <c r="B2443" s="54" t="s">
        <v>3232</v>
      </c>
      <c r="D2443" s="57">
        <v>283</v>
      </c>
    </row>
    <row r="2444" spans="1:4">
      <c r="A2444" s="54">
        <v>885617</v>
      </c>
      <c r="B2444" s="54" t="s">
        <v>3233</v>
      </c>
      <c r="D2444" s="57">
        <v>580</v>
      </c>
    </row>
    <row r="2445" spans="1:4">
      <c r="A2445" s="54">
        <v>885621</v>
      </c>
      <c r="B2445" s="54" t="s">
        <v>3234</v>
      </c>
      <c r="D2445" s="57">
        <v>306</v>
      </c>
    </row>
    <row r="2446" spans="1:4">
      <c r="A2446" s="54">
        <v>891001</v>
      </c>
      <c r="B2446" s="54" t="s">
        <v>3235</v>
      </c>
      <c r="D2446" s="57">
        <v>690</v>
      </c>
    </row>
    <row r="2447" spans="1:4">
      <c r="A2447" s="54">
        <v>891005</v>
      </c>
      <c r="B2447" s="54" t="s">
        <v>3236</v>
      </c>
      <c r="D2447" s="57">
        <v>690</v>
      </c>
    </row>
    <row r="2448" spans="1:4">
      <c r="A2448" s="54">
        <v>891009</v>
      </c>
      <c r="B2448" s="54" t="s">
        <v>3237</v>
      </c>
      <c r="D2448" s="57">
        <v>453</v>
      </c>
    </row>
    <row r="2449" spans="1:4">
      <c r="A2449" s="54">
        <v>891014</v>
      </c>
      <c r="B2449" s="54" t="s">
        <v>3238</v>
      </c>
      <c r="D2449" s="57">
        <v>90</v>
      </c>
    </row>
    <row r="2450" spans="1:4">
      <c r="A2450" s="54">
        <v>891020</v>
      </c>
      <c r="B2450" s="54" t="s">
        <v>3239</v>
      </c>
      <c r="D2450" s="57">
        <v>129</v>
      </c>
    </row>
    <row r="2451" spans="1:4">
      <c r="A2451" s="54">
        <v>891050</v>
      </c>
      <c r="B2451" s="54" t="s">
        <v>3240</v>
      </c>
      <c r="D2451" s="57">
        <v>39</v>
      </c>
    </row>
    <row r="2452" spans="1:4">
      <c r="A2452" s="54">
        <v>891069</v>
      </c>
      <c r="B2452" s="54" t="s">
        <v>4026</v>
      </c>
      <c r="D2452" s="57">
        <v>1</v>
      </c>
    </row>
    <row r="2453" spans="1:4">
      <c r="A2453" s="54">
        <v>891072</v>
      </c>
      <c r="B2453" s="54" t="s">
        <v>3241</v>
      </c>
      <c r="D2453" s="57">
        <v>73</v>
      </c>
    </row>
    <row r="2454" spans="1:4">
      <c r="A2454" s="54">
        <v>891088</v>
      </c>
      <c r="B2454" s="54" t="s">
        <v>3242</v>
      </c>
      <c r="D2454" s="57">
        <v>22</v>
      </c>
    </row>
    <row r="2455" spans="1:4">
      <c r="A2455" s="54">
        <v>891101</v>
      </c>
      <c r="B2455" s="54" t="s">
        <v>4027</v>
      </c>
      <c r="D2455" s="57">
        <v>1</v>
      </c>
    </row>
    <row r="2456" spans="1:4">
      <c r="A2456" s="54">
        <v>891111</v>
      </c>
      <c r="B2456" s="54" t="s">
        <v>3243</v>
      </c>
      <c r="D2456" s="57">
        <v>297</v>
      </c>
    </row>
    <row r="2457" spans="1:4">
      <c r="A2457" s="54">
        <v>891114</v>
      </c>
      <c r="B2457" s="54" t="s">
        <v>3244</v>
      </c>
      <c r="D2457" s="57">
        <v>275</v>
      </c>
    </row>
    <row r="2458" spans="1:4">
      <c r="A2458" s="54">
        <v>891119</v>
      </c>
      <c r="B2458" s="54" t="s">
        <v>3245</v>
      </c>
      <c r="D2458" s="57">
        <v>330</v>
      </c>
    </row>
    <row r="2459" spans="1:4">
      <c r="A2459" s="54">
        <v>891133</v>
      </c>
      <c r="B2459" s="54" t="s">
        <v>3246</v>
      </c>
      <c r="D2459" s="57">
        <v>98</v>
      </c>
    </row>
    <row r="2460" spans="1:4">
      <c r="A2460" s="54">
        <v>891135</v>
      </c>
      <c r="B2460" s="54" t="s">
        <v>3247</v>
      </c>
      <c r="D2460" s="57">
        <v>5190</v>
      </c>
    </row>
    <row r="2461" spans="1:4">
      <c r="A2461" s="54">
        <v>891142</v>
      </c>
      <c r="B2461" s="54" t="s">
        <v>3248</v>
      </c>
      <c r="D2461" s="57">
        <v>219</v>
      </c>
    </row>
    <row r="2462" spans="1:4">
      <c r="A2462" s="54">
        <v>891149</v>
      </c>
      <c r="B2462" s="54" t="s">
        <v>3249</v>
      </c>
      <c r="D2462" s="57">
        <v>61</v>
      </c>
    </row>
    <row r="2463" spans="1:4">
      <c r="A2463" s="54">
        <v>891171</v>
      </c>
      <c r="B2463" s="54" t="s">
        <v>3250</v>
      </c>
      <c r="D2463" s="57">
        <v>1638</v>
      </c>
    </row>
    <row r="2464" spans="1:4">
      <c r="A2464" s="54">
        <v>891172</v>
      </c>
      <c r="B2464" s="54" t="s">
        <v>3251</v>
      </c>
      <c r="D2464" s="57">
        <v>1928</v>
      </c>
    </row>
    <row r="2465" spans="1:4">
      <c r="A2465" s="54">
        <v>891194</v>
      </c>
      <c r="B2465" s="54" t="s">
        <v>3252</v>
      </c>
      <c r="D2465" s="57">
        <v>690</v>
      </c>
    </row>
    <row r="2466" spans="1:4">
      <c r="A2466" s="54">
        <v>891195</v>
      </c>
      <c r="B2466" s="54" t="s">
        <v>3253</v>
      </c>
      <c r="D2466" s="57">
        <v>690</v>
      </c>
    </row>
    <row r="2467" spans="1:4">
      <c r="A2467" s="54">
        <v>891196</v>
      </c>
      <c r="B2467" s="54" t="s">
        <v>3254</v>
      </c>
      <c r="D2467" s="57">
        <v>690</v>
      </c>
    </row>
    <row r="2468" spans="1:4">
      <c r="A2468" s="54">
        <v>891200</v>
      </c>
      <c r="B2468" s="54" t="s">
        <v>3255</v>
      </c>
      <c r="D2468" s="57">
        <v>2479</v>
      </c>
    </row>
    <row r="2469" spans="1:4">
      <c r="A2469" s="54">
        <v>891202</v>
      </c>
      <c r="B2469" s="54" t="s">
        <v>3256</v>
      </c>
      <c r="D2469" s="57">
        <v>3185</v>
      </c>
    </row>
    <row r="2470" spans="1:4">
      <c r="A2470" s="54">
        <v>891204</v>
      </c>
      <c r="B2470" s="54" t="s">
        <v>3257</v>
      </c>
      <c r="D2470" s="57">
        <v>690</v>
      </c>
    </row>
    <row r="2471" spans="1:4">
      <c r="A2471" s="54">
        <v>891208</v>
      </c>
      <c r="B2471" s="54" t="s">
        <v>4028</v>
      </c>
      <c r="D2471" s="57">
        <v>690</v>
      </c>
    </row>
    <row r="2472" spans="1:4">
      <c r="A2472" s="54">
        <v>891212</v>
      </c>
      <c r="B2472" s="54" t="s">
        <v>4029</v>
      </c>
      <c r="D2472" s="57">
        <v>639</v>
      </c>
    </row>
    <row r="2473" spans="1:4">
      <c r="A2473" s="54">
        <v>891214</v>
      </c>
      <c r="B2473" s="54" t="s">
        <v>4030</v>
      </c>
      <c r="D2473" s="57">
        <v>639</v>
      </c>
    </row>
    <row r="2474" spans="1:4">
      <c r="A2474" s="54">
        <v>891218</v>
      </c>
      <c r="B2474" s="54" t="s">
        <v>4031</v>
      </c>
      <c r="D2474" s="57">
        <v>639</v>
      </c>
    </row>
    <row r="2475" spans="1:4">
      <c r="A2475" s="54">
        <v>891219</v>
      </c>
      <c r="B2475" s="54" t="s">
        <v>3258</v>
      </c>
      <c r="D2475" s="57">
        <v>690</v>
      </c>
    </row>
    <row r="2476" spans="1:4">
      <c r="A2476" s="54">
        <v>891223</v>
      </c>
      <c r="B2476" s="54" t="s">
        <v>3259</v>
      </c>
      <c r="D2476" s="57">
        <v>89</v>
      </c>
    </row>
    <row r="2477" spans="1:4">
      <c r="A2477" s="54">
        <v>891225</v>
      </c>
      <c r="B2477" s="54" t="s">
        <v>3260</v>
      </c>
      <c r="D2477" s="57">
        <v>66</v>
      </c>
    </row>
    <row r="2478" spans="1:4">
      <c r="A2478" s="54">
        <v>891230</v>
      </c>
      <c r="B2478" s="54" t="s">
        <v>3261</v>
      </c>
      <c r="D2478" s="57">
        <v>467</v>
      </c>
    </row>
    <row r="2479" spans="1:4">
      <c r="A2479" s="54">
        <v>891254</v>
      </c>
      <c r="B2479" s="54" t="s">
        <v>3262</v>
      </c>
      <c r="D2479" s="57">
        <v>17</v>
      </c>
    </row>
    <row r="2480" spans="1:4">
      <c r="A2480" s="54">
        <v>891258</v>
      </c>
      <c r="B2480" s="54" t="s">
        <v>3263</v>
      </c>
      <c r="D2480" s="57">
        <v>89</v>
      </c>
    </row>
    <row r="2481" spans="1:4">
      <c r="A2481" s="54">
        <v>891266</v>
      </c>
      <c r="B2481" s="54" t="s">
        <v>3264</v>
      </c>
      <c r="D2481" s="57">
        <v>66</v>
      </c>
    </row>
    <row r="2482" spans="1:4">
      <c r="A2482" s="54">
        <v>891271</v>
      </c>
      <c r="B2482" s="54" t="s">
        <v>3265</v>
      </c>
      <c r="D2482" s="57">
        <v>245</v>
      </c>
    </row>
    <row r="2483" spans="1:4">
      <c r="A2483" s="54">
        <v>891299</v>
      </c>
      <c r="B2483" s="54" t="s">
        <v>3266</v>
      </c>
      <c r="D2483" s="57">
        <v>409</v>
      </c>
    </row>
    <row r="2484" spans="1:4">
      <c r="A2484" s="54">
        <v>891311</v>
      </c>
      <c r="B2484" s="54" t="s">
        <v>3267</v>
      </c>
      <c r="D2484" s="57">
        <v>98</v>
      </c>
    </row>
    <row r="2485" spans="1:4">
      <c r="A2485" s="54">
        <v>891320</v>
      </c>
      <c r="B2485" s="54" t="s">
        <v>3825</v>
      </c>
      <c r="D2485" s="57">
        <v>5815</v>
      </c>
    </row>
    <row r="2486" spans="1:4">
      <c r="A2486" s="54">
        <v>891329</v>
      </c>
      <c r="B2486" s="54" t="s">
        <v>4032</v>
      </c>
      <c r="D2486" s="57">
        <v>113</v>
      </c>
    </row>
    <row r="2487" spans="1:4">
      <c r="A2487" s="54">
        <v>891331</v>
      </c>
      <c r="B2487" s="54" t="s">
        <v>3268</v>
      </c>
      <c r="D2487" s="57">
        <v>102</v>
      </c>
    </row>
    <row r="2488" spans="1:4">
      <c r="A2488" s="54">
        <v>891351</v>
      </c>
      <c r="B2488" s="54" t="s">
        <v>3269</v>
      </c>
      <c r="D2488" s="57">
        <v>150</v>
      </c>
    </row>
    <row r="2489" spans="1:4">
      <c r="A2489" s="54">
        <v>891369</v>
      </c>
      <c r="B2489" s="54" t="s">
        <v>3518</v>
      </c>
      <c r="C2489" s="54">
        <v>90648</v>
      </c>
      <c r="D2489" s="57">
        <v>645</v>
      </c>
    </row>
    <row r="2490" spans="1:4">
      <c r="A2490" s="54">
        <v>891387</v>
      </c>
      <c r="B2490" s="54" t="s">
        <v>3270</v>
      </c>
      <c r="D2490" s="57">
        <v>307</v>
      </c>
    </row>
    <row r="2491" spans="1:4">
      <c r="A2491" s="54">
        <v>891396</v>
      </c>
      <c r="B2491" s="54" t="s">
        <v>3271</v>
      </c>
      <c r="D2491" s="57">
        <v>20</v>
      </c>
    </row>
    <row r="2492" spans="1:4">
      <c r="A2492" s="54">
        <v>891397</v>
      </c>
      <c r="B2492" s="54" t="s">
        <v>3272</v>
      </c>
      <c r="D2492" s="57">
        <v>24</v>
      </c>
    </row>
    <row r="2493" spans="1:4">
      <c r="A2493" s="54">
        <v>891398</v>
      </c>
      <c r="B2493" s="54" t="s">
        <v>3273</v>
      </c>
      <c r="D2493" s="57">
        <v>90</v>
      </c>
    </row>
    <row r="2494" spans="1:4">
      <c r="A2494" s="54">
        <v>891411</v>
      </c>
      <c r="B2494" s="54" t="s">
        <v>3274</v>
      </c>
      <c r="D2494" s="57">
        <v>90</v>
      </c>
    </row>
    <row r="2495" spans="1:4">
      <c r="A2495" s="54">
        <v>891434</v>
      </c>
      <c r="B2495" s="54" t="s">
        <v>3275</v>
      </c>
      <c r="D2495" s="57">
        <v>772</v>
      </c>
    </row>
    <row r="2496" spans="1:4">
      <c r="A2496" s="54">
        <v>891436</v>
      </c>
      <c r="B2496" s="54" t="s">
        <v>3865</v>
      </c>
      <c r="D2496" s="57">
        <v>96</v>
      </c>
    </row>
    <row r="2497" spans="1:4">
      <c r="A2497" s="54">
        <v>891440</v>
      </c>
      <c r="B2497" s="54" t="s">
        <v>3276</v>
      </c>
      <c r="D2497" s="57">
        <v>23</v>
      </c>
    </row>
    <row r="2498" spans="1:4">
      <c r="A2498" s="54">
        <v>891453</v>
      </c>
      <c r="B2498" s="54" t="s">
        <v>3277</v>
      </c>
      <c r="D2498" s="57">
        <v>885</v>
      </c>
    </row>
    <row r="2499" spans="1:4">
      <c r="A2499" s="54">
        <v>891473</v>
      </c>
      <c r="B2499" s="54" t="s">
        <v>3278</v>
      </c>
      <c r="D2499" s="57">
        <v>69</v>
      </c>
    </row>
    <row r="2500" spans="1:4">
      <c r="A2500" s="54">
        <v>891474</v>
      </c>
      <c r="B2500" s="54" t="s">
        <v>3279</v>
      </c>
      <c r="D2500" s="57">
        <v>69</v>
      </c>
    </row>
    <row r="2501" spans="1:4">
      <c r="A2501" s="54">
        <v>891492</v>
      </c>
      <c r="B2501" s="54" t="s">
        <v>4033</v>
      </c>
      <c r="D2501" s="57">
        <v>1</v>
      </c>
    </row>
    <row r="2502" spans="1:4">
      <c r="A2502" s="54">
        <v>891494</v>
      </c>
      <c r="B2502" s="54" t="s">
        <v>3280</v>
      </c>
      <c r="D2502" s="57">
        <v>106</v>
      </c>
    </row>
    <row r="2503" spans="1:4">
      <c r="A2503" s="54">
        <v>891495</v>
      </c>
      <c r="B2503" s="54" t="s">
        <v>3281</v>
      </c>
      <c r="D2503" s="57">
        <v>120</v>
      </c>
    </row>
    <row r="2504" spans="1:4">
      <c r="A2504" s="54">
        <v>891507</v>
      </c>
      <c r="B2504" s="54" t="s">
        <v>3282</v>
      </c>
      <c r="D2504" s="57">
        <v>1048</v>
      </c>
    </row>
    <row r="2505" spans="1:4">
      <c r="A2505" s="54">
        <v>891516</v>
      </c>
      <c r="B2505" s="54" t="s">
        <v>3283</v>
      </c>
      <c r="D2505" s="57">
        <v>178</v>
      </c>
    </row>
    <row r="2506" spans="1:4">
      <c r="A2506" s="54">
        <v>891525</v>
      </c>
      <c r="B2506" s="54" t="s">
        <v>3284</v>
      </c>
      <c r="D2506" s="57">
        <v>73</v>
      </c>
    </row>
    <row r="2507" spans="1:4">
      <c r="A2507" s="54">
        <v>891527</v>
      </c>
      <c r="B2507" s="54" t="s">
        <v>3285</v>
      </c>
      <c r="D2507" s="57">
        <v>692</v>
      </c>
    </row>
    <row r="2508" spans="1:4">
      <c r="A2508" s="54">
        <v>891543</v>
      </c>
      <c r="B2508" s="54" t="s">
        <v>3286</v>
      </c>
      <c r="D2508" s="57">
        <v>805</v>
      </c>
    </row>
    <row r="2509" spans="1:4">
      <c r="A2509" s="54">
        <v>891548</v>
      </c>
      <c r="B2509" s="54" t="s">
        <v>3287</v>
      </c>
      <c r="D2509" s="57">
        <v>4856</v>
      </c>
    </row>
    <row r="2510" spans="1:4">
      <c r="A2510" s="54">
        <v>891549</v>
      </c>
      <c r="B2510" s="54" t="s">
        <v>3288</v>
      </c>
      <c r="D2510" s="57">
        <v>4999</v>
      </c>
    </row>
    <row r="2511" spans="1:4">
      <c r="A2511" s="54">
        <v>891552</v>
      </c>
      <c r="B2511" s="54" t="s">
        <v>3289</v>
      </c>
      <c r="D2511" s="57">
        <v>35</v>
      </c>
    </row>
    <row r="2512" spans="1:4">
      <c r="A2512" s="54">
        <v>891561</v>
      </c>
      <c r="B2512" s="54" t="s">
        <v>3290</v>
      </c>
      <c r="D2512" s="57">
        <v>151</v>
      </c>
    </row>
    <row r="2513" spans="1:4">
      <c r="A2513" s="54">
        <v>891572</v>
      </c>
      <c r="B2513" s="54" t="s">
        <v>3890</v>
      </c>
      <c r="D2513" s="57">
        <v>13361</v>
      </c>
    </row>
    <row r="2514" spans="1:4">
      <c r="A2514" s="54">
        <v>891580</v>
      </c>
      <c r="B2514" s="54" t="s">
        <v>3291</v>
      </c>
      <c r="D2514" s="57">
        <v>21</v>
      </c>
    </row>
    <row r="2515" spans="1:4">
      <c r="A2515" s="54">
        <v>891581</v>
      </c>
      <c r="B2515" s="54" t="s">
        <v>3292</v>
      </c>
      <c r="D2515" s="57">
        <v>29</v>
      </c>
    </row>
    <row r="2516" spans="1:4">
      <c r="A2516" s="54">
        <v>891587</v>
      </c>
      <c r="B2516" s="54" t="s">
        <v>3293</v>
      </c>
      <c r="D2516" s="57">
        <v>8120</v>
      </c>
    </row>
    <row r="2517" spans="1:4">
      <c r="A2517" s="54">
        <v>891589</v>
      </c>
      <c r="B2517" s="54" t="s">
        <v>3294</v>
      </c>
      <c r="D2517" s="57">
        <v>2.61</v>
      </c>
    </row>
    <row r="2518" spans="1:4">
      <c r="A2518" s="54">
        <v>891590</v>
      </c>
      <c r="B2518" s="54" t="s">
        <v>3295</v>
      </c>
      <c r="D2518" s="57">
        <v>2.61</v>
      </c>
    </row>
    <row r="2519" spans="1:4">
      <c r="A2519" s="54">
        <v>891591</v>
      </c>
      <c r="B2519" s="54" t="s">
        <v>3296</v>
      </c>
      <c r="D2519" s="57">
        <v>2.61</v>
      </c>
    </row>
    <row r="2520" spans="1:4">
      <c r="A2520" s="54">
        <v>891631</v>
      </c>
      <c r="B2520" s="54" t="s">
        <v>3297</v>
      </c>
      <c r="D2520" s="57">
        <v>17</v>
      </c>
    </row>
    <row r="2521" spans="1:4">
      <c r="A2521" s="54">
        <v>891649</v>
      </c>
      <c r="B2521" s="54" t="s">
        <v>3298</v>
      </c>
      <c r="D2521" s="57">
        <v>1859</v>
      </c>
    </row>
    <row r="2522" spans="1:4">
      <c r="A2522" s="54">
        <v>891670</v>
      </c>
      <c r="B2522" s="54" t="s">
        <v>3299</v>
      </c>
      <c r="D2522" s="57">
        <v>695</v>
      </c>
    </row>
    <row r="2523" spans="1:4">
      <c r="A2523" s="54">
        <v>891702</v>
      </c>
      <c r="B2523" s="54" t="s">
        <v>2402</v>
      </c>
      <c r="D2523" s="57">
        <v>12201</v>
      </c>
    </row>
    <row r="2524" spans="1:4">
      <c r="A2524" s="54">
        <v>891705</v>
      </c>
      <c r="B2524" s="54" t="s">
        <v>4034</v>
      </c>
      <c r="C2524" s="54">
        <v>90376</v>
      </c>
      <c r="D2524" s="57">
        <v>12958</v>
      </c>
    </row>
    <row r="2525" spans="1:4">
      <c r="A2525" s="54">
        <v>891714</v>
      </c>
      <c r="B2525" s="54" t="s">
        <v>3300</v>
      </c>
      <c r="D2525" s="57">
        <v>120</v>
      </c>
    </row>
    <row r="2526" spans="1:4">
      <c r="A2526" s="54">
        <v>891716</v>
      </c>
      <c r="B2526" s="54" t="s">
        <v>3301</v>
      </c>
      <c r="D2526" s="57">
        <v>2490</v>
      </c>
    </row>
    <row r="2527" spans="1:4">
      <c r="A2527" s="54">
        <v>891718</v>
      </c>
      <c r="B2527" s="54" t="s">
        <v>3302</v>
      </c>
      <c r="D2527" s="57">
        <v>866</v>
      </c>
    </row>
    <row r="2528" spans="1:4">
      <c r="A2528" s="54">
        <v>891724</v>
      </c>
      <c r="B2528" s="54" t="s">
        <v>3303</v>
      </c>
      <c r="D2528" s="57">
        <v>23</v>
      </c>
    </row>
    <row r="2529" spans="1:4">
      <c r="A2529" s="54">
        <v>891731</v>
      </c>
      <c r="B2529" s="54" t="s">
        <v>3304</v>
      </c>
      <c r="D2529" s="57">
        <v>133</v>
      </c>
    </row>
    <row r="2530" spans="1:4">
      <c r="A2530" s="54">
        <v>891732</v>
      </c>
      <c r="B2530" s="54" t="s">
        <v>3305</v>
      </c>
      <c r="D2530" s="57">
        <v>177</v>
      </c>
    </row>
    <row r="2531" spans="1:4">
      <c r="A2531" s="54">
        <v>891738</v>
      </c>
      <c r="B2531" s="54" t="s">
        <v>3306</v>
      </c>
      <c r="D2531" s="57">
        <v>69</v>
      </c>
    </row>
    <row r="2532" spans="1:4">
      <c r="A2532" s="54">
        <v>891739</v>
      </c>
      <c r="B2532" s="54" t="s">
        <v>3307</v>
      </c>
      <c r="D2532" s="57">
        <v>75</v>
      </c>
    </row>
    <row r="2533" spans="1:4">
      <c r="A2533" s="54">
        <v>891744</v>
      </c>
      <c r="B2533" s="54" t="s">
        <v>3308</v>
      </c>
      <c r="D2533" s="57">
        <v>225</v>
      </c>
    </row>
    <row r="2534" spans="1:4">
      <c r="A2534" s="54">
        <v>891746</v>
      </c>
      <c r="B2534" s="54" t="s">
        <v>3309</v>
      </c>
      <c r="D2534" s="57">
        <v>690</v>
      </c>
    </row>
    <row r="2535" spans="1:4">
      <c r="A2535" s="54">
        <v>891747</v>
      </c>
      <c r="B2535" s="54" t="s">
        <v>3310</v>
      </c>
      <c r="D2535" s="57">
        <v>690</v>
      </c>
    </row>
    <row r="2536" spans="1:4">
      <c r="A2536" s="54">
        <v>891786</v>
      </c>
      <c r="B2536" s="54" t="s">
        <v>3311</v>
      </c>
      <c r="D2536" s="57">
        <v>318</v>
      </c>
    </row>
    <row r="2537" spans="1:4">
      <c r="A2537" s="54">
        <v>891795</v>
      </c>
      <c r="B2537" s="54" t="s">
        <v>3312</v>
      </c>
      <c r="D2537" s="57">
        <v>69</v>
      </c>
    </row>
    <row r="2538" spans="1:4">
      <c r="A2538" s="54">
        <v>891797</v>
      </c>
      <c r="B2538" s="54" t="s">
        <v>3313</v>
      </c>
      <c r="D2538" s="57">
        <v>47</v>
      </c>
    </row>
    <row r="2539" spans="1:4">
      <c r="A2539" s="54">
        <v>891805</v>
      </c>
      <c r="B2539" s="54" t="s">
        <v>3314</v>
      </c>
      <c r="D2539" s="57">
        <v>2641</v>
      </c>
    </row>
    <row r="2540" spans="1:4">
      <c r="A2540" s="54">
        <v>891820</v>
      </c>
      <c r="B2540" s="54" t="s">
        <v>3315</v>
      </c>
      <c r="D2540" s="57">
        <v>1504</v>
      </c>
    </row>
    <row r="2541" spans="1:4">
      <c r="A2541" s="54">
        <v>891843</v>
      </c>
      <c r="B2541" s="54" t="s">
        <v>3316</v>
      </c>
      <c r="D2541" s="57">
        <v>193</v>
      </c>
    </row>
    <row r="2542" spans="1:4">
      <c r="A2542" s="54">
        <v>891846</v>
      </c>
      <c r="B2542" s="54" t="s">
        <v>3317</v>
      </c>
      <c r="D2542" s="57">
        <v>186</v>
      </c>
    </row>
    <row r="2543" spans="1:4">
      <c r="A2543" s="54">
        <v>891860</v>
      </c>
      <c r="B2543" s="54" t="s">
        <v>3318</v>
      </c>
      <c r="D2543" s="57">
        <v>85</v>
      </c>
    </row>
    <row r="2544" spans="1:4">
      <c r="A2544" s="54">
        <v>891865</v>
      </c>
      <c r="B2544" s="54" t="s">
        <v>3319</v>
      </c>
      <c r="D2544" s="57">
        <v>74</v>
      </c>
    </row>
    <row r="2545" spans="1:4">
      <c r="A2545" s="54">
        <v>891872</v>
      </c>
      <c r="B2545" s="54" t="s">
        <v>3320</v>
      </c>
      <c r="D2545" s="57">
        <v>89</v>
      </c>
    </row>
    <row r="2546" spans="1:4">
      <c r="A2546" s="54">
        <v>891911</v>
      </c>
      <c r="B2546" s="54" t="s">
        <v>3321</v>
      </c>
      <c r="D2546" s="57">
        <v>260</v>
      </c>
    </row>
    <row r="2547" spans="1:4">
      <c r="A2547" s="54">
        <v>891913</v>
      </c>
      <c r="B2547" s="54" t="s">
        <v>3322</v>
      </c>
      <c r="D2547" s="57">
        <v>401</v>
      </c>
    </row>
    <row r="2548" spans="1:4">
      <c r="A2548" s="54">
        <v>891921</v>
      </c>
      <c r="B2548" s="54" t="s">
        <v>4035</v>
      </c>
      <c r="D2548" s="57">
        <v>1</v>
      </c>
    </row>
    <row r="2549" spans="1:4">
      <c r="A2549" s="54">
        <v>891924</v>
      </c>
      <c r="B2549" s="54" t="s">
        <v>3323</v>
      </c>
      <c r="D2549" s="57">
        <v>160</v>
      </c>
    </row>
    <row r="2550" spans="1:4">
      <c r="A2550" s="54">
        <v>891929</v>
      </c>
      <c r="B2550" s="54" t="s">
        <v>3324</v>
      </c>
      <c r="D2550" s="57">
        <v>630</v>
      </c>
    </row>
    <row r="2551" spans="1:4">
      <c r="A2551" s="54">
        <v>891931</v>
      </c>
      <c r="B2551" s="54" t="s">
        <v>3325</v>
      </c>
      <c r="D2551" s="57">
        <v>687</v>
      </c>
    </row>
    <row r="2552" spans="1:4">
      <c r="A2552" s="54">
        <v>891950</v>
      </c>
      <c r="B2552" s="54" t="s">
        <v>3326</v>
      </c>
      <c r="D2552" s="57">
        <v>62</v>
      </c>
    </row>
    <row r="2553" spans="1:4">
      <c r="A2553" s="54">
        <v>891954</v>
      </c>
      <c r="B2553" s="54" t="s">
        <v>3327</v>
      </c>
      <c r="D2553" s="57">
        <v>102</v>
      </c>
    </row>
    <row r="2554" spans="1:4">
      <c r="A2554" s="54">
        <v>891955</v>
      </c>
      <c r="B2554" s="54" t="s">
        <v>3328</v>
      </c>
      <c r="D2554" s="57">
        <v>313</v>
      </c>
    </row>
    <row r="2555" spans="1:4">
      <c r="A2555" s="54">
        <v>891963</v>
      </c>
      <c r="B2555" s="54" t="s">
        <v>3329</v>
      </c>
      <c r="D2555" s="57">
        <v>2783</v>
      </c>
    </row>
    <row r="2556" spans="1:4">
      <c r="A2556" s="54">
        <v>891965</v>
      </c>
      <c r="B2556" s="54" t="s">
        <v>3330</v>
      </c>
      <c r="D2556" s="57">
        <v>64</v>
      </c>
    </row>
    <row r="2557" spans="1:4">
      <c r="A2557" s="54">
        <v>891966</v>
      </c>
      <c r="B2557" s="54" t="s">
        <v>3331</v>
      </c>
      <c r="D2557" s="57">
        <v>62</v>
      </c>
    </row>
    <row r="2558" spans="1:4">
      <c r="A2558" s="54">
        <v>891981</v>
      </c>
      <c r="B2558" s="54" t="s">
        <v>3332</v>
      </c>
      <c r="D2558" s="57">
        <v>102</v>
      </c>
    </row>
    <row r="2559" spans="1:4">
      <c r="A2559" s="54">
        <v>891982</v>
      </c>
      <c r="B2559" s="54" t="s">
        <v>3333</v>
      </c>
      <c r="D2559" s="57">
        <v>144</v>
      </c>
    </row>
    <row r="2560" spans="1:4">
      <c r="A2560" s="54">
        <v>891988</v>
      </c>
      <c r="B2560" s="54" t="s">
        <v>3334</v>
      </c>
      <c r="D2560" s="57">
        <v>243</v>
      </c>
    </row>
    <row r="2561" spans="1:4">
      <c r="A2561" s="54">
        <v>891993</v>
      </c>
      <c r="B2561" s="54" t="s">
        <v>3335</v>
      </c>
      <c r="D2561" s="57">
        <v>141</v>
      </c>
    </row>
    <row r="2562" spans="1:4">
      <c r="A2562" s="54">
        <v>891994</v>
      </c>
      <c r="B2562" s="54" t="s">
        <v>3336</v>
      </c>
      <c r="D2562" s="57">
        <v>174</v>
      </c>
    </row>
    <row r="2563" spans="1:4">
      <c r="A2563" s="54">
        <v>891995</v>
      </c>
      <c r="B2563" s="54" t="s">
        <v>3337</v>
      </c>
      <c r="D2563" s="57">
        <v>164</v>
      </c>
    </row>
    <row r="2564" spans="1:4">
      <c r="A2564" s="54">
        <v>892004</v>
      </c>
      <c r="B2564" s="54" t="s">
        <v>3338</v>
      </c>
      <c r="D2564" s="57">
        <v>3413</v>
      </c>
    </row>
    <row r="2565" spans="1:4">
      <c r="A2565" s="54">
        <v>892006</v>
      </c>
      <c r="B2565" s="54" t="s">
        <v>3339</v>
      </c>
      <c r="D2565" s="57">
        <v>258</v>
      </c>
    </row>
    <row r="2566" spans="1:4">
      <c r="A2566" s="54">
        <v>892011</v>
      </c>
      <c r="B2566" s="54" t="s">
        <v>3340</v>
      </c>
      <c r="D2566" s="57">
        <v>171</v>
      </c>
    </row>
    <row r="2567" spans="1:4">
      <c r="A2567" s="54">
        <v>892012</v>
      </c>
      <c r="B2567" s="54" t="s">
        <v>3341</v>
      </c>
      <c r="D2567" s="57">
        <v>135</v>
      </c>
    </row>
    <row r="2568" spans="1:4">
      <c r="A2568" s="54">
        <v>892013</v>
      </c>
      <c r="B2568" s="54" t="s">
        <v>3342</v>
      </c>
      <c r="D2568" s="57">
        <v>129</v>
      </c>
    </row>
    <row r="2569" spans="1:4">
      <c r="A2569" s="54">
        <v>892017</v>
      </c>
      <c r="B2569" s="54" t="s">
        <v>3343</v>
      </c>
      <c r="D2569" s="57">
        <v>371</v>
      </c>
    </row>
    <row r="2570" spans="1:4">
      <c r="A2570" s="54">
        <v>892019</v>
      </c>
      <c r="B2570" s="54" t="s">
        <v>3344</v>
      </c>
      <c r="D2570" s="57">
        <v>211</v>
      </c>
    </row>
    <row r="2571" spans="1:4">
      <c r="A2571" s="54">
        <v>892025</v>
      </c>
      <c r="B2571" s="54" t="s">
        <v>3345</v>
      </c>
      <c r="D2571" s="57">
        <v>510</v>
      </c>
    </row>
    <row r="2572" spans="1:4">
      <c r="A2572" s="54">
        <v>892038</v>
      </c>
      <c r="B2572" s="54" t="s">
        <v>3346</v>
      </c>
      <c r="D2572" s="57">
        <v>1989</v>
      </c>
    </row>
    <row r="2573" spans="1:4">
      <c r="A2573" s="54">
        <v>892039</v>
      </c>
      <c r="B2573" s="54" t="s">
        <v>3347</v>
      </c>
      <c r="D2573" s="57">
        <v>584</v>
      </c>
    </row>
    <row r="2574" spans="1:4">
      <c r="A2574" s="54">
        <v>892040</v>
      </c>
      <c r="B2574" s="54" t="s">
        <v>3348</v>
      </c>
      <c r="D2574" s="57">
        <v>552</v>
      </c>
    </row>
    <row r="2575" spans="1:4">
      <c r="A2575" s="54">
        <v>892041</v>
      </c>
      <c r="B2575" s="54" t="s">
        <v>4036</v>
      </c>
      <c r="D2575" s="57">
        <v>1</v>
      </c>
    </row>
    <row r="2576" spans="1:4">
      <c r="A2576" s="54">
        <v>892043</v>
      </c>
      <c r="B2576" s="54" t="s">
        <v>3349</v>
      </c>
      <c r="D2576" s="57">
        <v>753</v>
      </c>
    </row>
    <row r="2577" spans="1:4">
      <c r="A2577" s="54">
        <v>892044</v>
      </c>
      <c r="B2577" s="54" t="s">
        <v>3350</v>
      </c>
      <c r="D2577" s="57">
        <v>753</v>
      </c>
    </row>
    <row r="2578" spans="1:4">
      <c r="A2578" s="54">
        <v>892045</v>
      </c>
      <c r="B2578" s="54" t="s">
        <v>3351</v>
      </c>
      <c r="D2578" s="57">
        <v>753</v>
      </c>
    </row>
    <row r="2579" spans="1:4">
      <c r="A2579" s="54">
        <v>892046</v>
      </c>
      <c r="B2579" s="54" t="s">
        <v>3352</v>
      </c>
      <c r="D2579" s="57">
        <v>690</v>
      </c>
    </row>
    <row r="2580" spans="1:4">
      <c r="A2580" s="54">
        <v>892047</v>
      </c>
      <c r="B2580" s="54" t="s">
        <v>3353</v>
      </c>
      <c r="D2580" s="57">
        <v>690</v>
      </c>
    </row>
    <row r="2581" spans="1:4">
      <c r="A2581" s="54">
        <v>892048</v>
      </c>
      <c r="B2581" s="54" t="s">
        <v>3354</v>
      </c>
      <c r="D2581" s="57">
        <v>753</v>
      </c>
    </row>
    <row r="2582" spans="1:4">
      <c r="A2582" s="54">
        <v>892049</v>
      </c>
      <c r="B2582" s="54" t="s">
        <v>3355</v>
      </c>
      <c r="D2582" s="57">
        <v>690</v>
      </c>
    </row>
    <row r="2583" spans="1:4">
      <c r="A2583" s="54">
        <v>892051</v>
      </c>
      <c r="B2583" s="54" t="s">
        <v>4037</v>
      </c>
      <c r="D2583" s="57">
        <v>753</v>
      </c>
    </row>
    <row r="2584" spans="1:4">
      <c r="A2584" s="54">
        <v>892052</v>
      </c>
      <c r="B2584" s="54" t="s">
        <v>3356</v>
      </c>
      <c r="D2584" s="57">
        <v>753</v>
      </c>
    </row>
    <row r="2585" spans="1:4">
      <c r="A2585" s="54">
        <v>892053</v>
      </c>
      <c r="B2585" s="54" t="s">
        <v>3357</v>
      </c>
      <c r="D2585" s="57">
        <v>753</v>
      </c>
    </row>
    <row r="2586" spans="1:4">
      <c r="A2586" s="54">
        <v>892054</v>
      </c>
      <c r="B2586" s="54" t="s">
        <v>3349</v>
      </c>
      <c r="D2586" s="57">
        <v>753</v>
      </c>
    </row>
    <row r="2587" spans="1:4">
      <c r="A2587" s="54">
        <v>892055</v>
      </c>
      <c r="B2587" s="54" t="s">
        <v>3358</v>
      </c>
      <c r="D2587" s="57">
        <v>690</v>
      </c>
    </row>
    <row r="2588" spans="1:4">
      <c r="A2588" s="54">
        <v>892056</v>
      </c>
      <c r="B2588" s="54" t="s">
        <v>3359</v>
      </c>
      <c r="D2588" s="57">
        <v>753</v>
      </c>
    </row>
    <row r="2589" spans="1:4">
      <c r="A2589" s="54">
        <v>892057</v>
      </c>
      <c r="B2589" s="54" t="s">
        <v>3360</v>
      </c>
      <c r="D2589" s="57">
        <v>87</v>
      </c>
    </row>
    <row r="2590" spans="1:4">
      <c r="A2590" s="54">
        <v>892058</v>
      </c>
      <c r="B2590" s="54" t="s">
        <v>3361</v>
      </c>
      <c r="D2590" s="57">
        <v>123</v>
      </c>
    </row>
    <row r="2591" spans="1:4">
      <c r="A2591" s="54">
        <v>892059</v>
      </c>
      <c r="B2591" s="54" t="s">
        <v>3362</v>
      </c>
      <c r="D2591" s="57">
        <v>123</v>
      </c>
    </row>
    <row r="2592" spans="1:4">
      <c r="A2592" s="54">
        <v>892061</v>
      </c>
      <c r="B2592" s="54" t="s">
        <v>3363</v>
      </c>
      <c r="D2592" s="57">
        <v>123</v>
      </c>
    </row>
    <row r="2593" spans="1:4">
      <c r="A2593" s="54">
        <v>892067</v>
      </c>
      <c r="B2593" s="54" t="s">
        <v>3364</v>
      </c>
      <c r="D2593" s="57">
        <v>720</v>
      </c>
    </row>
    <row r="2594" spans="1:4">
      <c r="A2594" s="54">
        <v>892069</v>
      </c>
      <c r="B2594" s="54" t="s">
        <v>3365</v>
      </c>
      <c r="D2594" s="57">
        <v>196</v>
      </c>
    </row>
    <row r="2595" spans="1:4">
      <c r="A2595" s="54">
        <v>892082</v>
      </c>
      <c r="B2595" s="54" t="s">
        <v>3366</v>
      </c>
      <c r="D2595" s="57">
        <v>66</v>
      </c>
    </row>
    <row r="2596" spans="1:4">
      <c r="A2596" s="54">
        <v>892086</v>
      </c>
      <c r="B2596" s="54" t="s">
        <v>3367</v>
      </c>
      <c r="D2596" s="57">
        <v>403</v>
      </c>
    </row>
    <row r="2597" spans="1:4">
      <c r="A2597" s="54">
        <v>892088</v>
      </c>
      <c r="B2597" s="54" t="s">
        <v>3368</v>
      </c>
      <c r="D2597" s="57">
        <v>127</v>
      </c>
    </row>
    <row r="2598" spans="1:4">
      <c r="A2598" s="54">
        <v>892089</v>
      </c>
      <c r="B2598" s="54" t="s">
        <v>3369</v>
      </c>
      <c r="D2598" s="57">
        <v>67</v>
      </c>
    </row>
    <row r="2599" spans="1:4">
      <c r="A2599" s="54">
        <v>892091</v>
      </c>
      <c r="B2599" s="54" t="s">
        <v>3370</v>
      </c>
      <c r="D2599" s="57">
        <v>441</v>
      </c>
    </row>
    <row r="2600" spans="1:4">
      <c r="A2600" s="54">
        <v>892092</v>
      </c>
      <c r="B2600" s="54" t="s">
        <v>3371</v>
      </c>
      <c r="D2600" s="57">
        <v>510</v>
      </c>
    </row>
    <row r="2601" spans="1:4">
      <c r="A2601" s="54">
        <v>892096</v>
      </c>
      <c r="B2601" s="54" t="s">
        <v>3372</v>
      </c>
      <c r="D2601" s="57">
        <v>127</v>
      </c>
    </row>
    <row r="2602" spans="1:4">
      <c r="A2602" s="54">
        <v>892097</v>
      </c>
      <c r="B2602" s="54" t="s">
        <v>3373</v>
      </c>
      <c r="D2602" s="57">
        <v>443</v>
      </c>
    </row>
    <row r="2603" spans="1:4">
      <c r="A2603" s="54">
        <v>892099</v>
      </c>
      <c r="B2603" s="54" t="s">
        <v>3374</v>
      </c>
      <c r="D2603" s="57">
        <v>8655</v>
      </c>
    </row>
    <row r="2604" spans="1:4">
      <c r="A2604" s="54">
        <v>892104</v>
      </c>
      <c r="B2604" s="54" t="s">
        <v>3375</v>
      </c>
      <c r="D2604" s="57">
        <v>161</v>
      </c>
    </row>
    <row r="2605" spans="1:4">
      <c r="A2605" s="54">
        <v>892105</v>
      </c>
      <c r="B2605" s="54" t="s">
        <v>3376</v>
      </c>
      <c r="D2605" s="57">
        <v>160</v>
      </c>
    </row>
    <row r="2606" spans="1:4">
      <c r="A2606" s="54">
        <v>892112</v>
      </c>
      <c r="B2606" s="54" t="s">
        <v>3377</v>
      </c>
      <c r="D2606" s="57">
        <v>174</v>
      </c>
    </row>
    <row r="2607" spans="1:4">
      <c r="A2607" s="54">
        <v>892116</v>
      </c>
      <c r="B2607" s="54" t="s">
        <v>3378</v>
      </c>
      <c r="D2607" s="57">
        <v>133</v>
      </c>
    </row>
    <row r="2608" spans="1:4">
      <c r="A2608" s="54">
        <v>892117</v>
      </c>
      <c r="B2608" s="54" t="s">
        <v>3379</v>
      </c>
      <c r="D2608" s="57">
        <v>173</v>
      </c>
    </row>
    <row r="2609" spans="1:4">
      <c r="A2609" s="54">
        <v>892118</v>
      </c>
      <c r="B2609" s="54" t="s">
        <v>3380</v>
      </c>
      <c r="D2609" s="57">
        <v>87</v>
      </c>
    </row>
    <row r="2610" spans="1:4">
      <c r="A2610" s="54">
        <v>892122</v>
      </c>
      <c r="B2610" s="54" t="s">
        <v>3381</v>
      </c>
      <c r="D2610" s="57">
        <v>119</v>
      </c>
    </row>
    <row r="2611" spans="1:4">
      <c r="A2611" s="54">
        <v>892124</v>
      </c>
      <c r="B2611" s="54" t="s">
        <v>3382</v>
      </c>
      <c r="D2611" s="57">
        <v>141</v>
      </c>
    </row>
    <row r="2612" spans="1:4">
      <c r="A2612" s="54">
        <v>892126</v>
      </c>
      <c r="B2612" s="54" t="s">
        <v>3383</v>
      </c>
      <c r="D2612" s="57">
        <v>150</v>
      </c>
    </row>
    <row r="2613" spans="1:4">
      <c r="A2613" s="54">
        <v>892129</v>
      </c>
      <c r="B2613" s="54" t="s">
        <v>3384</v>
      </c>
      <c r="D2613" s="57">
        <v>137</v>
      </c>
    </row>
    <row r="2614" spans="1:4">
      <c r="A2614" s="54">
        <v>892130</v>
      </c>
      <c r="B2614" s="54" t="s">
        <v>3385</v>
      </c>
      <c r="D2614" s="57">
        <v>167</v>
      </c>
    </row>
    <row r="2615" spans="1:4">
      <c r="A2615" s="54">
        <v>892136</v>
      </c>
      <c r="B2615" s="54" t="s">
        <v>3386</v>
      </c>
      <c r="D2615" s="57">
        <v>679</v>
      </c>
    </row>
    <row r="2616" spans="1:4">
      <c r="A2616" s="54">
        <v>892137</v>
      </c>
      <c r="B2616" s="54" t="s">
        <v>3387</v>
      </c>
      <c r="D2616" s="57">
        <v>126</v>
      </c>
    </row>
    <row r="2617" spans="1:4">
      <c r="A2617" s="54">
        <v>892139</v>
      </c>
      <c r="B2617" s="54" t="s">
        <v>3388</v>
      </c>
      <c r="D2617" s="57">
        <v>165</v>
      </c>
    </row>
    <row r="2618" spans="1:4">
      <c r="A2618" s="54">
        <v>892141</v>
      </c>
      <c r="B2618" s="54" t="s">
        <v>3389</v>
      </c>
      <c r="D2618" s="57">
        <v>1579</v>
      </c>
    </row>
    <row r="2619" spans="1:4">
      <c r="A2619" s="54">
        <v>892142</v>
      </c>
      <c r="B2619" s="54" t="s">
        <v>4038</v>
      </c>
      <c r="D2619" s="57">
        <v>1</v>
      </c>
    </row>
    <row r="2620" spans="1:4">
      <c r="A2620" s="54">
        <v>892143</v>
      </c>
      <c r="B2620" s="54" t="s">
        <v>3390</v>
      </c>
      <c r="D2620" s="57">
        <v>913</v>
      </c>
    </row>
    <row r="2621" spans="1:4">
      <c r="A2621" s="54">
        <v>892145</v>
      </c>
      <c r="B2621" s="54" t="s">
        <v>3391</v>
      </c>
      <c r="D2621" s="57">
        <v>164</v>
      </c>
    </row>
    <row r="2622" spans="1:4">
      <c r="A2622" s="54">
        <v>892146</v>
      </c>
      <c r="B2622" s="54" t="s">
        <v>3826</v>
      </c>
      <c r="D2622" s="57">
        <v>3201</v>
      </c>
    </row>
    <row r="2623" spans="1:4">
      <c r="A2623" s="54">
        <v>892150</v>
      </c>
      <c r="B2623" s="54" t="s">
        <v>3392</v>
      </c>
      <c r="D2623" s="57">
        <v>150</v>
      </c>
    </row>
    <row r="2624" spans="1:4">
      <c r="A2624" s="54">
        <v>892152</v>
      </c>
      <c r="B2624" s="54" t="s">
        <v>3393</v>
      </c>
      <c r="D2624" s="57">
        <v>112</v>
      </c>
    </row>
    <row r="2625" spans="1:4">
      <c r="A2625" s="54">
        <v>892153</v>
      </c>
      <c r="B2625" s="54" t="s">
        <v>3394</v>
      </c>
      <c r="D2625" s="57">
        <v>112</v>
      </c>
    </row>
    <row r="2626" spans="1:4">
      <c r="A2626" s="54">
        <v>892159</v>
      </c>
      <c r="B2626" s="54" t="s">
        <v>3395</v>
      </c>
      <c r="D2626" s="57">
        <v>2054</v>
      </c>
    </row>
    <row r="2627" spans="1:4">
      <c r="A2627" s="54">
        <v>892162</v>
      </c>
      <c r="B2627" s="54" t="s">
        <v>3396</v>
      </c>
      <c r="D2627" s="57">
        <v>129</v>
      </c>
    </row>
    <row r="2628" spans="1:4">
      <c r="A2628" s="54">
        <v>892168</v>
      </c>
      <c r="B2628" s="54" t="s">
        <v>3827</v>
      </c>
      <c r="D2628" s="57">
        <v>9233</v>
      </c>
    </row>
    <row r="2629" spans="1:4">
      <c r="A2629" s="54">
        <v>892176</v>
      </c>
      <c r="B2629" s="54" t="s">
        <v>4039</v>
      </c>
      <c r="D2629" s="57">
        <v>313</v>
      </c>
    </row>
    <row r="2630" spans="1:4">
      <c r="A2630" s="54">
        <v>892180</v>
      </c>
      <c r="B2630" s="54" t="s">
        <v>3397</v>
      </c>
      <c r="D2630" s="57">
        <v>116</v>
      </c>
    </row>
    <row r="2631" spans="1:4">
      <c r="A2631" s="54">
        <v>892184</v>
      </c>
      <c r="B2631" s="54" t="s">
        <v>3398</v>
      </c>
      <c r="D2631" s="57">
        <v>183</v>
      </c>
    </row>
    <row r="2632" spans="1:4">
      <c r="A2632" s="54">
        <v>892185</v>
      </c>
      <c r="B2632" s="54" t="s">
        <v>3399</v>
      </c>
      <c r="D2632" s="57">
        <v>132</v>
      </c>
    </row>
    <row r="2633" spans="1:4">
      <c r="A2633" s="54">
        <v>892191</v>
      </c>
      <c r="B2633" s="54" t="s">
        <v>3400</v>
      </c>
      <c r="D2633" s="57">
        <v>295</v>
      </c>
    </row>
    <row r="2634" spans="1:4">
      <c r="A2634" s="54">
        <v>892203</v>
      </c>
      <c r="B2634" s="54" t="s">
        <v>3401</v>
      </c>
      <c r="D2634" s="57">
        <v>133</v>
      </c>
    </row>
    <row r="2635" spans="1:4">
      <c r="A2635" s="54">
        <v>892205</v>
      </c>
      <c r="B2635" s="54" t="s">
        <v>3402</v>
      </c>
      <c r="D2635" s="57">
        <v>5507</v>
      </c>
    </row>
    <row r="2636" spans="1:4">
      <c r="A2636" s="54">
        <v>892212</v>
      </c>
      <c r="B2636" s="54" t="s">
        <v>3403</v>
      </c>
      <c r="D2636" s="57">
        <v>183</v>
      </c>
    </row>
    <row r="2637" spans="1:4">
      <c r="A2637" s="54">
        <v>892215</v>
      </c>
      <c r="B2637" s="54" t="s">
        <v>3404</v>
      </c>
      <c r="D2637" s="57">
        <v>12</v>
      </c>
    </row>
    <row r="2638" spans="1:4">
      <c r="A2638" s="54">
        <v>892222</v>
      </c>
      <c r="B2638" s="54" t="s">
        <v>3405</v>
      </c>
      <c r="D2638" s="57">
        <v>141</v>
      </c>
    </row>
    <row r="2639" spans="1:4">
      <c r="A2639" s="54">
        <v>894012</v>
      </c>
      <c r="B2639" s="54" t="s">
        <v>3406</v>
      </c>
      <c r="D2639" s="57">
        <v>213</v>
      </c>
    </row>
    <row r="2640" spans="1:4">
      <c r="A2640" s="54">
        <v>894038</v>
      </c>
      <c r="B2640" s="54" t="s">
        <v>2447</v>
      </c>
      <c r="D2640" s="57">
        <v>2357</v>
      </c>
    </row>
    <row r="2641" spans="1:4">
      <c r="A2641" s="54">
        <v>894043</v>
      </c>
      <c r="B2641" s="54" t="s">
        <v>22215</v>
      </c>
      <c r="D2641" s="57">
        <v>1010</v>
      </c>
    </row>
    <row r="2642" spans="1:4">
      <c r="A2642" s="54">
        <v>894058</v>
      </c>
      <c r="B2642" s="54" t="s">
        <v>3407</v>
      </c>
      <c r="D2642" s="57">
        <v>1292</v>
      </c>
    </row>
    <row r="2643" spans="1:4">
      <c r="A2643" s="54">
        <v>894064</v>
      </c>
      <c r="B2643" s="54" t="s">
        <v>3408</v>
      </c>
      <c r="D2643" s="57">
        <v>64</v>
      </c>
    </row>
    <row r="2644" spans="1:4">
      <c r="A2644" s="54">
        <v>894066</v>
      </c>
      <c r="B2644" s="54" t="s">
        <v>3409</v>
      </c>
      <c r="D2644" s="57">
        <v>450</v>
      </c>
    </row>
    <row r="2645" spans="1:4">
      <c r="A2645" s="54">
        <v>894071</v>
      </c>
      <c r="B2645" s="54" t="s">
        <v>3410</v>
      </c>
      <c r="D2645" s="57">
        <v>314</v>
      </c>
    </row>
    <row r="2646" spans="1:4">
      <c r="A2646" s="54">
        <v>894079</v>
      </c>
      <c r="B2646" s="54" t="s">
        <v>3411</v>
      </c>
      <c r="D2646" s="57">
        <v>15</v>
      </c>
    </row>
    <row r="2647" spans="1:4">
      <c r="A2647" s="54">
        <v>894080</v>
      </c>
      <c r="B2647" s="54" t="s">
        <v>3412</v>
      </c>
      <c r="D2647" s="57">
        <v>103</v>
      </c>
    </row>
    <row r="2648" spans="1:4">
      <c r="A2648" s="54">
        <v>894089</v>
      </c>
      <c r="B2648" s="54" t="s">
        <v>3413</v>
      </c>
      <c r="D2648" s="57">
        <v>90</v>
      </c>
    </row>
    <row r="2649" spans="1:4">
      <c r="A2649" s="54">
        <v>894090</v>
      </c>
      <c r="B2649" s="54" t="s">
        <v>3414</v>
      </c>
      <c r="D2649" s="57">
        <v>224</v>
      </c>
    </row>
    <row r="2650" spans="1:4">
      <c r="A2650" s="54">
        <v>894091</v>
      </c>
      <c r="B2650" s="54" t="s">
        <v>4040</v>
      </c>
      <c r="D2650" s="57">
        <v>10</v>
      </c>
    </row>
    <row r="2651" spans="1:4">
      <c r="A2651" s="54">
        <v>894092</v>
      </c>
      <c r="B2651" s="54" t="s">
        <v>3415</v>
      </c>
      <c r="D2651" s="57">
        <v>216</v>
      </c>
    </row>
    <row r="2652" spans="1:4">
      <c r="A2652" s="54">
        <v>894097</v>
      </c>
      <c r="B2652" s="54" t="s">
        <v>3416</v>
      </c>
      <c r="D2652" s="57">
        <v>218</v>
      </c>
    </row>
    <row r="2653" spans="1:4">
      <c r="A2653" s="54">
        <v>894100</v>
      </c>
      <c r="B2653" s="54" t="s">
        <v>3417</v>
      </c>
      <c r="D2653" s="57">
        <v>67</v>
      </c>
    </row>
    <row r="2654" spans="1:4">
      <c r="A2654" s="54">
        <v>894102</v>
      </c>
      <c r="B2654" s="54" t="s">
        <v>3418</v>
      </c>
      <c r="D2654" s="57">
        <v>112</v>
      </c>
    </row>
    <row r="2655" spans="1:4">
      <c r="A2655" s="54">
        <v>894103</v>
      </c>
      <c r="B2655" s="54" t="s">
        <v>3419</v>
      </c>
      <c r="D2655" s="57">
        <v>547</v>
      </c>
    </row>
    <row r="2656" spans="1:4">
      <c r="A2656" s="54">
        <v>894113</v>
      </c>
      <c r="B2656" s="54" t="s">
        <v>3421</v>
      </c>
      <c r="D2656" s="57">
        <v>690</v>
      </c>
    </row>
    <row r="2657" spans="1:4">
      <c r="A2657" s="54">
        <v>894118</v>
      </c>
      <c r="B2657" s="54" t="s">
        <v>3422</v>
      </c>
      <c r="D2657" s="57">
        <v>299</v>
      </c>
    </row>
    <row r="2658" spans="1:4">
      <c r="A2658" s="54">
        <v>894125</v>
      </c>
      <c r="B2658" s="54" t="s">
        <v>3423</v>
      </c>
      <c r="D2658" s="57">
        <v>225</v>
      </c>
    </row>
    <row r="2659" spans="1:4">
      <c r="A2659" s="54">
        <v>894126</v>
      </c>
      <c r="B2659" s="54" t="s">
        <v>3424</v>
      </c>
      <c r="D2659" s="57">
        <v>225</v>
      </c>
    </row>
    <row r="2660" spans="1:4">
      <c r="A2660" s="54">
        <v>894133</v>
      </c>
      <c r="B2660" s="54" t="s">
        <v>4041</v>
      </c>
      <c r="D2660" s="57">
        <v>147</v>
      </c>
    </row>
    <row r="2661" spans="1:4">
      <c r="A2661" s="54">
        <v>894134</v>
      </c>
      <c r="B2661" s="54" t="s">
        <v>3425</v>
      </c>
      <c r="D2661" s="57">
        <v>531</v>
      </c>
    </row>
    <row r="2662" spans="1:4">
      <c r="A2662" s="54">
        <v>894140</v>
      </c>
      <c r="B2662" s="54" t="s">
        <v>3426</v>
      </c>
      <c r="D2662" s="57">
        <v>8389</v>
      </c>
    </row>
    <row r="2663" spans="1:4">
      <c r="A2663" s="54">
        <v>894146</v>
      </c>
      <c r="B2663" s="54" t="s">
        <v>3427</v>
      </c>
      <c r="D2663" s="57">
        <v>603</v>
      </c>
    </row>
    <row r="2664" spans="1:4">
      <c r="A2664" s="54">
        <v>894152</v>
      </c>
      <c r="B2664" s="54" t="s">
        <v>3428</v>
      </c>
      <c r="D2664" s="57">
        <v>70</v>
      </c>
    </row>
    <row r="2665" spans="1:4">
      <c r="A2665" s="54">
        <v>894153</v>
      </c>
      <c r="B2665" s="54" t="s">
        <v>3429</v>
      </c>
      <c r="D2665" s="57">
        <v>15</v>
      </c>
    </row>
    <row r="2666" spans="1:4">
      <c r="A2666" s="54">
        <v>894155</v>
      </c>
      <c r="B2666" s="54" t="s">
        <v>3430</v>
      </c>
      <c r="D2666" s="57">
        <v>4401</v>
      </c>
    </row>
    <row r="2667" spans="1:4">
      <c r="A2667" s="54">
        <v>894158</v>
      </c>
      <c r="B2667" s="54" t="s">
        <v>3431</v>
      </c>
      <c r="D2667" s="57">
        <v>161</v>
      </c>
    </row>
    <row r="2668" spans="1:4">
      <c r="A2668" s="54">
        <v>894161</v>
      </c>
      <c r="B2668" s="54" t="s">
        <v>3432</v>
      </c>
      <c r="D2668" s="57">
        <v>458</v>
      </c>
    </row>
    <row r="2669" spans="1:4">
      <c r="A2669" s="54">
        <v>894166</v>
      </c>
      <c r="B2669" s="54" t="s">
        <v>3433</v>
      </c>
      <c r="D2669" s="57">
        <v>355</v>
      </c>
    </row>
    <row r="2670" spans="1:4">
      <c r="A2670" s="54">
        <v>894167</v>
      </c>
      <c r="B2670" s="54" t="s">
        <v>4042</v>
      </c>
      <c r="D2670" s="57">
        <v>1</v>
      </c>
    </row>
    <row r="2671" spans="1:4">
      <c r="A2671" s="54">
        <v>894168</v>
      </c>
      <c r="B2671" s="54" t="s">
        <v>3434</v>
      </c>
      <c r="D2671" s="57">
        <v>144</v>
      </c>
    </row>
    <row r="2672" spans="1:4">
      <c r="A2672" s="54">
        <v>894192</v>
      </c>
      <c r="B2672" s="54" t="s">
        <v>3435</v>
      </c>
      <c r="D2672" s="57">
        <v>183</v>
      </c>
    </row>
    <row r="2673" spans="1:4">
      <c r="A2673" s="54">
        <v>894197</v>
      </c>
      <c r="B2673" s="54" t="s">
        <v>3436</v>
      </c>
      <c r="D2673" s="57">
        <v>2340</v>
      </c>
    </row>
    <row r="2674" spans="1:4">
      <c r="A2674" s="54">
        <v>894198</v>
      </c>
      <c r="B2674" s="54" t="s">
        <v>3437</v>
      </c>
      <c r="D2674" s="57">
        <v>174</v>
      </c>
    </row>
    <row r="2675" spans="1:4">
      <c r="A2675" s="54">
        <v>894201</v>
      </c>
      <c r="B2675" s="54" t="s">
        <v>3438</v>
      </c>
      <c r="D2675" s="57">
        <v>177</v>
      </c>
    </row>
    <row r="2676" spans="1:4">
      <c r="A2676" s="54">
        <v>894207</v>
      </c>
      <c r="B2676" s="54" t="s">
        <v>4043</v>
      </c>
      <c r="D2676" s="57">
        <v>1</v>
      </c>
    </row>
    <row r="2677" spans="1:4">
      <c r="A2677" s="54">
        <v>894216</v>
      </c>
      <c r="B2677" s="54" t="s">
        <v>3439</v>
      </c>
      <c r="D2677" s="57">
        <v>798</v>
      </c>
    </row>
    <row r="2678" spans="1:4">
      <c r="A2678" s="54">
        <v>894217</v>
      </c>
      <c r="B2678" s="54" t="s">
        <v>3440</v>
      </c>
      <c r="D2678" s="57">
        <v>6680</v>
      </c>
    </row>
    <row r="2679" spans="1:4">
      <c r="A2679" s="54">
        <v>894220</v>
      </c>
      <c r="B2679" s="54" t="s">
        <v>3441</v>
      </c>
      <c r="D2679" s="57">
        <v>15</v>
      </c>
    </row>
    <row r="2680" spans="1:4">
      <c r="A2680" s="54">
        <v>894221</v>
      </c>
      <c r="B2680" s="54" t="s">
        <v>3442</v>
      </c>
      <c r="D2680" s="57">
        <v>103</v>
      </c>
    </row>
    <row r="2681" spans="1:4">
      <c r="A2681" s="54">
        <v>894223</v>
      </c>
      <c r="B2681" s="54" t="s">
        <v>3443</v>
      </c>
      <c r="D2681" s="57">
        <v>83</v>
      </c>
    </row>
    <row r="2682" spans="1:4">
      <c r="A2682" s="54">
        <v>894230</v>
      </c>
      <c r="B2682" s="54" t="s">
        <v>3444</v>
      </c>
      <c r="D2682" s="57">
        <v>75</v>
      </c>
    </row>
    <row r="2683" spans="1:4">
      <c r="A2683" s="54">
        <v>894234</v>
      </c>
      <c r="B2683" s="54" t="s">
        <v>3445</v>
      </c>
      <c r="D2683" s="57">
        <v>73</v>
      </c>
    </row>
    <row r="2684" spans="1:4">
      <c r="A2684" s="54">
        <v>894235</v>
      </c>
      <c r="B2684" s="54" t="s">
        <v>3446</v>
      </c>
      <c r="D2684" s="57">
        <v>119</v>
      </c>
    </row>
    <row r="2685" spans="1:4">
      <c r="A2685" s="54">
        <v>894237</v>
      </c>
      <c r="B2685" s="54" t="s">
        <v>3448</v>
      </c>
      <c r="D2685" s="57">
        <v>5229</v>
      </c>
    </row>
    <row r="2686" spans="1:4">
      <c r="A2686" s="54">
        <v>894241</v>
      </c>
      <c r="B2686" s="54" t="s">
        <v>3449</v>
      </c>
      <c r="D2686" s="57">
        <v>12</v>
      </c>
    </row>
    <row r="2687" spans="1:4">
      <c r="A2687" s="54">
        <v>894249</v>
      </c>
      <c r="B2687" s="54" t="s">
        <v>3450</v>
      </c>
      <c r="D2687" s="57">
        <v>165</v>
      </c>
    </row>
    <row r="2688" spans="1:4">
      <c r="A2688" s="54">
        <v>894250</v>
      </c>
      <c r="B2688" s="54" t="s">
        <v>3451</v>
      </c>
      <c r="D2688" s="57">
        <v>165</v>
      </c>
    </row>
    <row r="2689" spans="1:4">
      <c r="A2689" s="54">
        <v>894251</v>
      </c>
      <c r="B2689" s="54" t="s">
        <v>3452</v>
      </c>
      <c r="D2689" s="57">
        <v>147</v>
      </c>
    </row>
    <row r="2690" spans="1:4">
      <c r="A2690" s="54">
        <v>894252</v>
      </c>
      <c r="B2690" s="54" t="s">
        <v>3453</v>
      </c>
      <c r="D2690" s="57">
        <v>281</v>
      </c>
    </row>
    <row r="2691" spans="1:4">
      <c r="A2691" s="54">
        <v>894253</v>
      </c>
      <c r="B2691" s="54" t="s">
        <v>3454</v>
      </c>
      <c r="D2691" s="57">
        <v>623</v>
      </c>
    </row>
    <row r="2692" spans="1:4">
      <c r="A2692" s="54">
        <v>894254</v>
      </c>
      <c r="B2692" s="54" t="s">
        <v>3455</v>
      </c>
      <c r="D2692" s="57">
        <v>144</v>
      </c>
    </row>
    <row r="2693" spans="1:4">
      <c r="A2693" s="54">
        <v>894255</v>
      </c>
      <c r="B2693" s="54" t="s">
        <v>3456</v>
      </c>
      <c r="D2693" s="57">
        <v>73</v>
      </c>
    </row>
    <row r="2694" spans="1:4">
      <c r="A2694" s="54">
        <v>894271</v>
      </c>
      <c r="B2694" s="54" t="s">
        <v>4044</v>
      </c>
      <c r="D2694" s="57">
        <v>979</v>
      </c>
    </row>
    <row r="2695" spans="1:4">
      <c r="A2695" s="54">
        <v>894273</v>
      </c>
      <c r="B2695" s="54" t="s">
        <v>3457</v>
      </c>
      <c r="D2695" s="57">
        <v>140</v>
      </c>
    </row>
    <row r="2696" spans="1:4">
      <c r="A2696" s="54">
        <v>894274</v>
      </c>
      <c r="B2696" s="54" t="s">
        <v>3458</v>
      </c>
      <c r="D2696" s="57">
        <v>106</v>
      </c>
    </row>
    <row r="2697" spans="1:4">
      <c r="A2697" s="54">
        <v>894275</v>
      </c>
      <c r="B2697" s="54" t="s">
        <v>4045</v>
      </c>
      <c r="D2697" s="57">
        <v>854</v>
      </c>
    </row>
    <row r="2698" spans="1:4">
      <c r="A2698" s="54">
        <v>894276</v>
      </c>
      <c r="B2698" s="54" t="s">
        <v>3459</v>
      </c>
      <c r="D2698" s="57">
        <v>62</v>
      </c>
    </row>
    <row r="2699" spans="1:4">
      <c r="A2699" s="54">
        <v>894279</v>
      </c>
      <c r="B2699" s="54" t="s">
        <v>3460</v>
      </c>
      <c r="D2699" s="57">
        <v>376</v>
      </c>
    </row>
    <row r="2700" spans="1:4">
      <c r="A2700" s="54">
        <v>894284</v>
      </c>
      <c r="B2700" s="54" t="s">
        <v>4046</v>
      </c>
      <c r="D2700" s="57">
        <v>231</v>
      </c>
    </row>
    <row r="2701" spans="1:4">
      <c r="A2701" s="54">
        <v>894285</v>
      </c>
      <c r="B2701" s="54" t="s">
        <v>3866</v>
      </c>
      <c r="D2701" s="57">
        <v>258</v>
      </c>
    </row>
    <row r="2702" spans="1:4">
      <c r="A2702" s="54">
        <v>894287</v>
      </c>
      <c r="B2702" s="54" t="s">
        <v>3461</v>
      </c>
      <c r="D2702" s="57">
        <v>92</v>
      </c>
    </row>
    <row r="2703" spans="1:4">
      <c r="A2703" s="54">
        <v>894289</v>
      </c>
      <c r="B2703" s="54" t="s">
        <v>3462</v>
      </c>
      <c r="D2703" s="57">
        <v>167</v>
      </c>
    </row>
    <row r="2704" spans="1:4">
      <c r="A2704" s="54">
        <v>116</v>
      </c>
      <c r="B2704" s="54" t="s">
        <v>4085</v>
      </c>
      <c r="D2704" s="57">
        <v>6415</v>
      </c>
    </row>
    <row r="2705" spans="1:4">
      <c r="A2705" s="54">
        <v>667</v>
      </c>
      <c r="B2705" s="54" t="s">
        <v>4086</v>
      </c>
      <c r="D2705" s="57">
        <v>10299</v>
      </c>
    </row>
    <row r="2706" spans="1:4">
      <c r="A2706" s="54">
        <v>694</v>
      </c>
      <c r="B2706" s="54" t="s">
        <v>4087</v>
      </c>
      <c r="D2706" s="57">
        <v>8572</v>
      </c>
    </row>
    <row r="2707" spans="1:4">
      <c r="A2707" s="54">
        <v>698</v>
      </c>
      <c r="B2707" s="54" t="s">
        <v>4088</v>
      </c>
      <c r="D2707" s="57">
        <v>8572</v>
      </c>
    </row>
    <row r="2708" spans="1:4">
      <c r="A2708" s="54">
        <v>711</v>
      </c>
      <c r="B2708" s="54" t="s">
        <v>4089</v>
      </c>
      <c r="D2708" s="57">
        <v>10299</v>
      </c>
    </row>
    <row r="2709" spans="1:4">
      <c r="A2709" s="54">
        <v>4452</v>
      </c>
      <c r="B2709" s="54" t="s">
        <v>4090</v>
      </c>
      <c r="D2709" s="57">
        <v>1265</v>
      </c>
    </row>
    <row r="2710" spans="1:4">
      <c r="A2710" s="54">
        <v>4561</v>
      </c>
      <c r="B2710" s="54" t="s">
        <v>4091</v>
      </c>
      <c r="D2710" s="57">
        <v>7260</v>
      </c>
    </row>
    <row r="2711" spans="1:4">
      <c r="A2711" s="54">
        <v>4562</v>
      </c>
      <c r="B2711" s="54" t="s">
        <v>4092</v>
      </c>
      <c r="D2711" s="57">
        <v>7260</v>
      </c>
    </row>
    <row r="2712" spans="1:4">
      <c r="A2712" s="54">
        <v>4563</v>
      </c>
      <c r="B2712" s="54" t="s">
        <v>4093</v>
      </c>
      <c r="D2712" s="57">
        <v>7260</v>
      </c>
    </row>
    <row r="2713" spans="1:4">
      <c r="A2713" s="54">
        <v>4565</v>
      </c>
      <c r="B2713" s="54" t="s">
        <v>4094</v>
      </c>
      <c r="D2713" s="57">
        <v>7260</v>
      </c>
    </row>
    <row r="2714" spans="1:4">
      <c r="A2714" s="54">
        <v>5313</v>
      </c>
      <c r="B2714" s="54" t="s">
        <v>4095</v>
      </c>
      <c r="D2714" s="57">
        <v>151</v>
      </c>
    </row>
    <row r="2715" spans="1:4">
      <c r="A2715" s="54">
        <v>5492</v>
      </c>
      <c r="B2715" s="54" t="s">
        <v>4096</v>
      </c>
      <c r="D2715" s="57">
        <v>616</v>
      </c>
    </row>
    <row r="2716" spans="1:4">
      <c r="A2716" s="54">
        <v>5985</v>
      </c>
      <c r="B2716" s="54" t="s">
        <v>4097</v>
      </c>
      <c r="D2716" s="57">
        <v>4083</v>
      </c>
    </row>
    <row r="2717" spans="1:4">
      <c r="A2717" s="54">
        <v>8717</v>
      </c>
      <c r="B2717" s="54" t="s">
        <v>4098</v>
      </c>
      <c r="D2717" s="57">
        <v>9221</v>
      </c>
    </row>
    <row r="2718" spans="1:4">
      <c r="A2718" s="54">
        <v>8796</v>
      </c>
      <c r="B2718" s="54" t="s">
        <v>4099</v>
      </c>
      <c r="D2718" s="57">
        <v>10560</v>
      </c>
    </row>
    <row r="2719" spans="1:4">
      <c r="A2719" s="54">
        <v>9012</v>
      </c>
      <c r="B2719" s="54" t="s">
        <v>4100</v>
      </c>
      <c r="D2719" s="57">
        <v>3145</v>
      </c>
    </row>
    <row r="2720" spans="1:4">
      <c r="A2720" s="54">
        <v>12781</v>
      </c>
      <c r="B2720" s="54" t="s">
        <v>4101</v>
      </c>
      <c r="D2720" s="57">
        <v>1522</v>
      </c>
    </row>
    <row r="2721" spans="1:4">
      <c r="A2721" s="54">
        <v>16315</v>
      </c>
      <c r="B2721" s="54" t="s">
        <v>4102</v>
      </c>
      <c r="D2721" s="57">
        <v>23064</v>
      </c>
    </row>
    <row r="2722" spans="1:4">
      <c r="A2722" s="54">
        <v>16320</v>
      </c>
      <c r="B2722" s="54" t="s">
        <v>4103</v>
      </c>
      <c r="D2722" s="57">
        <v>23064</v>
      </c>
    </row>
    <row r="2723" spans="1:4">
      <c r="A2723" s="54">
        <v>17235</v>
      </c>
      <c r="B2723" s="54" t="s">
        <v>22286</v>
      </c>
      <c r="D2723" s="57">
        <v>322</v>
      </c>
    </row>
    <row r="2724" spans="1:4">
      <c r="A2724" s="54">
        <v>20191</v>
      </c>
      <c r="B2724" s="54" t="s">
        <v>4104</v>
      </c>
      <c r="D2724" s="57">
        <v>835</v>
      </c>
    </row>
    <row r="2725" spans="1:4">
      <c r="A2725" s="54">
        <v>20192</v>
      </c>
      <c r="B2725" s="54" t="s">
        <v>4105</v>
      </c>
      <c r="D2725" s="57">
        <v>12850</v>
      </c>
    </row>
    <row r="2726" spans="1:4">
      <c r="A2726" s="54">
        <v>20249</v>
      </c>
      <c r="B2726" s="54" t="s">
        <v>4106</v>
      </c>
      <c r="D2726" s="57">
        <v>16708</v>
      </c>
    </row>
    <row r="2727" spans="1:4">
      <c r="A2727" s="54">
        <v>20250</v>
      </c>
      <c r="B2727" s="54" t="s">
        <v>4107</v>
      </c>
      <c r="D2727" s="57">
        <v>48249</v>
      </c>
    </row>
    <row r="2728" spans="1:4">
      <c r="A2728" s="54">
        <v>20251</v>
      </c>
      <c r="B2728" s="54" t="s">
        <v>4108</v>
      </c>
      <c r="D2728" s="57">
        <v>68317</v>
      </c>
    </row>
    <row r="2729" spans="1:4">
      <c r="A2729" s="54">
        <v>20252</v>
      </c>
      <c r="B2729" s="54" t="s">
        <v>4109</v>
      </c>
      <c r="D2729" s="57">
        <v>20752</v>
      </c>
    </row>
    <row r="2730" spans="1:4">
      <c r="A2730" s="54">
        <v>20258</v>
      </c>
      <c r="B2730" s="54" t="s">
        <v>4110</v>
      </c>
      <c r="D2730" s="57">
        <v>3230</v>
      </c>
    </row>
    <row r="2731" spans="1:4">
      <c r="A2731" s="54">
        <v>20259</v>
      </c>
      <c r="B2731" s="54" t="s">
        <v>4111</v>
      </c>
      <c r="D2731" s="57">
        <v>19002</v>
      </c>
    </row>
    <row r="2732" spans="1:4">
      <c r="A2732" s="54">
        <v>20261</v>
      </c>
      <c r="B2732" s="54" t="s">
        <v>22287</v>
      </c>
      <c r="D2732" s="57">
        <v>3840</v>
      </c>
    </row>
    <row r="2733" spans="1:4">
      <c r="A2733" s="54">
        <v>20262</v>
      </c>
      <c r="B2733" s="54" t="s">
        <v>22288</v>
      </c>
      <c r="D2733" s="57">
        <v>3840</v>
      </c>
    </row>
    <row r="2734" spans="1:4">
      <c r="A2734" s="54">
        <v>20263</v>
      </c>
      <c r="B2734" s="54" t="s">
        <v>4113</v>
      </c>
      <c r="D2734" s="57">
        <v>64935</v>
      </c>
    </row>
    <row r="2735" spans="1:4">
      <c r="A2735" s="54">
        <v>20424</v>
      </c>
      <c r="B2735" s="54" t="s">
        <v>4114</v>
      </c>
      <c r="D2735" s="57">
        <v>23198</v>
      </c>
    </row>
    <row r="2736" spans="1:4">
      <c r="A2736" s="54">
        <v>20426</v>
      </c>
      <c r="B2736" s="54" t="s">
        <v>4115</v>
      </c>
      <c r="D2736" s="57">
        <v>3840</v>
      </c>
    </row>
    <row r="2737" spans="1:4">
      <c r="A2737" s="54">
        <v>20430</v>
      </c>
      <c r="B2737" s="54" t="s">
        <v>4116</v>
      </c>
      <c r="D2737" s="57">
        <v>5808</v>
      </c>
    </row>
    <row r="2738" spans="1:4">
      <c r="A2738" s="54">
        <v>20439</v>
      </c>
      <c r="B2738" s="54" t="s">
        <v>22289</v>
      </c>
      <c r="D2738" s="57">
        <v>2089</v>
      </c>
    </row>
    <row r="2739" spans="1:4">
      <c r="A2739" s="54">
        <v>20440</v>
      </c>
      <c r="B2739" s="54" t="s">
        <v>4117</v>
      </c>
      <c r="D2739" s="57">
        <v>3504</v>
      </c>
    </row>
    <row r="2740" spans="1:4">
      <c r="A2740" s="54">
        <v>20441</v>
      </c>
      <c r="B2740" s="54" t="s">
        <v>4118</v>
      </c>
      <c r="D2740" s="57">
        <v>23102</v>
      </c>
    </row>
    <row r="2741" spans="1:4">
      <c r="A2741" s="54">
        <v>20444</v>
      </c>
      <c r="B2741" s="54" t="s">
        <v>4119</v>
      </c>
      <c r="D2741" s="57">
        <v>3504</v>
      </c>
    </row>
    <row r="2742" spans="1:4">
      <c r="A2742" s="54">
        <v>20446</v>
      </c>
      <c r="B2742" s="54" t="s">
        <v>22290</v>
      </c>
      <c r="D2742" s="57">
        <v>7260</v>
      </c>
    </row>
    <row r="2743" spans="1:4">
      <c r="A2743" s="54">
        <v>20455</v>
      </c>
      <c r="B2743" s="54" t="s">
        <v>4120</v>
      </c>
      <c r="D2743" s="57">
        <v>13643</v>
      </c>
    </row>
    <row r="2744" spans="1:4">
      <c r="A2744" s="54">
        <v>20456</v>
      </c>
      <c r="B2744" s="54" t="s">
        <v>4121</v>
      </c>
      <c r="D2744" s="57">
        <v>3840</v>
      </c>
    </row>
    <row r="2745" spans="1:4">
      <c r="A2745" s="54">
        <v>20457</v>
      </c>
      <c r="B2745" s="54" t="s">
        <v>4122</v>
      </c>
      <c r="D2745" s="57">
        <v>3840</v>
      </c>
    </row>
    <row r="2746" spans="1:4">
      <c r="A2746" s="54">
        <v>20468</v>
      </c>
      <c r="B2746" s="54" t="s">
        <v>4123</v>
      </c>
      <c r="D2746" s="57">
        <v>22011</v>
      </c>
    </row>
    <row r="2747" spans="1:4">
      <c r="A2747" s="54">
        <v>20469</v>
      </c>
      <c r="B2747" s="54" t="s">
        <v>4124</v>
      </c>
      <c r="D2747" s="57">
        <v>7260</v>
      </c>
    </row>
    <row r="2748" spans="1:4">
      <c r="A2748" s="54">
        <v>20471</v>
      </c>
      <c r="B2748" s="54" t="s">
        <v>4125</v>
      </c>
      <c r="D2748" s="57">
        <v>16995</v>
      </c>
    </row>
    <row r="2749" spans="1:4">
      <c r="A2749" s="54">
        <v>20472</v>
      </c>
      <c r="B2749" s="54" t="s">
        <v>4126</v>
      </c>
      <c r="D2749" s="57">
        <v>4562</v>
      </c>
    </row>
    <row r="2750" spans="1:4">
      <c r="A2750" s="54">
        <v>20475</v>
      </c>
      <c r="B2750" s="54" t="s">
        <v>4127</v>
      </c>
      <c r="D2750" s="57">
        <v>37465</v>
      </c>
    </row>
    <row r="2751" spans="1:4">
      <c r="A2751" s="54">
        <v>20481</v>
      </c>
      <c r="B2751" s="54" t="s">
        <v>22291</v>
      </c>
      <c r="D2751" s="57">
        <v>7260</v>
      </c>
    </row>
    <row r="2752" spans="1:4">
      <c r="A2752" s="54">
        <v>20483</v>
      </c>
      <c r="B2752" s="54" t="s">
        <v>4128</v>
      </c>
      <c r="D2752" s="57">
        <v>28729</v>
      </c>
    </row>
    <row r="2753" spans="1:4">
      <c r="A2753" s="54">
        <v>20484</v>
      </c>
      <c r="B2753" s="54" t="s">
        <v>4129</v>
      </c>
      <c r="D2753" s="57">
        <v>16708</v>
      </c>
    </row>
    <row r="2754" spans="1:4">
      <c r="A2754" s="54">
        <v>20533</v>
      </c>
      <c r="B2754" s="54" t="s">
        <v>4130</v>
      </c>
      <c r="D2754" s="57">
        <v>938</v>
      </c>
    </row>
    <row r="2755" spans="1:4">
      <c r="A2755" s="54">
        <v>20534</v>
      </c>
      <c r="B2755" s="54" t="s">
        <v>4131</v>
      </c>
      <c r="D2755" s="57">
        <v>16830</v>
      </c>
    </row>
    <row r="2756" spans="1:4">
      <c r="A2756" s="54">
        <v>20551</v>
      </c>
      <c r="B2756" s="54" t="s">
        <v>4132</v>
      </c>
      <c r="D2756" s="57">
        <v>1555</v>
      </c>
    </row>
    <row r="2757" spans="1:4">
      <c r="A2757" s="54">
        <v>20552</v>
      </c>
      <c r="B2757" s="54" t="s">
        <v>4133</v>
      </c>
      <c r="D2757" s="57">
        <v>1372</v>
      </c>
    </row>
    <row r="2758" spans="1:4">
      <c r="A2758" s="54">
        <v>20553</v>
      </c>
      <c r="B2758" s="54" t="s">
        <v>4134</v>
      </c>
      <c r="D2758" s="57">
        <v>1555</v>
      </c>
    </row>
    <row r="2759" spans="1:4">
      <c r="A2759" s="54">
        <v>20554</v>
      </c>
      <c r="B2759" s="54" t="s">
        <v>4135</v>
      </c>
      <c r="D2759" s="57">
        <v>1372</v>
      </c>
    </row>
    <row r="2760" spans="1:4">
      <c r="A2760" s="54">
        <v>20555</v>
      </c>
      <c r="B2760" s="54" t="s">
        <v>4136</v>
      </c>
      <c r="D2760" s="57">
        <v>1372</v>
      </c>
    </row>
    <row r="2761" spans="1:4">
      <c r="A2761" s="54">
        <v>20556</v>
      </c>
      <c r="B2761" s="54" t="s">
        <v>4137</v>
      </c>
      <c r="D2761" s="57">
        <v>2571</v>
      </c>
    </row>
    <row r="2762" spans="1:4">
      <c r="A2762" s="54">
        <v>20559</v>
      </c>
      <c r="B2762" s="54" t="s">
        <v>4138</v>
      </c>
      <c r="D2762" s="57">
        <v>19347</v>
      </c>
    </row>
    <row r="2763" spans="1:4">
      <c r="A2763" s="54">
        <v>20560</v>
      </c>
      <c r="B2763" s="54" t="s">
        <v>4139</v>
      </c>
      <c r="D2763" s="57">
        <v>23198</v>
      </c>
    </row>
    <row r="2764" spans="1:4">
      <c r="A2764" s="54">
        <v>20565</v>
      </c>
      <c r="B2764" s="54" t="s">
        <v>4140</v>
      </c>
      <c r="D2764" s="57">
        <v>2033</v>
      </c>
    </row>
    <row r="2765" spans="1:4">
      <c r="A2765" s="54">
        <v>20566</v>
      </c>
      <c r="B2765" s="54" t="s">
        <v>4141</v>
      </c>
      <c r="D2765" s="57">
        <v>2585</v>
      </c>
    </row>
    <row r="2766" spans="1:4">
      <c r="A2766" s="54">
        <v>20567</v>
      </c>
      <c r="B2766" s="54" t="s">
        <v>4142</v>
      </c>
      <c r="D2766" s="57">
        <v>2585</v>
      </c>
    </row>
    <row r="2767" spans="1:4">
      <c r="A2767" s="54">
        <v>20568</v>
      </c>
      <c r="B2767" s="54" t="s">
        <v>4143</v>
      </c>
      <c r="D2767" s="57">
        <v>1743</v>
      </c>
    </row>
    <row r="2768" spans="1:4">
      <c r="A2768" s="54">
        <v>20570</v>
      </c>
      <c r="B2768" s="54" t="s">
        <v>4144</v>
      </c>
      <c r="D2768" s="57">
        <v>18176</v>
      </c>
    </row>
    <row r="2769" spans="1:4">
      <c r="A2769" s="54">
        <v>20573</v>
      </c>
      <c r="B2769" s="54" t="s">
        <v>4145</v>
      </c>
      <c r="D2769" s="57">
        <v>19215</v>
      </c>
    </row>
    <row r="2770" spans="1:4">
      <c r="A2770" s="54">
        <v>20579</v>
      </c>
      <c r="B2770" s="54" t="s">
        <v>4146</v>
      </c>
      <c r="D2770" s="57">
        <v>20394</v>
      </c>
    </row>
    <row r="2771" spans="1:4">
      <c r="A2771" s="54">
        <v>20756</v>
      </c>
      <c r="B2771" s="54" t="s">
        <v>4147</v>
      </c>
      <c r="D2771" s="57">
        <v>24431</v>
      </c>
    </row>
    <row r="2772" spans="1:4">
      <c r="A2772" s="54">
        <v>20763</v>
      </c>
      <c r="B2772" s="54" t="s">
        <v>4148</v>
      </c>
      <c r="D2772" s="57">
        <v>18176</v>
      </c>
    </row>
    <row r="2773" spans="1:4">
      <c r="A2773" s="54">
        <v>20766</v>
      </c>
      <c r="B2773" s="54" t="s">
        <v>4149</v>
      </c>
      <c r="D2773" s="57">
        <v>6722</v>
      </c>
    </row>
    <row r="2774" spans="1:4">
      <c r="A2774" s="54">
        <v>20849</v>
      </c>
      <c r="B2774" s="54" t="s">
        <v>4150</v>
      </c>
      <c r="D2774" s="57">
        <v>57461</v>
      </c>
    </row>
    <row r="2775" spans="1:4">
      <c r="A2775" s="54">
        <v>20851</v>
      </c>
      <c r="B2775" s="54" t="s">
        <v>4151</v>
      </c>
      <c r="D2775" s="57">
        <v>5527</v>
      </c>
    </row>
    <row r="2776" spans="1:4">
      <c r="A2776" s="54">
        <v>20858</v>
      </c>
      <c r="B2776" s="54" t="s">
        <v>4152</v>
      </c>
      <c r="D2776" s="57">
        <v>10578</v>
      </c>
    </row>
    <row r="2777" spans="1:4">
      <c r="A2777" s="54">
        <v>20865</v>
      </c>
      <c r="B2777" s="54" t="s">
        <v>4153</v>
      </c>
      <c r="D2777" s="57">
        <v>12027</v>
      </c>
    </row>
    <row r="2778" spans="1:4">
      <c r="A2778" s="54">
        <v>20866</v>
      </c>
      <c r="B2778" s="54" t="s">
        <v>22292</v>
      </c>
      <c r="D2778" s="57">
        <v>7260</v>
      </c>
    </row>
    <row r="2779" spans="1:4">
      <c r="A2779" s="54">
        <v>20867</v>
      </c>
      <c r="B2779" s="54" t="s">
        <v>4154</v>
      </c>
      <c r="D2779" s="57">
        <v>16830</v>
      </c>
    </row>
    <row r="2780" spans="1:4">
      <c r="A2780" s="54">
        <v>20868</v>
      </c>
      <c r="B2780" s="54" t="s">
        <v>4155</v>
      </c>
      <c r="D2780" s="57">
        <v>16830</v>
      </c>
    </row>
    <row r="2781" spans="1:4">
      <c r="A2781" s="54">
        <v>20874</v>
      </c>
      <c r="B2781" s="54" t="s">
        <v>4156</v>
      </c>
      <c r="D2781" s="57">
        <v>1743</v>
      </c>
    </row>
    <row r="2782" spans="1:4">
      <c r="A2782" s="54">
        <v>20875</v>
      </c>
      <c r="B2782" s="54" t="s">
        <v>4157</v>
      </c>
      <c r="D2782" s="57">
        <v>1743</v>
      </c>
    </row>
    <row r="2783" spans="1:4">
      <c r="A2783" s="54">
        <v>20886</v>
      </c>
      <c r="B2783" s="54" t="s">
        <v>4158</v>
      </c>
      <c r="D2783" s="57">
        <v>1743</v>
      </c>
    </row>
    <row r="2784" spans="1:4">
      <c r="A2784" s="54">
        <v>20887</v>
      </c>
      <c r="B2784" s="54" t="s">
        <v>4159</v>
      </c>
      <c r="D2784" s="57">
        <v>19211</v>
      </c>
    </row>
    <row r="2785" spans="1:4">
      <c r="A2785" s="54">
        <v>20890</v>
      </c>
      <c r="B2785" s="54" t="s">
        <v>4160</v>
      </c>
      <c r="D2785" s="57">
        <v>8934</v>
      </c>
    </row>
    <row r="2786" spans="1:4">
      <c r="A2786" s="54">
        <v>20892</v>
      </c>
      <c r="B2786" s="54" t="s">
        <v>4161</v>
      </c>
      <c r="D2786" s="57">
        <v>1875</v>
      </c>
    </row>
    <row r="2787" spans="1:4">
      <c r="A2787" s="54">
        <v>20893</v>
      </c>
      <c r="B2787" s="54" t="s">
        <v>4162</v>
      </c>
      <c r="D2787" s="57">
        <v>1722</v>
      </c>
    </row>
    <row r="2788" spans="1:4">
      <c r="A2788" s="54">
        <v>20894</v>
      </c>
      <c r="B2788" s="54" t="s">
        <v>14573</v>
      </c>
      <c r="D2788" s="57">
        <v>1952</v>
      </c>
    </row>
    <row r="2789" spans="1:4">
      <c r="A2789" s="54">
        <v>20895</v>
      </c>
      <c r="B2789" s="54" t="s">
        <v>5202</v>
      </c>
      <c r="D2789" s="57">
        <v>1722</v>
      </c>
    </row>
    <row r="2790" spans="1:4">
      <c r="A2790" s="54">
        <v>20896</v>
      </c>
      <c r="B2790" s="54" t="s">
        <v>5155</v>
      </c>
      <c r="D2790" s="57">
        <v>1722</v>
      </c>
    </row>
    <row r="2791" spans="1:4">
      <c r="A2791" s="54">
        <v>20897</v>
      </c>
      <c r="B2791" s="54" t="s">
        <v>12784</v>
      </c>
      <c r="D2791" s="57">
        <v>1722</v>
      </c>
    </row>
    <row r="2792" spans="1:4">
      <c r="A2792" s="54">
        <v>20898</v>
      </c>
      <c r="B2792" s="54" t="s">
        <v>4164</v>
      </c>
      <c r="D2792" s="57">
        <v>1987</v>
      </c>
    </row>
    <row r="2793" spans="1:4">
      <c r="A2793" s="54">
        <v>20899</v>
      </c>
      <c r="B2793" s="54" t="s">
        <v>4165</v>
      </c>
      <c r="D2793" s="57">
        <v>1854</v>
      </c>
    </row>
    <row r="2794" spans="1:4">
      <c r="A2794" s="54">
        <v>20900</v>
      </c>
      <c r="B2794" s="54" t="s">
        <v>4166</v>
      </c>
      <c r="D2794" s="57">
        <v>1854</v>
      </c>
    </row>
    <row r="2795" spans="1:4">
      <c r="A2795" s="54">
        <v>20913</v>
      </c>
      <c r="B2795" s="54" t="s">
        <v>4167</v>
      </c>
      <c r="D2795" s="57">
        <v>18176</v>
      </c>
    </row>
    <row r="2796" spans="1:4">
      <c r="A2796" s="54">
        <v>20930</v>
      </c>
      <c r="B2796" s="54" t="s">
        <v>4168</v>
      </c>
      <c r="D2796" s="57">
        <v>8544</v>
      </c>
    </row>
    <row r="2797" spans="1:4">
      <c r="A2797" s="54">
        <v>20966</v>
      </c>
      <c r="B2797" s="54" t="s">
        <v>4169</v>
      </c>
      <c r="D2797" s="57">
        <v>3840</v>
      </c>
    </row>
    <row r="2798" spans="1:4">
      <c r="A2798" s="54">
        <v>20967</v>
      </c>
      <c r="B2798" s="54" t="s">
        <v>4170</v>
      </c>
      <c r="D2798" s="57">
        <v>3840</v>
      </c>
    </row>
    <row r="2799" spans="1:4">
      <c r="A2799" s="54">
        <v>20968</v>
      </c>
      <c r="B2799" s="54" t="s">
        <v>4171</v>
      </c>
      <c r="D2799" s="57">
        <v>4088</v>
      </c>
    </row>
    <row r="2800" spans="1:4">
      <c r="A2800" s="54">
        <v>20969</v>
      </c>
      <c r="B2800" s="54" t="s">
        <v>4172</v>
      </c>
      <c r="D2800" s="57">
        <v>4240</v>
      </c>
    </row>
    <row r="2801" spans="1:4">
      <c r="A2801" s="54">
        <v>20970</v>
      </c>
      <c r="B2801" s="54" t="s">
        <v>4173</v>
      </c>
      <c r="D2801" s="57">
        <v>4304</v>
      </c>
    </row>
    <row r="2802" spans="1:4">
      <c r="A2802" s="54">
        <v>20971</v>
      </c>
      <c r="B2802" s="54" t="s">
        <v>4174</v>
      </c>
      <c r="D2802" s="57">
        <v>4304</v>
      </c>
    </row>
    <row r="2803" spans="1:4">
      <c r="A2803" s="54">
        <v>20972</v>
      </c>
      <c r="B2803" s="54" t="s">
        <v>4175</v>
      </c>
      <c r="D2803" s="57">
        <v>4304</v>
      </c>
    </row>
    <row r="2804" spans="1:4">
      <c r="A2804" s="54">
        <v>20973</v>
      </c>
      <c r="B2804" s="54" t="s">
        <v>4176</v>
      </c>
      <c r="D2804" s="57">
        <v>5628</v>
      </c>
    </row>
    <row r="2805" spans="1:4">
      <c r="A2805" s="54">
        <v>20974</v>
      </c>
      <c r="B2805" s="54" t="s">
        <v>4177</v>
      </c>
      <c r="D2805" s="57">
        <v>4304</v>
      </c>
    </row>
    <row r="2806" spans="1:4">
      <c r="A2806" s="54">
        <v>20975</v>
      </c>
      <c r="B2806" s="54" t="s">
        <v>4178</v>
      </c>
      <c r="D2806" s="57">
        <v>3985</v>
      </c>
    </row>
    <row r="2807" spans="1:4">
      <c r="A2807" s="54">
        <v>20976</v>
      </c>
      <c r="B2807" s="54" t="s">
        <v>4179</v>
      </c>
      <c r="D2807" s="57">
        <v>4304</v>
      </c>
    </row>
    <row r="2808" spans="1:4">
      <c r="A2808" s="54">
        <v>20977</v>
      </c>
      <c r="B2808" s="54" t="s">
        <v>4180</v>
      </c>
      <c r="D2808" s="57">
        <v>4304</v>
      </c>
    </row>
    <row r="2809" spans="1:4">
      <c r="A2809" s="54">
        <v>20978</v>
      </c>
      <c r="B2809" s="54" t="s">
        <v>4181</v>
      </c>
      <c r="D2809" s="57">
        <v>4304</v>
      </c>
    </row>
    <row r="2810" spans="1:4">
      <c r="A2810" s="54">
        <v>20979</v>
      </c>
      <c r="B2810" s="54" t="s">
        <v>4182</v>
      </c>
      <c r="D2810" s="57">
        <v>4304</v>
      </c>
    </row>
    <row r="2811" spans="1:4">
      <c r="A2811" s="54">
        <v>20980</v>
      </c>
      <c r="B2811" s="54" t="s">
        <v>4183</v>
      </c>
      <c r="D2811" s="57">
        <v>4304</v>
      </c>
    </row>
    <row r="2812" spans="1:4">
      <c r="A2812" s="54">
        <v>20981</v>
      </c>
      <c r="B2812" s="54" t="s">
        <v>4184</v>
      </c>
      <c r="D2812" s="57">
        <v>4304</v>
      </c>
    </row>
    <row r="2813" spans="1:4">
      <c r="A2813" s="54">
        <v>20982</v>
      </c>
      <c r="B2813" s="54" t="s">
        <v>4185</v>
      </c>
      <c r="D2813" s="57">
        <v>4304</v>
      </c>
    </row>
    <row r="2814" spans="1:4">
      <c r="A2814" s="54">
        <v>20983</v>
      </c>
      <c r="B2814" s="54" t="s">
        <v>4186</v>
      </c>
      <c r="D2814" s="57">
        <v>4304</v>
      </c>
    </row>
    <row r="2815" spans="1:4">
      <c r="A2815" s="54">
        <v>20984</v>
      </c>
      <c r="B2815" s="54" t="s">
        <v>4187</v>
      </c>
      <c r="D2815" s="57">
        <v>4304</v>
      </c>
    </row>
    <row r="2816" spans="1:4">
      <c r="A2816" s="54">
        <v>20985</v>
      </c>
      <c r="B2816" s="54" t="s">
        <v>4188</v>
      </c>
      <c r="D2816" s="57">
        <v>4304</v>
      </c>
    </row>
    <row r="2817" spans="1:4">
      <c r="A2817" s="54">
        <v>20986</v>
      </c>
      <c r="B2817" s="54" t="s">
        <v>4189</v>
      </c>
      <c r="D2817" s="57">
        <v>4304</v>
      </c>
    </row>
    <row r="2818" spans="1:4">
      <c r="A2818" s="54">
        <v>20987</v>
      </c>
      <c r="B2818" s="54" t="s">
        <v>4190</v>
      </c>
      <c r="D2818" s="57">
        <v>4304</v>
      </c>
    </row>
    <row r="2819" spans="1:4">
      <c r="A2819" s="54">
        <v>20988</v>
      </c>
      <c r="B2819" s="54" t="s">
        <v>4191</v>
      </c>
      <c r="D2819" s="57">
        <v>4304</v>
      </c>
    </row>
    <row r="2820" spans="1:4">
      <c r="A2820" s="54">
        <v>20989</v>
      </c>
      <c r="B2820" s="54" t="s">
        <v>4192</v>
      </c>
      <c r="D2820" s="57">
        <v>4304</v>
      </c>
    </row>
    <row r="2821" spans="1:4">
      <c r="A2821" s="54">
        <v>20990</v>
      </c>
      <c r="B2821" s="54" t="s">
        <v>4193</v>
      </c>
      <c r="D2821" s="57">
        <v>3985</v>
      </c>
    </row>
    <row r="2822" spans="1:4">
      <c r="A2822" s="54">
        <v>20991</v>
      </c>
      <c r="B2822" s="54" t="s">
        <v>4194</v>
      </c>
      <c r="D2822" s="57">
        <v>3985</v>
      </c>
    </row>
    <row r="2823" spans="1:4">
      <c r="A2823" s="54">
        <v>20992</v>
      </c>
      <c r="B2823" s="54" t="s">
        <v>4195</v>
      </c>
      <c r="D2823" s="57">
        <v>5628</v>
      </c>
    </row>
    <row r="2824" spans="1:4">
      <c r="A2824" s="54">
        <v>20993</v>
      </c>
      <c r="B2824" s="54" t="s">
        <v>4196</v>
      </c>
      <c r="D2824" s="57">
        <v>4663</v>
      </c>
    </row>
    <row r="2825" spans="1:4">
      <c r="A2825" s="54">
        <v>20994</v>
      </c>
      <c r="B2825" s="54" t="s">
        <v>4197</v>
      </c>
      <c r="D2825" s="57">
        <v>4304</v>
      </c>
    </row>
    <row r="2826" spans="1:4">
      <c r="A2826" s="54">
        <v>20995</v>
      </c>
      <c r="B2826" s="54" t="s">
        <v>4198</v>
      </c>
      <c r="D2826" s="57">
        <v>4304</v>
      </c>
    </row>
    <row r="2827" spans="1:4">
      <c r="A2827" s="54">
        <v>20996</v>
      </c>
      <c r="B2827" s="54" t="s">
        <v>4199</v>
      </c>
      <c r="D2827" s="57">
        <v>5628</v>
      </c>
    </row>
    <row r="2828" spans="1:4">
      <c r="A2828" s="54">
        <v>20997</v>
      </c>
      <c r="B2828" s="54" t="s">
        <v>4200</v>
      </c>
      <c r="D2828" s="57">
        <v>7507</v>
      </c>
    </row>
    <row r="2829" spans="1:4">
      <c r="A2829" s="54">
        <v>20998</v>
      </c>
      <c r="B2829" s="54" t="s">
        <v>4201</v>
      </c>
      <c r="D2829" s="57">
        <v>7260</v>
      </c>
    </row>
    <row r="2830" spans="1:4">
      <c r="A2830" s="54">
        <v>20999</v>
      </c>
      <c r="B2830" s="54" t="s">
        <v>4202</v>
      </c>
      <c r="D2830" s="57">
        <v>8087</v>
      </c>
    </row>
    <row r="2831" spans="1:4">
      <c r="A2831" s="54">
        <v>21000</v>
      </c>
      <c r="B2831" s="54" t="s">
        <v>22293</v>
      </c>
      <c r="D2831" s="57">
        <v>7260</v>
      </c>
    </row>
    <row r="2832" spans="1:4">
      <c r="A2832" s="54">
        <v>21001</v>
      </c>
      <c r="B2832" s="54" t="s">
        <v>4203</v>
      </c>
      <c r="D2832" s="57">
        <v>7260</v>
      </c>
    </row>
    <row r="2833" spans="1:4">
      <c r="A2833" s="54">
        <v>21002</v>
      </c>
      <c r="B2833" s="54" t="s">
        <v>4204</v>
      </c>
      <c r="D2833" s="57">
        <v>7260</v>
      </c>
    </row>
    <row r="2834" spans="1:4">
      <c r="A2834" s="54">
        <v>21003</v>
      </c>
      <c r="B2834" s="54" t="s">
        <v>4205</v>
      </c>
      <c r="D2834" s="57">
        <v>7260</v>
      </c>
    </row>
    <row r="2835" spans="1:4">
      <c r="A2835" s="54">
        <v>21013</v>
      </c>
      <c r="B2835" s="54" t="s">
        <v>4206</v>
      </c>
      <c r="D2835" s="57">
        <v>4138</v>
      </c>
    </row>
    <row r="2836" spans="1:4">
      <c r="A2836" s="54">
        <v>21014</v>
      </c>
      <c r="B2836" s="54" t="s">
        <v>4207</v>
      </c>
      <c r="D2836" s="57">
        <v>3627</v>
      </c>
    </row>
    <row r="2837" spans="1:4">
      <c r="A2837" s="54">
        <v>21015</v>
      </c>
      <c r="B2837" s="54" t="s">
        <v>4208</v>
      </c>
      <c r="D2837" s="57">
        <v>7260</v>
      </c>
    </row>
    <row r="2838" spans="1:4">
      <c r="A2838" s="54">
        <v>21016</v>
      </c>
      <c r="B2838" s="54" t="s">
        <v>4209</v>
      </c>
      <c r="D2838" s="57">
        <v>7507</v>
      </c>
    </row>
    <row r="2839" spans="1:4">
      <c r="A2839" s="54">
        <v>21017</v>
      </c>
      <c r="B2839" s="54" t="s">
        <v>4210</v>
      </c>
      <c r="D2839" s="57">
        <v>7507</v>
      </c>
    </row>
    <row r="2840" spans="1:4">
      <c r="A2840" s="54">
        <v>21018</v>
      </c>
      <c r="B2840" s="54" t="s">
        <v>4211</v>
      </c>
      <c r="D2840" s="57">
        <v>7507</v>
      </c>
    </row>
    <row r="2841" spans="1:4">
      <c r="A2841" s="54">
        <v>21019</v>
      </c>
      <c r="B2841" s="54" t="s">
        <v>4212</v>
      </c>
      <c r="D2841" s="57">
        <v>21642</v>
      </c>
    </row>
    <row r="2842" spans="1:4">
      <c r="A2842" s="54">
        <v>21020</v>
      </c>
      <c r="B2842" s="54" t="s">
        <v>4213</v>
      </c>
      <c r="D2842" s="57">
        <v>21642</v>
      </c>
    </row>
    <row r="2843" spans="1:4">
      <c r="A2843" s="54">
        <v>21021</v>
      </c>
      <c r="B2843" s="54" t="s">
        <v>4214</v>
      </c>
      <c r="D2843" s="57">
        <v>20752</v>
      </c>
    </row>
    <row r="2844" spans="1:4">
      <c r="A2844" s="54">
        <v>21022</v>
      </c>
      <c r="B2844" s="54" t="s">
        <v>4215</v>
      </c>
      <c r="D2844" s="57">
        <v>21642</v>
      </c>
    </row>
    <row r="2845" spans="1:4">
      <c r="A2845" s="54">
        <v>21023</v>
      </c>
      <c r="B2845" s="54" t="s">
        <v>4216</v>
      </c>
      <c r="D2845" s="57">
        <v>21642</v>
      </c>
    </row>
    <row r="2846" spans="1:4">
      <c r="A2846" s="54">
        <v>21024</v>
      </c>
      <c r="B2846" s="54" t="s">
        <v>4217</v>
      </c>
      <c r="D2846" s="57">
        <v>21642</v>
      </c>
    </row>
    <row r="2847" spans="1:4">
      <c r="A2847" s="54">
        <v>21025</v>
      </c>
      <c r="B2847" s="54" t="s">
        <v>4218</v>
      </c>
      <c r="D2847" s="57">
        <v>23575</v>
      </c>
    </row>
    <row r="2848" spans="1:4">
      <c r="A2848" s="54">
        <v>21026</v>
      </c>
      <c r="B2848" s="54" t="s">
        <v>4219</v>
      </c>
      <c r="D2848" s="57">
        <v>19347</v>
      </c>
    </row>
    <row r="2849" spans="1:4">
      <c r="A2849" s="54">
        <v>21027</v>
      </c>
      <c r="B2849" s="54" t="s">
        <v>4220</v>
      </c>
      <c r="D2849" s="57">
        <v>19215</v>
      </c>
    </row>
    <row r="2850" spans="1:4">
      <c r="A2850" s="54">
        <v>21028</v>
      </c>
      <c r="B2850" s="54" t="s">
        <v>4221</v>
      </c>
      <c r="D2850" s="57">
        <v>19215</v>
      </c>
    </row>
    <row r="2851" spans="1:4">
      <c r="A2851" s="54">
        <v>21029</v>
      </c>
      <c r="B2851" s="54" t="s">
        <v>4222</v>
      </c>
      <c r="D2851" s="57">
        <v>20040</v>
      </c>
    </row>
    <row r="2852" spans="1:4">
      <c r="A2852" s="54">
        <v>21030</v>
      </c>
      <c r="B2852" s="54" t="s">
        <v>4223</v>
      </c>
      <c r="D2852" s="57">
        <v>19215</v>
      </c>
    </row>
    <row r="2853" spans="1:4">
      <c r="A2853" s="54">
        <v>21031</v>
      </c>
      <c r="B2853" s="54" t="s">
        <v>4224</v>
      </c>
      <c r="D2853" s="57">
        <v>20752</v>
      </c>
    </row>
    <row r="2854" spans="1:4">
      <c r="A2854" s="54">
        <v>21032</v>
      </c>
      <c r="B2854" s="54" t="s">
        <v>4225</v>
      </c>
      <c r="D2854" s="57">
        <v>21642</v>
      </c>
    </row>
    <row r="2855" spans="1:4">
      <c r="A2855" s="54">
        <v>21033</v>
      </c>
      <c r="B2855" s="54" t="s">
        <v>4226</v>
      </c>
      <c r="D2855" s="57">
        <v>21642</v>
      </c>
    </row>
    <row r="2856" spans="1:4">
      <c r="A2856" s="54">
        <v>21034</v>
      </c>
      <c r="B2856" s="54" t="s">
        <v>4227</v>
      </c>
      <c r="D2856" s="57">
        <v>20752</v>
      </c>
    </row>
    <row r="2857" spans="1:4">
      <c r="A2857" s="54">
        <v>21035</v>
      </c>
      <c r="B2857" s="54" t="s">
        <v>4228</v>
      </c>
      <c r="D2857" s="57">
        <v>21642</v>
      </c>
    </row>
    <row r="2858" spans="1:4">
      <c r="A2858" s="54">
        <v>21036</v>
      </c>
      <c r="B2858" s="54" t="s">
        <v>4229</v>
      </c>
      <c r="D2858" s="57">
        <v>21642</v>
      </c>
    </row>
    <row r="2859" spans="1:4">
      <c r="A2859" s="54">
        <v>21037</v>
      </c>
      <c r="B2859" s="54" t="s">
        <v>4230</v>
      </c>
      <c r="D2859" s="57">
        <v>21642</v>
      </c>
    </row>
    <row r="2860" spans="1:4">
      <c r="A2860" s="54">
        <v>21038</v>
      </c>
      <c r="B2860" s="54" t="s">
        <v>4231</v>
      </c>
      <c r="D2860" s="57">
        <v>21642</v>
      </c>
    </row>
    <row r="2861" spans="1:4">
      <c r="A2861" s="54">
        <v>21039</v>
      </c>
      <c r="B2861" s="54" t="s">
        <v>4232</v>
      </c>
      <c r="D2861" s="57">
        <v>21642</v>
      </c>
    </row>
    <row r="2862" spans="1:4">
      <c r="A2862" s="54">
        <v>21040</v>
      </c>
      <c r="B2862" s="54" t="s">
        <v>4233</v>
      </c>
      <c r="D2862" s="57">
        <v>21642</v>
      </c>
    </row>
    <row r="2863" spans="1:4">
      <c r="A2863" s="54">
        <v>21041</v>
      </c>
      <c r="B2863" s="54" t="s">
        <v>4234</v>
      </c>
      <c r="D2863" s="57">
        <v>19215</v>
      </c>
    </row>
    <row r="2864" spans="1:4">
      <c r="A2864" s="54">
        <v>21042</v>
      </c>
      <c r="B2864" s="54" t="s">
        <v>4235</v>
      </c>
      <c r="D2864" s="57">
        <v>20752</v>
      </c>
    </row>
    <row r="2865" spans="1:4">
      <c r="A2865" s="54">
        <v>21044</v>
      </c>
      <c r="B2865" s="54" t="s">
        <v>4236</v>
      </c>
      <c r="D2865" s="57">
        <v>19215</v>
      </c>
    </row>
    <row r="2866" spans="1:4">
      <c r="A2866" s="54">
        <v>21046</v>
      </c>
      <c r="B2866" s="54" t="s">
        <v>4237</v>
      </c>
      <c r="D2866" s="57">
        <v>19215</v>
      </c>
    </row>
    <row r="2867" spans="1:4">
      <c r="A2867" s="54">
        <v>21047</v>
      </c>
      <c r="B2867" s="54" t="s">
        <v>4238</v>
      </c>
      <c r="D2867" s="57">
        <v>20040</v>
      </c>
    </row>
    <row r="2868" spans="1:4">
      <c r="A2868" s="54">
        <v>21048</v>
      </c>
      <c r="B2868" s="54" t="s">
        <v>4239</v>
      </c>
      <c r="D2868" s="57">
        <v>21642</v>
      </c>
    </row>
    <row r="2869" spans="1:4">
      <c r="A2869" s="54">
        <v>21049</v>
      </c>
      <c r="B2869" s="54" t="s">
        <v>4240</v>
      </c>
      <c r="D2869" s="57">
        <v>21642</v>
      </c>
    </row>
    <row r="2870" spans="1:4">
      <c r="A2870" s="54">
        <v>21050</v>
      </c>
      <c r="B2870" s="54" t="s">
        <v>4241</v>
      </c>
      <c r="D2870" s="57">
        <v>21642</v>
      </c>
    </row>
    <row r="2871" spans="1:4">
      <c r="A2871" s="54">
        <v>21051</v>
      </c>
      <c r="B2871" s="54" t="s">
        <v>4242</v>
      </c>
      <c r="D2871" s="57">
        <v>21642</v>
      </c>
    </row>
    <row r="2872" spans="1:4">
      <c r="A2872" s="54">
        <v>21052</v>
      </c>
      <c r="B2872" s="54" t="s">
        <v>4243</v>
      </c>
      <c r="D2872" s="57">
        <v>21642</v>
      </c>
    </row>
    <row r="2873" spans="1:4">
      <c r="A2873" s="54">
        <v>21053</v>
      </c>
      <c r="B2873" s="54" t="s">
        <v>4244</v>
      </c>
      <c r="D2873" s="57">
        <v>21642</v>
      </c>
    </row>
    <row r="2874" spans="1:4">
      <c r="A2874" s="54">
        <v>21054</v>
      </c>
      <c r="B2874" s="54" t="s">
        <v>4245</v>
      </c>
      <c r="D2874" s="57">
        <v>21642</v>
      </c>
    </row>
    <row r="2875" spans="1:4">
      <c r="A2875" s="54">
        <v>21055</v>
      </c>
      <c r="B2875" s="54" t="s">
        <v>4246</v>
      </c>
      <c r="D2875" s="57">
        <v>21642</v>
      </c>
    </row>
    <row r="2876" spans="1:4">
      <c r="A2876" s="54">
        <v>21056</v>
      </c>
      <c r="B2876" s="54" t="s">
        <v>4247</v>
      </c>
      <c r="D2876" s="57">
        <v>21642</v>
      </c>
    </row>
    <row r="2877" spans="1:4">
      <c r="A2877" s="54">
        <v>21057</v>
      </c>
      <c r="B2877" s="54" t="s">
        <v>4248</v>
      </c>
      <c r="D2877" s="57">
        <v>21642</v>
      </c>
    </row>
    <row r="2878" spans="1:4">
      <c r="A2878" s="54">
        <v>21058</v>
      </c>
      <c r="B2878" s="54" t="s">
        <v>4249</v>
      </c>
      <c r="D2878" s="57">
        <v>19215</v>
      </c>
    </row>
    <row r="2879" spans="1:4">
      <c r="A2879" s="54">
        <v>21059</v>
      </c>
      <c r="B2879" s="54" t="s">
        <v>4250</v>
      </c>
      <c r="D2879" s="57">
        <v>20475</v>
      </c>
    </row>
    <row r="2880" spans="1:4">
      <c r="A2880" s="54">
        <v>21060</v>
      </c>
      <c r="B2880" s="54" t="s">
        <v>4251</v>
      </c>
      <c r="D2880" s="57">
        <v>19215</v>
      </c>
    </row>
    <row r="2881" spans="1:4">
      <c r="A2881" s="54">
        <v>21061</v>
      </c>
      <c r="B2881" s="54" t="s">
        <v>4252</v>
      </c>
      <c r="D2881" s="57">
        <v>21829</v>
      </c>
    </row>
    <row r="2882" spans="1:4">
      <c r="A2882" s="54">
        <v>21062</v>
      </c>
      <c r="B2882" s="54" t="s">
        <v>4253</v>
      </c>
      <c r="D2882" s="57">
        <v>23223</v>
      </c>
    </row>
    <row r="2883" spans="1:4">
      <c r="A2883" s="54">
        <v>21063</v>
      </c>
      <c r="B2883" s="54" t="s">
        <v>4254</v>
      </c>
      <c r="D2883" s="57">
        <v>3794</v>
      </c>
    </row>
    <row r="2884" spans="1:4">
      <c r="A2884" s="54">
        <v>21064</v>
      </c>
      <c r="B2884" s="54" t="s">
        <v>4255</v>
      </c>
      <c r="D2884" s="57">
        <v>5610</v>
      </c>
    </row>
    <row r="2885" spans="1:4">
      <c r="A2885" s="54">
        <v>21065</v>
      </c>
      <c r="B2885" s="54" t="s">
        <v>22294</v>
      </c>
      <c r="D2885" s="57">
        <v>5610</v>
      </c>
    </row>
    <row r="2886" spans="1:4">
      <c r="A2886" s="54">
        <v>21066</v>
      </c>
      <c r="B2886" s="54" t="s">
        <v>22295</v>
      </c>
      <c r="D2886" s="57">
        <v>4927</v>
      </c>
    </row>
    <row r="2887" spans="1:4">
      <c r="A2887" s="54">
        <v>21067</v>
      </c>
      <c r="B2887" s="54" t="s">
        <v>22296</v>
      </c>
      <c r="D2887" s="57">
        <v>4562</v>
      </c>
    </row>
    <row r="2888" spans="1:4">
      <c r="A2888" s="54">
        <v>21068</v>
      </c>
      <c r="B2888" s="54" t="s">
        <v>22297</v>
      </c>
      <c r="D2888" s="57">
        <v>4927</v>
      </c>
    </row>
    <row r="2889" spans="1:4">
      <c r="A2889" s="54">
        <v>21069</v>
      </c>
      <c r="B2889" s="54" t="s">
        <v>22294</v>
      </c>
      <c r="D2889" s="57">
        <v>4562</v>
      </c>
    </row>
    <row r="2890" spans="1:4">
      <c r="A2890" s="54">
        <v>21071</v>
      </c>
      <c r="B2890" s="54" t="s">
        <v>4257</v>
      </c>
      <c r="D2890" s="57">
        <v>4055</v>
      </c>
    </row>
    <row r="2891" spans="1:4">
      <c r="A2891" s="54">
        <v>21073</v>
      </c>
      <c r="B2891" s="54" t="s">
        <v>4258</v>
      </c>
      <c r="D2891" s="57">
        <v>4055</v>
      </c>
    </row>
    <row r="2892" spans="1:4">
      <c r="A2892" s="54">
        <v>21074</v>
      </c>
      <c r="B2892" s="54" t="s">
        <v>4259</v>
      </c>
      <c r="D2892" s="57">
        <v>4248</v>
      </c>
    </row>
    <row r="2893" spans="1:4">
      <c r="A2893" s="54">
        <v>21075</v>
      </c>
      <c r="B2893" s="54" t="s">
        <v>4260</v>
      </c>
      <c r="D2893" s="57">
        <v>7260</v>
      </c>
    </row>
    <row r="2894" spans="1:4">
      <c r="A2894" s="54">
        <v>21076</v>
      </c>
      <c r="B2894" s="54" t="s">
        <v>22298</v>
      </c>
      <c r="D2894" s="57">
        <v>7260</v>
      </c>
    </row>
    <row r="2895" spans="1:4">
      <c r="A2895" s="54">
        <v>21077</v>
      </c>
      <c r="B2895" s="54" t="s">
        <v>4261</v>
      </c>
      <c r="D2895" s="57">
        <v>7260</v>
      </c>
    </row>
    <row r="2896" spans="1:4">
      <c r="A2896" s="54">
        <v>21078</v>
      </c>
      <c r="B2896" s="54" t="s">
        <v>22299</v>
      </c>
      <c r="D2896" s="57">
        <v>7260</v>
      </c>
    </row>
    <row r="2897" spans="1:4">
      <c r="A2897" s="54">
        <v>21079</v>
      </c>
      <c r="B2897" s="54" t="s">
        <v>22300</v>
      </c>
      <c r="D2897" s="57">
        <v>7260</v>
      </c>
    </row>
    <row r="2898" spans="1:4">
      <c r="A2898" s="54">
        <v>21080</v>
      </c>
      <c r="B2898" s="54" t="s">
        <v>22301</v>
      </c>
      <c r="D2898" s="57">
        <v>7260</v>
      </c>
    </row>
    <row r="2899" spans="1:4">
      <c r="A2899" s="54">
        <v>21081</v>
      </c>
      <c r="B2899" s="54" t="s">
        <v>22302</v>
      </c>
      <c r="D2899" s="57">
        <v>7260</v>
      </c>
    </row>
    <row r="2900" spans="1:4">
      <c r="A2900" s="54">
        <v>21082</v>
      </c>
      <c r="B2900" s="54" t="s">
        <v>22298</v>
      </c>
      <c r="D2900" s="57">
        <v>6510</v>
      </c>
    </row>
    <row r="2901" spans="1:4">
      <c r="A2901" s="54">
        <v>21083</v>
      </c>
      <c r="B2901" s="54" t="s">
        <v>22303</v>
      </c>
      <c r="D2901" s="57">
        <v>6510</v>
      </c>
    </row>
    <row r="2902" spans="1:4">
      <c r="A2902" s="54">
        <v>21084</v>
      </c>
      <c r="B2902" s="54" t="s">
        <v>22299</v>
      </c>
      <c r="D2902" s="57">
        <v>7260</v>
      </c>
    </row>
    <row r="2903" spans="1:4">
      <c r="A2903" s="54">
        <v>21085</v>
      </c>
      <c r="B2903" s="54" t="s">
        <v>22304</v>
      </c>
      <c r="D2903" s="57">
        <v>7260</v>
      </c>
    </row>
    <row r="2904" spans="1:4">
      <c r="A2904" s="54">
        <v>21086</v>
      </c>
      <c r="B2904" s="54" t="s">
        <v>22305</v>
      </c>
      <c r="D2904" s="57">
        <v>7260</v>
      </c>
    </row>
    <row r="2905" spans="1:4">
      <c r="A2905" s="54">
        <v>21087</v>
      </c>
      <c r="B2905" s="54" t="s">
        <v>22300</v>
      </c>
      <c r="D2905" s="57">
        <v>7260</v>
      </c>
    </row>
    <row r="2906" spans="1:4">
      <c r="A2906" s="54">
        <v>21088</v>
      </c>
      <c r="B2906" s="54" t="s">
        <v>4262</v>
      </c>
      <c r="D2906" s="57">
        <v>6510</v>
      </c>
    </row>
    <row r="2907" spans="1:4">
      <c r="A2907" s="54">
        <v>21089</v>
      </c>
      <c r="B2907" s="54" t="s">
        <v>22301</v>
      </c>
      <c r="D2907" s="57">
        <v>6510</v>
      </c>
    </row>
    <row r="2908" spans="1:4">
      <c r="A2908" s="54">
        <v>21091</v>
      </c>
      <c r="B2908" s="54" t="s">
        <v>4264</v>
      </c>
      <c r="D2908" s="57">
        <v>6510</v>
      </c>
    </row>
    <row r="2909" spans="1:4">
      <c r="A2909" s="54">
        <v>21092</v>
      </c>
      <c r="B2909" s="54" t="s">
        <v>4265</v>
      </c>
      <c r="D2909" s="57">
        <v>6510</v>
      </c>
    </row>
    <row r="2910" spans="1:4">
      <c r="A2910" s="54">
        <v>21093</v>
      </c>
      <c r="B2910" s="54" t="s">
        <v>4266</v>
      </c>
      <c r="D2910" s="57">
        <v>7260</v>
      </c>
    </row>
    <row r="2911" spans="1:4">
      <c r="A2911" s="54">
        <v>21094</v>
      </c>
      <c r="B2911" s="54" t="s">
        <v>4267</v>
      </c>
      <c r="D2911" s="57">
        <v>7260</v>
      </c>
    </row>
    <row r="2912" spans="1:4">
      <c r="A2912" s="54">
        <v>21095</v>
      </c>
      <c r="B2912" s="54" t="s">
        <v>22305</v>
      </c>
      <c r="D2912" s="57">
        <v>7260</v>
      </c>
    </row>
    <row r="2913" spans="1:4">
      <c r="A2913" s="54">
        <v>21096</v>
      </c>
      <c r="B2913" s="54" t="s">
        <v>4268</v>
      </c>
      <c r="D2913" s="57">
        <v>7260</v>
      </c>
    </row>
    <row r="2914" spans="1:4">
      <c r="A2914" s="54">
        <v>21097</v>
      </c>
      <c r="B2914" s="54" t="s">
        <v>4269</v>
      </c>
      <c r="D2914" s="57">
        <v>7260</v>
      </c>
    </row>
    <row r="2915" spans="1:4">
      <c r="A2915" s="54">
        <v>21098</v>
      </c>
      <c r="B2915" s="54" t="s">
        <v>22302</v>
      </c>
      <c r="D2915" s="57">
        <v>7260</v>
      </c>
    </row>
    <row r="2916" spans="1:4">
      <c r="A2916" s="54">
        <v>21099</v>
      </c>
      <c r="B2916" s="54" t="s">
        <v>4270</v>
      </c>
      <c r="D2916" s="57">
        <v>3724</v>
      </c>
    </row>
    <row r="2917" spans="1:4">
      <c r="A2917" s="54">
        <v>21103</v>
      </c>
      <c r="B2917" s="54" t="s">
        <v>4271</v>
      </c>
      <c r="D2917" s="57">
        <v>23546</v>
      </c>
    </row>
    <row r="2918" spans="1:4">
      <c r="A2918" s="54">
        <v>21104</v>
      </c>
      <c r="B2918" s="54" t="s">
        <v>4272</v>
      </c>
      <c r="D2918" s="57">
        <v>25817</v>
      </c>
    </row>
    <row r="2919" spans="1:4">
      <c r="A2919" s="54">
        <v>21105</v>
      </c>
      <c r="B2919" s="54" t="s">
        <v>4273</v>
      </c>
      <c r="D2919" s="57">
        <v>26349</v>
      </c>
    </row>
    <row r="2920" spans="1:4">
      <c r="A2920" s="54">
        <v>21106</v>
      </c>
      <c r="B2920" s="54" t="s">
        <v>4274</v>
      </c>
      <c r="D2920" s="57">
        <v>24915</v>
      </c>
    </row>
    <row r="2921" spans="1:4">
      <c r="A2921" s="54">
        <v>21107</v>
      </c>
      <c r="B2921" s="54" t="s">
        <v>4275</v>
      </c>
      <c r="D2921" s="57">
        <v>22306</v>
      </c>
    </row>
    <row r="2922" spans="1:4">
      <c r="A2922" s="54">
        <v>21108</v>
      </c>
      <c r="B2922" s="54" t="s">
        <v>4276</v>
      </c>
      <c r="D2922" s="57">
        <v>21156</v>
      </c>
    </row>
    <row r="2923" spans="1:4">
      <c r="A2923" s="54">
        <v>21109</v>
      </c>
      <c r="B2923" s="54" t="s">
        <v>4277</v>
      </c>
      <c r="D2923" s="57">
        <v>25920</v>
      </c>
    </row>
    <row r="2924" spans="1:4">
      <c r="A2924" s="54">
        <v>21110</v>
      </c>
      <c r="B2924" s="54" t="s">
        <v>4278</v>
      </c>
      <c r="D2924" s="57">
        <v>21583</v>
      </c>
    </row>
    <row r="2925" spans="1:4">
      <c r="A2925" s="54">
        <v>21111</v>
      </c>
      <c r="B2925" s="54" t="s">
        <v>4279</v>
      </c>
      <c r="D2925" s="57">
        <v>21583</v>
      </c>
    </row>
    <row r="2926" spans="1:4">
      <c r="A2926" s="54">
        <v>21112</v>
      </c>
      <c r="B2926" s="54" t="s">
        <v>4280</v>
      </c>
      <c r="D2926" s="57">
        <v>21139</v>
      </c>
    </row>
    <row r="2927" spans="1:4">
      <c r="A2927" s="54">
        <v>21113</v>
      </c>
      <c r="B2927" s="54" t="s">
        <v>4281</v>
      </c>
      <c r="D2927" s="57">
        <v>22332</v>
      </c>
    </row>
    <row r="2928" spans="1:4">
      <c r="A2928" s="54">
        <v>21114</v>
      </c>
      <c r="B2928" s="54" t="s">
        <v>4282</v>
      </c>
      <c r="D2928" s="57">
        <v>22332</v>
      </c>
    </row>
    <row r="2929" spans="1:4">
      <c r="A2929" s="54">
        <v>21115</v>
      </c>
      <c r="B2929" s="54" t="s">
        <v>4283</v>
      </c>
      <c r="D2929" s="57">
        <v>21611</v>
      </c>
    </row>
    <row r="2930" spans="1:4">
      <c r="A2930" s="54">
        <v>21116</v>
      </c>
      <c r="B2930" s="54" t="s">
        <v>4283</v>
      </c>
      <c r="D2930" s="57">
        <v>21611</v>
      </c>
    </row>
    <row r="2931" spans="1:4">
      <c r="A2931" s="54">
        <v>21118</v>
      </c>
      <c r="B2931" s="54" t="s">
        <v>4284</v>
      </c>
      <c r="D2931" s="57">
        <v>7260</v>
      </c>
    </row>
    <row r="2932" spans="1:4">
      <c r="A2932" s="54">
        <v>21124</v>
      </c>
      <c r="B2932" s="54" t="s">
        <v>4285</v>
      </c>
      <c r="D2932" s="57">
        <v>14812</v>
      </c>
    </row>
    <row r="2933" spans="1:4">
      <c r="A2933" s="54">
        <v>21125</v>
      </c>
      <c r="B2933" s="54" t="s">
        <v>4286</v>
      </c>
      <c r="D2933" s="57">
        <v>14812</v>
      </c>
    </row>
    <row r="2934" spans="1:4">
      <c r="A2934" s="54">
        <v>21126</v>
      </c>
      <c r="B2934" s="54" t="s">
        <v>4287</v>
      </c>
      <c r="D2934" s="57">
        <v>14812</v>
      </c>
    </row>
    <row r="2935" spans="1:4">
      <c r="A2935" s="54">
        <v>21127</v>
      </c>
      <c r="B2935" s="54" t="s">
        <v>4288</v>
      </c>
      <c r="D2935" s="57">
        <v>14812</v>
      </c>
    </row>
    <row r="2936" spans="1:4">
      <c r="A2936" s="54">
        <v>21128</v>
      </c>
      <c r="B2936" s="54" t="s">
        <v>4289</v>
      </c>
      <c r="D2936" s="57">
        <v>14812</v>
      </c>
    </row>
    <row r="2937" spans="1:4">
      <c r="A2937" s="54">
        <v>21129</v>
      </c>
      <c r="B2937" s="54" t="s">
        <v>4290</v>
      </c>
      <c r="D2937" s="57">
        <v>14812</v>
      </c>
    </row>
    <row r="2938" spans="1:4">
      <c r="A2938" s="54">
        <v>21130</v>
      </c>
      <c r="B2938" s="54" t="s">
        <v>4291</v>
      </c>
      <c r="D2938" s="57">
        <v>14812</v>
      </c>
    </row>
    <row r="2939" spans="1:4">
      <c r="A2939" s="54">
        <v>21131</v>
      </c>
      <c r="B2939" s="54" t="s">
        <v>4292</v>
      </c>
      <c r="D2939" s="57">
        <v>14812</v>
      </c>
    </row>
    <row r="2940" spans="1:4">
      <c r="A2940" s="54">
        <v>21133</v>
      </c>
      <c r="B2940" s="54" t="s">
        <v>4293</v>
      </c>
      <c r="D2940" s="57">
        <v>14812</v>
      </c>
    </row>
    <row r="2941" spans="1:4">
      <c r="A2941" s="54">
        <v>21136</v>
      </c>
      <c r="B2941" s="54" t="s">
        <v>4294</v>
      </c>
      <c r="D2941" s="57">
        <v>14812</v>
      </c>
    </row>
    <row r="2942" spans="1:4">
      <c r="A2942" s="54">
        <v>21137</v>
      </c>
      <c r="B2942" s="54" t="s">
        <v>4295</v>
      </c>
      <c r="D2942" s="57">
        <v>14812</v>
      </c>
    </row>
    <row r="2943" spans="1:4">
      <c r="A2943" s="54">
        <v>21138</v>
      </c>
      <c r="B2943" s="54" t="s">
        <v>4296</v>
      </c>
      <c r="D2943" s="57">
        <v>14812</v>
      </c>
    </row>
    <row r="2944" spans="1:4">
      <c r="A2944" s="54">
        <v>21139</v>
      </c>
      <c r="B2944" s="54" t="s">
        <v>4297</v>
      </c>
      <c r="D2944" s="57">
        <v>14812</v>
      </c>
    </row>
    <row r="2945" spans="1:4">
      <c r="A2945" s="54">
        <v>21140</v>
      </c>
      <c r="B2945" s="54" t="s">
        <v>4298</v>
      </c>
      <c r="D2945" s="57">
        <v>14812</v>
      </c>
    </row>
    <row r="2946" spans="1:4">
      <c r="A2946" s="54">
        <v>21141</v>
      </c>
      <c r="B2946" s="54" t="s">
        <v>4299</v>
      </c>
      <c r="D2946" s="57">
        <v>14812</v>
      </c>
    </row>
    <row r="2947" spans="1:4">
      <c r="A2947" s="54">
        <v>21144</v>
      </c>
      <c r="B2947" s="54" t="s">
        <v>4300</v>
      </c>
      <c r="D2947" s="57">
        <v>15240</v>
      </c>
    </row>
    <row r="2948" spans="1:4">
      <c r="A2948" s="54">
        <v>21145</v>
      </c>
      <c r="B2948" s="54" t="s">
        <v>4301</v>
      </c>
      <c r="D2948" s="57">
        <v>15240</v>
      </c>
    </row>
    <row r="2949" spans="1:4">
      <c r="A2949" s="54">
        <v>21146</v>
      </c>
      <c r="B2949" s="54" t="s">
        <v>4302</v>
      </c>
      <c r="D2949" s="57">
        <v>15240</v>
      </c>
    </row>
    <row r="2950" spans="1:4">
      <c r="A2950" s="54">
        <v>21147</v>
      </c>
      <c r="B2950" s="54" t="s">
        <v>4303</v>
      </c>
      <c r="D2950" s="57">
        <v>14605</v>
      </c>
    </row>
    <row r="2951" spans="1:4">
      <c r="A2951" s="54">
        <v>21148</v>
      </c>
      <c r="B2951" s="54" t="s">
        <v>4304</v>
      </c>
      <c r="D2951" s="57">
        <v>14605</v>
      </c>
    </row>
    <row r="2952" spans="1:4">
      <c r="A2952" s="54">
        <v>21149</v>
      </c>
      <c r="B2952" s="54" t="s">
        <v>4305</v>
      </c>
      <c r="D2952" s="57">
        <v>14605</v>
      </c>
    </row>
    <row r="2953" spans="1:4">
      <c r="A2953" s="54">
        <v>21150</v>
      </c>
      <c r="B2953" s="54" t="s">
        <v>4306</v>
      </c>
      <c r="D2953" s="57">
        <v>14605</v>
      </c>
    </row>
    <row r="2954" spans="1:4">
      <c r="A2954" s="54">
        <v>21151</v>
      </c>
      <c r="B2954" s="54" t="s">
        <v>4307</v>
      </c>
      <c r="D2954" s="57">
        <v>14605</v>
      </c>
    </row>
    <row r="2955" spans="1:4">
      <c r="A2955" s="54">
        <v>21152</v>
      </c>
      <c r="B2955" s="54" t="s">
        <v>4308</v>
      </c>
      <c r="D2955" s="57">
        <v>14605</v>
      </c>
    </row>
    <row r="2956" spans="1:4">
      <c r="A2956" s="54">
        <v>21153</v>
      </c>
      <c r="B2956" s="54" t="s">
        <v>4309</v>
      </c>
      <c r="D2956" s="57">
        <v>14605</v>
      </c>
    </row>
    <row r="2957" spans="1:4">
      <c r="A2957" s="54">
        <v>21155</v>
      </c>
      <c r="B2957" s="54" t="s">
        <v>4310</v>
      </c>
      <c r="D2957" s="57">
        <v>14605</v>
      </c>
    </row>
    <row r="2958" spans="1:4">
      <c r="A2958" s="54">
        <v>21156</v>
      </c>
      <c r="B2958" s="54" t="s">
        <v>4311</v>
      </c>
      <c r="D2958" s="57">
        <v>14605</v>
      </c>
    </row>
    <row r="2959" spans="1:4">
      <c r="A2959" s="54">
        <v>21158</v>
      </c>
      <c r="B2959" s="54" t="s">
        <v>4312</v>
      </c>
      <c r="D2959" s="57">
        <v>14605</v>
      </c>
    </row>
    <row r="2960" spans="1:4">
      <c r="A2960" s="54">
        <v>21159</v>
      </c>
      <c r="B2960" s="54" t="s">
        <v>4313</v>
      </c>
      <c r="D2960" s="57">
        <v>14605</v>
      </c>
    </row>
    <row r="2961" spans="1:4">
      <c r="A2961" s="54">
        <v>21160</v>
      </c>
      <c r="B2961" s="54" t="s">
        <v>4314</v>
      </c>
      <c r="D2961" s="57">
        <v>14605</v>
      </c>
    </row>
    <row r="2962" spans="1:4">
      <c r="A2962" s="54">
        <v>21161</v>
      </c>
      <c r="B2962" s="54" t="s">
        <v>4315</v>
      </c>
      <c r="D2962" s="57">
        <v>14605</v>
      </c>
    </row>
    <row r="2963" spans="1:4">
      <c r="A2963" s="54">
        <v>21162</v>
      </c>
      <c r="B2963" s="54" t="s">
        <v>4316</v>
      </c>
      <c r="D2963" s="57">
        <v>14605</v>
      </c>
    </row>
    <row r="2964" spans="1:4">
      <c r="A2964" s="54">
        <v>21163</v>
      </c>
      <c r="B2964" s="54" t="s">
        <v>4317</v>
      </c>
      <c r="D2964" s="57">
        <v>14605</v>
      </c>
    </row>
    <row r="2965" spans="1:4">
      <c r="A2965" s="54">
        <v>21166</v>
      </c>
      <c r="B2965" s="54" t="s">
        <v>4318</v>
      </c>
      <c r="D2965" s="57">
        <v>4228</v>
      </c>
    </row>
    <row r="2966" spans="1:4">
      <c r="A2966" s="54">
        <v>21167</v>
      </c>
      <c r="B2966" s="54" t="s">
        <v>4319</v>
      </c>
      <c r="D2966" s="57">
        <v>4228</v>
      </c>
    </row>
    <row r="2967" spans="1:4">
      <c r="A2967" s="54">
        <v>21168</v>
      </c>
      <c r="B2967" s="54" t="s">
        <v>4320</v>
      </c>
      <c r="D2967" s="57">
        <v>5131</v>
      </c>
    </row>
    <row r="2968" spans="1:4">
      <c r="A2968" s="54">
        <v>21169</v>
      </c>
      <c r="B2968" s="54" t="s">
        <v>4321</v>
      </c>
      <c r="D2968" s="57">
        <v>4228</v>
      </c>
    </row>
    <row r="2969" spans="1:4">
      <c r="A2969" s="54">
        <v>21170</v>
      </c>
      <c r="B2969" s="54" t="s">
        <v>4322</v>
      </c>
      <c r="D2969" s="57">
        <v>4228</v>
      </c>
    </row>
    <row r="2970" spans="1:4">
      <c r="A2970" s="54">
        <v>21171</v>
      </c>
      <c r="B2970" s="54" t="s">
        <v>4323</v>
      </c>
      <c r="D2970" s="57">
        <v>4228</v>
      </c>
    </row>
    <row r="2971" spans="1:4">
      <c r="A2971" s="54">
        <v>21172</v>
      </c>
      <c r="B2971" s="54" t="s">
        <v>4324</v>
      </c>
      <c r="D2971" s="57">
        <v>5407</v>
      </c>
    </row>
    <row r="2972" spans="1:4">
      <c r="A2972" s="54">
        <v>21173</v>
      </c>
      <c r="B2972" s="54" t="s">
        <v>4325</v>
      </c>
      <c r="D2972" s="57">
        <v>5407</v>
      </c>
    </row>
    <row r="2973" spans="1:4">
      <c r="A2973" s="54">
        <v>21174</v>
      </c>
      <c r="B2973" s="54" t="s">
        <v>4326</v>
      </c>
      <c r="D2973" s="57">
        <v>4228</v>
      </c>
    </row>
    <row r="2974" spans="1:4">
      <c r="A2974" s="54">
        <v>21175</v>
      </c>
      <c r="B2974" s="54" t="s">
        <v>4327</v>
      </c>
      <c r="D2974" s="57">
        <v>5407</v>
      </c>
    </row>
    <row r="2975" spans="1:4">
      <c r="A2975" s="54">
        <v>21176</v>
      </c>
      <c r="B2975" s="54" t="s">
        <v>4328</v>
      </c>
      <c r="D2975" s="57">
        <v>4524</v>
      </c>
    </row>
    <row r="2976" spans="1:4">
      <c r="A2976" s="54">
        <v>21177</v>
      </c>
      <c r="B2976" s="54" t="s">
        <v>4329</v>
      </c>
      <c r="D2976" s="57">
        <v>4228</v>
      </c>
    </row>
    <row r="2977" spans="1:4">
      <c r="A2977" s="54">
        <v>21178</v>
      </c>
      <c r="B2977" s="54" t="s">
        <v>4330</v>
      </c>
      <c r="D2977" s="57">
        <v>4524</v>
      </c>
    </row>
    <row r="2978" spans="1:4">
      <c r="A2978" s="54">
        <v>21179</v>
      </c>
      <c r="B2978" s="54" t="s">
        <v>4331</v>
      </c>
      <c r="D2978" s="57">
        <v>4524</v>
      </c>
    </row>
    <row r="2979" spans="1:4">
      <c r="A2979" s="54">
        <v>21180</v>
      </c>
      <c r="B2979" s="54" t="s">
        <v>4332</v>
      </c>
      <c r="D2979" s="57">
        <v>4524</v>
      </c>
    </row>
    <row r="2980" spans="1:4">
      <c r="A2980" s="54">
        <v>21181</v>
      </c>
      <c r="B2980" s="54" t="s">
        <v>4333</v>
      </c>
      <c r="D2980" s="57">
        <v>4524</v>
      </c>
    </row>
    <row r="2981" spans="1:4">
      <c r="A2981" s="54">
        <v>21182</v>
      </c>
      <c r="B2981" s="54" t="s">
        <v>4334</v>
      </c>
      <c r="D2981" s="57">
        <v>4524</v>
      </c>
    </row>
    <row r="2982" spans="1:4">
      <c r="A2982" s="54">
        <v>21183</v>
      </c>
      <c r="B2982" s="54" t="s">
        <v>4335</v>
      </c>
      <c r="D2982" s="57">
        <v>4524</v>
      </c>
    </row>
    <row r="2983" spans="1:4">
      <c r="A2983" s="54">
        <v>21184</v>
      </c>
      <c r="B2983" s="54" t="s">
        <v>4336</v>
      </c>
      <c r="D2983" s="57">
        <v>7808</v>
      </c>
    </row>
    <row r="2984" spans="1:4">
      <c r="A2984" s="54">
        <v>21185</v>
      </c>
      <c r="B2984" s="54" t="s">
        <v>4337</v>
      </c>
      <c r="D2984" s="57">
        <v>9486</v>
      </c>
    </row>
    <row r="2985" spans="1:4">
      <c r="A2985" s="54">
        <v>21186</v>
      </c>
      <c r="B2985" s="54" t="s">
        <v>4338</v>
      </c>
      <c r="D2985" s="57">
        <v>3559</v>
      </c>
    </row>
    <row r="2986" spans="1:4">
      <c r="A2986" s="54">
        <v>21187</v>
      </c>
      <c r="B2986" s="54" t="s">
        <v>4339</v>
      </c>
      <c r="D2986" s="57">
        <v>22165</v>
      </c>
    </row>
    <row r="2987" spans="1:4">
      <c r="A2987" s="54">
        <v>21188</v>
      </c>
      <c r="B2987" s="54" t="s">
        <v>4340</v>
      </c>
      <c r="D2987" s="57">
        <v>22165</v>
      </c>
    </row>
    <row r="2988" spans="1:4">
      <c r="A2988" s="54">
        <v>21189</v>
      </c>
      <c r="B2988" s="54" t="s">
        <v>4341</v>
      </c>
      <c r="D2988" s="57">
        <v>22165</v>
      </c>
    </row>
    <row r="2989" spans="1:4">
      <c r="A2989" s="54">
        <v>21190</v>
      </c>
      <c r="B2989" s="54" t="s">
        <v>4342</v>
      </c>
      <c r="D2989" s="57">
        <v>22165</v>
      </c>
    </row>
    <row r="2990" spans="1:4">
      <c r="A2990" s="54">
        <v>21191</v>
      </c>
      <c r="B2990" s="54" t="s">
        <v>4343</v>
      </c>
      <c r="D2990" s="57">
        <v>22165</v>
      </c>
    </row>
    <row r="2991" spans="1:4">
      <c r="A2991" s="54">
        <v>21192</v>
      </c>
      <c r="B2991" s="54" t="s">
        <v>4344</v>
      </c>
      <c r="D2991" s="57">
        <v>22165</v>
      </c>
    </row>
    <row r="2992" spans="1:4">
      <c r="A2992" s="54">
        <v>21195</v>
      </c>
      <c r="B2992" s="54" t="s">
        <v>4345</v>
      </c>
      <c r="D2992" s="57">
        <v>4497</v>
      </c>
    </row>
    <row r="2993" spans="1:4">
      <c r="A2993" s="54">
        <v>21196</v>
      </c>
      <c r="B2993" s="54" t="s">
        <v>4346</v>
      </c>
      <c r="D2993" s="57">
        <v>4497</v>
      </c>
    </row>
    <row r="2994" spans="1:4">
      <c r="A2994" s="54">
        <v>21197</v>
      </c>
      <c r="B2994" s="54" t="s">
        <v>4347</v>
      </c>
      <c r="D2994" s="57">
        <v>4497</v>
      </c>
    </row>
    <row r="2995" spans="1:4">
      <c r="A2995" s="54">
        <v>21198</v>
      </c>
      <c r="B2995" s="54" t="s">
        <v>4348</v>
      </c>
      <c r="D2995" s="57">
        <v>22277</v>
      </c>
    </row>
    <row r="2996" spans="1:4">
      <c r="A2996" s="54">
        <v>21199</v>
      </c>
      <c r="B2996" s="54" t="s">
        <v>4349</v>
      </c>
      <c r="D2996" s="57">
        <v>22277</v>
      </c>
    </row>
    <row r="2997" spans="1:4">
      <c r="A2997" s="54">
        <v>21200</v>
      </c>
      <c r="B2997" s="54" t="s">
        <v>4350</v>
      </c>
      <c r="D2997" s="57">
        <v>22277</v>
      </c>
    </row>
    <row r="2998" spans="1:4">
      <c r="A2998" s="54">
        <v>21201</v>
      </c>
      <c r="B2998" s="54" t="s">
        <v>4351</v>
      </c>
      <c r="D2998" s="57">
        <v>22277</v>
      </c>
    </row>
    <row r="2999" spans="1:4">
      <c r="A2999" s="54">
        <v>21202</v>
      </c>
      <c r="B2999" s="54" t="s">
        <v>4352</v>
      </c>
      <c r="D2999" s="57">
        <v>22277</v>
      </c>
    </row>
    <row r="3000" spans="1:4">
      <c r="A3000" s="54">
        <v>21203</v>
      </c>
      <c r="B3000" s="54" t="s">
        <v>4353</v>
      </c>
      <c r="D3000" s="57">
        <v>22277</v>
      </c>
    </row>
    <row r="3001" spans="1:4">
      <c r="A3001" s="54">
        <v>21204</v>
      </c>
      <c r="B3001" s="54" t="s">
        <v>4354</v>
      </c>
      <c r="D3001" s="57">
        <v>22277</v>
      </c>
    </row>
    <row r="3002" spans="1:4">
      <c r="A3002" s="54">
        <v>21206</v>
      </c>
      <c r="B3002" s="54" t="s">
        <v>4355</v>
      </c>
      <c r="D3002" s="57">
        <v>22277</v>
      </c>
    </row>
    <row r="3003" spans="1:4">
      <c r="A3003" s="54">
        <v>21207</v>
      </c>
      <c r="B3003" s="54" t="s">
        <v>4356</v>
      </c>
      <c r="D3003" s="57">
        <v>22277</v>
      </c>
    </row>
    <row r="3004" spans="1:4">
      <c r="A3004" s="54">
        <v>21208</v>
      </c>
      <c r="B3004" s="54" t="s">
        <v>4357</v>
      </c>
      <c r="D3004" s="57">
        <v>22277</v>
      </c>
    </row>
    <row r="3005" spans="1:4">
      <c r="A3005" s="54">
        <v>21209</v>
      </c>
      <c r="B3005" s="54" t="s">
        <v>4358</v>
      </c>
      <c r="D3005" s="57">
        <v>22277</v>
      </c>
    </row>
    <row r="3006" spans="1:4">
      <c r="A3006" s="54">
        <v>21210</v>
      </c>
      <c r="B3006" s="54" t="s">
        <v>4359</v>
      </c>
      <c r="D3006" s="57">
        <v>22277</v>
      </c>
    </row>
    <row r="3007" spans="1:4">
      <c r="A3007" s="54">
        <v>21211</v>
      </c>
      <c r="B3007" s="54" t="s">
        <v>4360</v>
      </c>
      <c r="D3007" s="57">
        <v>22277</v>
      </c>
    </row>
    <row r="3008" spans="1:4">
      <c r="A3008" s="54">
        <v>21212</v>
      </c>
      <c r="B3008" s="54" t="s">
        <v>4361</v>
      </c>
      <c r="D3008" s="57">
        <v>22277</v>
      </c>
    </row>
    <row r="3009" spans="1:4">
      <c r="A3009" s="54">
        <v>21213</v>
      </c>
      <c r="B3009" s="54" t="s">
        <v>4362</v>
      </c>
      <c r="D3009" s="57">
        <v>22277</v>
      </c>
    </row>
    <row r="3010" spans="1:4">
      <c r="A3010" s="54">
        <v>21214</v>
      </c>
      <c r="B3010" s="54" t="s">
        <v>4363</v>
      </c>
      <c r="D3010" s="57">
        <v>22277</v>
      </c>
    </row>
    <row r="3011" spans="1:4">
      <c r="A3011" s="54">
        <v>21215</v>
      </c>
      <c r="B3011" s="54" t="s">
        <v>4364</v>
      </c>
      <c r="D3011" s="57">
        <v>22277</v>
      </c>
    </row>
    <row r="3012" spans="1:4">
      <c r="A3012" s="54">
        <v>21216</v>
      </c>
      <c r="B3012" s="54" t="s">
        <v>4365</v>
      </c>
      <c r="D3012" s="57">
        <v>22277</v>
      </c>
    </row>
    <row r="3013" spans="1:4">
      <c r="A3013" s="54">
        <v>21217</v>
      </c>
      <c r="B3013" s="54" t="s">
        <v>4366</v>
      </c>
      <c r="D3013" s="57">
        <v>22277</v>
      </c>
    </row>
    <row r="3014" spans="1:4">
      <c r="A3014" s="54">
        <v>21218</v>
      </c>
      <c r="B3014" s="54" t="s">
        <v>4367</v>
      </c>
      <c r="D3014" s="57">
        <v>22277</v>
      </c>
    </row>
    <row r="3015" spans="1:4">
      <c r="A3015" s="54">
        <v>21219</v>
      </c>
      <c r="B3015" s="54" t="s">
        <v>4368</v>
      </c>
      <c r="D3015" s="57">
        <v>22277</v>
      </c>
    </row>
    <row r="3016" spans="1:4">
      <c r="A3016" s="54">
        <v>21229</v>
      </c>
      <c r="B3016" s="54" t="s">
        <v>4369</v>
      </c>
      <c r="D3016" s="57">
        <v>7399</v>
      </c>
    </row>
    <row r="3017" spans="1:4">
      <c r="A3017" s="54">
        <v>21230</v>
      </c>
      <c r="B3017" s="54" t="s">
        <v>4370</v>
      </c>
      <c r="D3017" s="57">
        <v>7380</v>
      </c>
    </row>
    <row r="3018" spans="1:4">
      <c r="A3018" s="54">
        <v>21231</v>
      </c>
      <c r="B3018" s="54" t="s">
        <v>4371</v>
      </c>
      <c r="D3018" s="57">
        <v>7399</v>
      </c>
    </row>
    <row r="3019" spans="1:4">
      <c r="A3019" s="54">
        <v>21232</v>
      </c>
      <c r="B3019" s="54" t="s">
        <v>4372</v>
      </c>
      <c r="D3019" s="57">
        <v>7580</v>
      </c>
    </row>
    <row r="3020" spans="1:4">
      <c r="A3020" s="54">
        <v>21233</v>
      </c>
      <c r="B3020" s="54" t="s">
        <v>4373</v>
      </c>
      <c r="D3020" s="57">
        <v>7580</v>
      </c>
    </row>
    <row r="3021" spans="1:4">
      <c r="A3021" s="54">
        <v>21234</v>
      </c>
      <c r="B3021" s="54" t="s">
        <v>4374</v>
      </c>
      <c r="D3021" s="57">
        <v>7580</v>
      </c>
    </row>
    <row r="3022" spans="1:4">
      <c r="A3022" s="54">
        <v>21235</v>
      </c>
      <c r="B3022" s="54" t="s">
        <v>4375</v>
      </c>
      <c r="D3022" s="57">
        <v>7399</v>
      </c>
    </row>
    <row r="3023" spans="1:4">
      <c r="A3023" s="54">
        <v>21236</v>
      </c>
      <c r="B3023" s="54" t="s">
        <v>4376</v>
      </c>
      <c r="D3023" s="57">
        <v>7580</v>
      </c>
    </row>
    <row r="3024" spans="1:4">
      <c r="A3024" s="54">
        <v>21237</v>
      </c>
      <c r="B3024" s="54" t="s">
        <v>4377</v>
      </c>
      <c r="D3024" s="57">
        <v>7399</v>
      </c>
    </row>
    <row r="3025" spans="1:4">
      <c r="A3025" s="54">
        <v>21238</v>
      </c>
      <c r="B3025" s="54" t="s">
        <v>4378</v>
      </c>
      <c r="D3025" s="57">
        <v>7580</v>
      </c>
    </row>
    <row r="3026" spans="1:4">
      <c r="A3026" s="54">
        <v>21241</v>
      </c>
      <c r="B3026" s="54" t="s">
        <v>4379</v>
      </c>
      <c r="D3026" s="57">
        <v>4193</v>
      </c>
    </row>
    <row r="3027" spans="1:4">
      <c r="A3027" s="54">
        <v>21242</v>
      </c>
      <c r="B3027" s="54" t="s">
        <v>4380</v>
      </c>
      <c r="D3027" s="57">
        <v>4193</v>
      </c>
    </row>
    <row r="3028" spans="1:4">
      <c r="A3028" s="54">
        <v>21244</v>
      </c>
      <c r="B3028" s="54" t="s">
        <v>4381</v>
      </c>
      <c r="D3028" s="57">
        <v>24799</v>
      </c>
    </row>
    <row r="3029" spans="1:4">
      <c r="A3029" s="54">
        <v>21246</v>
      </c>
      <c r="B3029" s="54" t="s">
        <v>4382</v>
      </c>
      <c r="D3029" s="57">
        <v>24799</v>
      </c>
    </row>
    <row r="3030" spans="1:4">
      <c r="A3030" s="54">
        <v>21247</v>
      </c>
      <c r="B3030" s="54" t="s">
        <v>4383</v>
      </c>
      <c r="D3030" s="57">
        <v>24799</v>
      </c>
    </row>
    <row r="3031" spans="1:4">
      <c r="A3031" s="54">
        <v>21248</v>
      </c>
      <c r="B3031" s="54" t="s">
        <v>4384</v>
      </c>
      <c r="D3031" s="57">
        <v>24799</v>
      </c>
    </row>
    <row r="3032" spans="1:4">
      <c r="A3032" s="54">
        <v>21249</v>
      </c>
      <c r="B3032" s="54" t="s">
        <v>4385</v>
      </c>
      <c r="D3032" s="57">
        <v>24799</v>
      </c>
    </row>
    <row r="3033" spans="1:4">
      <c r="A3033" s="54">
        <v>21250</v>
      </c>
      <c r="B3033" s="54" t="s">
        <v>4386</v>
      </c>
      <c r="D3033" s="57">
        <v>24799</v>
      </c>
    </row>
    <row r="3034" spans="1:4">
      <c r="A3034" s="54">
        <v>21251</v>
      </c>
      <c r="B3034" s="54" t="s">
        <v>4387</v>
      </c>
      <c r="D3034" s="57">
        <v>24799</v>
      </c>
    </row>
    <row r="3035" spans="1:4">
      <c r="A3035" s="54">
        <v>21252</v>
      </c>
      <c r="B3035" s="54" t="s">
        <v>4388</v>
      </c>
      <c r="D3035" s="57">
        <v>24799</v>
      </c>
    </row>
    <row r="3036" spans="1:4">
      <c r="A3036" s="54">
        <v>21254</v>
      </c>
      <c r="B3036" s="54" t="s">
        <v>4389</v>
      </c>
      <c r="D3036" s="57">
        <v>6786</v>
      </c>
    </row>
    <row r="3037" spans="1:4">
      <c r="A3037" s="54">
        <v>21255</v>
      </c>
      <c r="B3037" s="54" t="s">
        <v>4390</v>
      </c>
      <c r="D3037" s="57">
        <v>10062</v>
      </c>
    </row>
    <row r="3038" spans="1:4">
      <c r="A3038" s="54">
        <v>21256</v>
      </c>
      <c r="B3038" s="54" t="s">
        <v>4352</v>
      </c>
      <c r="D3038" s="57">
        <v>12098</v>
      </c>
    </row>
    <row r="3039" spans="1:4">
      <c r="A3039" s="54">
        <v>21257</v>
      </c>
      <c r="B3039" s="54" t="s">
        <v>4353</v>
      </c>
      <c r="D3039" s="57">
        <v>12098</v>
      </c>
    </row>
    <row r="3040" spans="1:4">
      <c r="A3040" s="54">
        <v>21258</v>
      </c>
      <c r="B3040" s="54" t="s">
        <v>4391</v>
      </c>
      <c r="D3040" s="57">
        <v>12098</v>
      </c>
    </row>
    <row r="3041" spans="1:4">
      <c r="A3041" s="54">
        <v>21259</v>
      </c>
      <c r="B3041" s="54" t="s">
        <v>4392</v>
      </c>
      <c r="D3041" s="57">
        <v>12098</v>
      </c>
    </row>
    <row r="3042" spans="1:4">
      <c r="A3042" s="54">
        <v>21260</v>
      </c>
      <c r="B3042" s="54" t="s">
        <v>4393</v>
      </c>
      <c r="D3042" s="57">
        <v>12098</v>
      </c>
    </row>
    <row r="3043" spans="1:4">
      <c r="A3043" s="54">
        <v>21261</v>
      </c>
      <c r="B3043" s="54" t="s">
        <v>4394</v>
      </c>
      <c r="D3043" s="57">
        <v>12098</v>
      </c>
    </row>
    <row r="3044" spans="1:4">
      <c r="A3044" s="54">
        <v>21262</v>
      </c>
      <c r="B3044" s="54" t="s">
        <v>4395</v>
      </c>
      <c r="D3044" s="57">
        <v>12098</v>
      </c>
    </row>
    <row r="3045" spans="1:4">
      <c r="A3045" s="54">
        <v>21263</v>
      </c>
      <c r="B3045" s="54" t="s">
        <v>4396</v>
      </c>
      <c r="D3045" s="57">
        <v>12098</v>
      </c>
    </row>
    <row r="3046" spans="1:4">
      <c r="A3046" s="54">
        <v>21264</v>
      </c>
      <c r="B3046" s="54" t="s">
        <v>4397</v>
      </c>
      <c r="D3046" s="57">
        <v>15240</v>
      </c>
    </row>
    <row r="3047" spans="1:4">
      <c r="A3047" s="54">
        <v>21266</v>
      </c>
      <c r="B3047" s="54" t="s">
        <v>4398</v>
      </c>
      <c r="D3047" s="57">
        <v>15240</v>
      </c>
    </row>
    <row r="3048" spans="1:4">
      <c r="A3048" s="54">
        <v>21267</v>
      </c>
      <c r="B3048" s="54" t="s">
        <v>4399</v>
      </c>
      <c r="D3048" s="57">
        <v>15240</v>
      </c>
    </row>
    <row r="3049" spans="1:4">
      <c r="A3049" s="54">
        <v>21269</v>
      </c>
      <c r="B3049" s="54" t="s">
        <v>4400</v>
      </c>
      <c r="D3049" s="57">
        <v>15240</v>
      </c>
    </row>
    <row r="3050" spans="1:4">
      <c r="A3050" s="54">
        <v>21270</v>
      </c>
      <c r="B3050" s="54" t="s">
        <v>4401</v>
      </c>
      <c r="D3050" s="57">
        <v>15240</v>
      </c>
    </row>
    <row r="3051" spans="1:4">
      <c r="A3051" s="54">
        <v>21271</v>
      </c>
      <c r="B3051" s="54" t="s">
        <v>4402</v>
      </c>
      <c r="D3051" s="57">
        <v>15240</v>
      </c>
    </row>
    <row r="3052" spans="1:4">
      <c r="A3052" s="54">
        <v>21272</v>
      </c>
      <c r="B3052" s="54" t="s">
        <v>4403</v>
      </c>
      <c r="D3052" s="57">
        <v>15240</v>
      </c>
    </row>
    <row r="3053" spans="1:4">
      <c r="A3053" s="54">
        <v>21273</v>
      </c>
      <c r="B3053" s="54" t="s">
        <v>4404</v>
      </c>
      <c r="D3053" s="57">
        <v>15240</v>
      </c>
    </row>
    <row r="3054" spans="1:4">
      <c r="A3054" s="54">
        <v>21274</v>
      </c>
      <c r="B3054" s="54" t="s">
        <v>4405</v>
      </c>
      <c r="D3054" s="57">
        <v>15240</v>
      </c>
    </row>
    <row r="3055" spans="1:4">
      <c r="A3055" s="54">
        <v>21275</v>
      </c>
      <c r="B3055" s="54" t="s">
        <v>4406</v>
      </c>
      <c r="D3055" s="57">
        <v>15240</v>
      </c>
    </row>
    <row r="3056" spans="1:4">
      <c r="A3056" s="54">
        <v>21276</v>
      </c>
      <c r="B3056" s="54" t="s">
        <v>4407</v>
      </c>
      <c r="D3056" s="57">
        <v>15240</v>
      </c>
    </row>
    <row r="3057" spans="1:4">
      <c r="A3057" s="54">
        <v>21278</v>
      </c>
      <c r="B3057" s="54" t="s">
        <v>4408</v>
      </c>
      <c r="D3057" s="57">
        <v>15240</v>
      </c>
    </row>
    <row r="3058" spans="1:4">
      <c r="A3058" s="54">
        <v>21279</v>
      </c>
      <c r="B3058" s="54" t="s">
        <v>4409</v>
      </c>
      <c r="D3058" s="57">
        <v>15240</v>
      </c>
    </row>
    <row r="3059" spans="1:4">
      <c r="A3059" s="54">
        <v>21280</v>
      </c>
      <c r="B3059" s="54" t="s">
        <v>4410</v>
      </c>
      <c r="D3059" s="57">
        <v>15240</v>
      </c>
    </row>
    <row r="3060" spans="1:4">
      <c r="A3060" s="54">
        <v>21281</v>
      </c>
      <c r="B3060" s="54" t="s">
        <v>4411</v>
      </c>
      <c r="D3060" s="57">
        <v>15240</v>
      </c>
    </row>
    <row r="3061" spans="1:4">
      <c r="A3061" s="54">
        <v>21282</v>
      </c>
      <c r="B3061" s="54" t="s">
        <v>4412</v>
      </c>
      <c r="D3061" s="57">
        <v>15240</v>
      </c>
    </row>
    <row r="3062" spans="1:4">
      <c r="A3062" s="54">
        <v>21283</v>
      </c>
      <c r="B3062" s="54" t="s">
        <v>4413</v>
      </c>
      <c r="D3062" s="57">
        <v>15240</v>
      </c>
    </row>
    <row r="3063" spans="1:4">
      <c r="A3063" s="54">
        <v>21284</v>
      </c>
      <c r="B3063" s="54" t="s">
        <v>4414</v>
      </c>
      <c r="D3063" s="57">
        <v>15240</v>
      </c>
    </row>
    <row r="3064" spans="1:4">
      <c r="A3064" s="54">
        <v>21286</v>
      </c>
      <c r="B3064" s="54" t="s">
        <v>4415</v>
      </c>
      <c r="D3064" s="57">
        <v>15240</v>
      </c>
    </row>
    <row r="3065" spans="1:4">
      <c r="A3065" s="54">
        <v>21287</v>
      </c>
      <c r="B3065" s="54" t="s">
        <v>4416</v>
      </c>
      <c r="D3065" s="57">
        <v>15240</v>
      </c>
    </row>
    <row r="3066" spans="1:4">
      <c r="A3066" s="54">
        <v>21290</v>
      </c>
      <c r="B3066" s="54" t="s">
        <v>22306</v>
      </c>
      <c r="D3066" s="57">
        <v>3840</v>
      </c>
    </row>
    <row r="3067" spans="1:4">
      <c r="A3067" s="54">
        <v>21291</v>
      </c>
      <c r="B3067" s="54" t="s">
        <v>22307</v>
      </c>
      <c r="D3067" s="57">
        <v>3840</v>
      </c>
    </row>
    <row r="3068" spans="1:4">
      <c r="A3068" s="54">
        <v>21292</v>
      </c>
      <c r="B3068" s="54" t="s">
        <v>13649</v>
      </c>
      <c r="D3068" s="57">
        <v>4072</v>
      </c>
    </row>
    <row r="3069" spans="1:4">
      <c r="A3069" s="54">
        <v>21293</v>
      </c>
      <c r="B3069" s="54" t="s">
        <v>22308</v>
      </c>
      <c r="D3069" s="57">
        <v>4904</v>
      </c>
    </row>
    <row r="3070" spans="1:4">
      <c r="A3070" s="54">
        <v>21294</v>
      </c>
      <c r="B3070" s="54" t="s">
        <v>14427</v>
      </c>
      <c r="D3070" s="57">
        <v>4904</v>
      </c>
    </row>
    <row r="3071" spans="1:4">
      <c r="A3071" s="54">
        <v>21296</v>
      </c>
      <c r="B3071" s="54" t="s">
        <v>4417</v>
      </c>
      <c r="D3071" s="57">
        <v>4147</v>
      </c>
    </row>
    <row r="3072" spans="1:4">
      <c r="A3072" s="54">
        <v>21297</v>
      </c>
      <c r="B3072" s="54" t="s">
        <v>22309</v>
      </c>
      <c r="D3072" s="57">
        <v>4072</v>
      </c>
    </row>
    <row r="3073" spans="1:4">
      <c r="A3073" s="54">
        <v>21298</v>
      </c>
      <c r="B3073" s="54" t="s">
        <v>4418</v>
      </c>
      <c r="D3073" s="57">
        <v>4368</v>
      </c>
    </row>
    <row r="3074" spans="1:4">
      <c r="A3074" s="54">
        <v>21299</v>
      </c>
      <c r="B3074" s="54" t="s">
        <v>4419</v>
      </c>
      <c r="D3074" s="57">
        <v>3840</v>
      </c>
    </row>
    <row r="3075" spans="1:4">
      <c r="A3075" s="54">
        <v>21300</v>
      </c>
      <c r="B3075" s="54" t="s">
        <v>4420</v>
      </c>
      <c r="D3075" s="57">
        <v>3840</v>
      </c>
    </row>
    <row r="3076" spans="1:4">
      <c r="A3076" s="54">
        <v>21301</v>
      </c>
      <c r="B3076" s="54" t="s">
        <v>4421</v>
      </c>
      <c r="D3076" s="57">
        <v>4368</v>
      </c>
    </row>
    <row r="3077" spans="1:4">
      <c r="A3077" s="54">
        <v>21302</v>
      </c>
      <c r="B3077" s="54" t="s">
        <v>4422</v>
      </c>
      <c r="D3077" s="57">
        <v>5297</v>
      </c>
    </row>
    <row r="3078" spans="1:4">
      <c r="A3078" s="54">
        <v>21303</v>
      </c>
      <c r="B3078" s="54" t="s">
        <v>22310</v>
      </c>
      <c r="D3078" s="57">
        <v>3840</v>
      </c>
    </row>
    <row r="3079" spans="1:4">
      <c r="A3079" s="54">
        <v>21304</v>
      </c>
      <c r="B3079" s="54" t="s">
        <v>4423</v>
      </c>
      <c r="D3079" s="57">
        <v>4147</v>
      </c>
    </row>
    <row r="3080" spans="1:4">
      <c r="A3080" s="54">
        <v>21306</v>
      </c>
      <c r="B3080" s="54" t="s">
        <v>22311</v>
      </c>
      <c r="D3080" s="57">
        <v>4904</v>
      </c>
    </row>
    <row r="3081" spans="1:4">
      <c r="A3081" s="54">
        <v>21307</v>
      </c>
      <c r="B3081" s="54" t="s">
        <v>22312</v>
      </c>
      <c r="D3081" s="57">
        <v>3959</v>
      </c>
    </row>
    <row r="3082" spans="1:4">
      <c r="A3082" s="54">
        <v>21308</v>
      </c>
      <c r="B3082" s="54" t="s">
        <v>22313</v>
      </c>
      <c r="D3082" s="57">
        <v>4276</v>
      </c>
    </row>
    <row r="3083" spans="1:4">
      <c r="A3083" s="54">
        <v>21309</v>
      </c>
      <c r="B3083" s="54" t="s">
        <v>22314</v>
      </c>
      <c r="D3083" s="57">
        <v>3840</v>
      </c>
    </row>
    <row r="3084" spans="1:4">
      <c r="A3084" s="54">
        <v>21310</v>
      </c>
      <c r="B3084" s="54" t="s">
        <v>22315</v>
      </c>
      <c r="D3084" s="57">
        <v>4663</v>
      </c>
    </row>
    <row r="3085" spans="1:4">
      <c r="A3085" s="54">
        <v>21311</v>
      </c>
      <c r="B3085" s="54" t="s">
        <v>22316</v>
      </c>
      <c r="D3085" s="57">
        <v>3840</v>
      </c>
    </row>
    <row r="3086" spans="1:4">
      <c r="A3086" s="54">
        <v>21318</v>
      </c>
      <c r="B3086" s="54" t="s">
        <v>4425</v>
      </c>
      <c r="D3086" s="57">
        <v>3822</v>
      </c>
    </row>
    <row r="3087" spans="1:4">
      <c r="A3087" s="54">
        <v>21319</v>
      </c>
      <c r="B3087" s="54" t="s">
        <v>4426</v>
      </c>
      <c r="D3087" s="57">
        <v>4555</v>
      </c>
    </row>
    <row r="3088" spans="1:4">
      <c r="A3088" s="54">
        <v>21320</v>
      </c>
      <c r="B3088" s="54" t="s">
        <v>4427</v>
      </c>
      <c r="D3088" s="57">
        <v>3840</v>
      </c>
    </row>
    <row r="3089" spans="1:4">
      <c r="A3089" s="54">
        <v>21321</v>
      </c>
      <c r="B3089" s="54" t="s">
        <v>4428</v>
      </c>
      <c r="D3089" s="57">
        <v>46293</v>
      </c>
    </row>
    <row r="3090" spans="1:4">
      <c r="A3090" s="54">
        <v>21324</v>
      </c>
      <c r="B3090" s="54" t="s">
        <v>4429</v>
      </c>
      <c r="D3090" s="57">
        <v>9071</v>
      </c>
    </row>
    <row r="3091" spans="1:4">
      <c r="A3091" s="54">
        <v>21381</v>
      </c>
      <c r="B3091" s="54" t="s">
        <v>4430</v>
      </c>
      <c r="D3091" s="57">
        <v>2160</v>
      </c>
    </row>
    <row r="3092" spans="1:4">
      <c r="A3092" s="54">
        <v>21423</v>
      </c>
      <c r="B3092" s="54" t="s">
        <v>4431</v>
      </c>
      <c r="D3092" s="57">
        <v>1854</v>
      </c>
    </row>
    <row r="3093" spans="1:4">
      <c r="A3093" s="54">
        <v>21424</v>
      </c>
      <c r="B3093" s="54" t="s">
        <v>4432</v>
      </c>
      <c r="D3093" s="57">
        <v>10166</v>
      </c>
    </row>
    <row r="3094" spans="1:4">
      <c r="A3094" s="54">
        <v>21427</v>
      </c>
      <c r="B3094" s="54" t="s">
        <v>4433</v>
      </c>
      <c r="D3094" s="57">
        <v>13934</v>
      </c>
    </row>
    <row r="3095" spans="1:4">
      <c r="A3095" s="54">
        <v>21432</v>
      </c>
      <c r="B3095" s="54" t="s">
        <v>4434</v>
      </c>
      <c r="D3095" s="57">
        <v>6689</v>
      </c>
    </row>
    <row r="3096" spans="1:4">
      <c r="A3096" s="54">
        <v>21436</v>
      </c>
      <c r="B3096" s="54" t="s">
        <v>4435</v>
      </c>
      <c r="D3096" s="57">
        <v>3230</v>
      </c>
    </row>
    <row r="3097" spans="1:4">
      <c r="A3097" s="54">
        <v>21437</v>
      </c>
      <c r="B3097" s="54" t="s">
        <v>4436</v>
      </c>
      <c r="D3097" s="57">
        <v>5196</v>
      </c>
    </row>
    <row r="3098" spans="1:4">
      <c r="A3098" s="54">
        <v>21438</v>
      </c>
      <c r="B3098" s="54" t="s">
        <v>4437</v>
      </c>
      <c r="D3098" s="57">
        <v>259</v>
      </c>
    </row>
    <row r="3099" spans="1:4">
      <c r="A3099" s="54">
        <v>21477</v>
      </c>
      <c r="B3099" s="54" t="s">
        <v>4438</v>
      </c>
      <c r="D3099" s="57">
        <v>2788</v>
      </c>
    </row>
    <row r="3100" spans="1:4">
      <c r="A3100" s="54">
        <v>21478</v>
      </c>
      <c r="B3100" s="54" t="s">
        <v>4439</v>
      </c>
      <c r="D3100" s="57">
        <v>2788</v>
      </c>
    </row>
    <row r="3101" spans="1:4">
      <c r="A3101" s="54">
        <v>21479</v>
      </c>
      <c r="B3101" s="54" t="s">
        <v>4440</v>
      </c>
      <c r="D3101" s="57">
        <v>570</v>
      </c>
    </row>
    <row r="3102" spans="1:4">
      <c r="A3102" s="54">
        <v>21481</v>
      </c>
      <c r="B3102" s="54" t="s">
        <v>4441</v>
      </c>
      <c r="D3102" s="57">
        <v>10389</v>
      </c>
    </row>
    <row r="3103" spans="1:4">
      <c r="A3103" s="54">
        <v>21484</v>
      </c>
      <c r="B3103" s="54" t="s">
        <v>4442</v>
      </c>
      <c r="D3103" s="57">
        <v>5127</v>
      </c>
    </row>
    <row r="3104" spans="1:4">
      <c r="A3104" s="54">
        <v>21508</v>
      </c>
      <c r="B3104" s="54" t="s">
        <v>4443</v>
      </c>
      <c r="D3104" s="57">
        <v>554</v>
      </c>
    </row>
    <row r="3105" spans="1:4">
      <c r="A3105" s="54">
        <v>21518</v>
      </c>
      <c r="B3105" s="54" t="s">
        <v>4444</v>
      </c>
      <c r="D3105" s="57">
        <v>554</v>
      </c>
    </row>
    <row r="3106" spans="1:4">
      <c r="A3106" s="54">
        <v>21519</v>
      </c>
      <c r="B3106" s="54" t="s">
        <v>4445</v>
      </c>
      <c r="D3106" s="57">
        <v>554</v>
      </c>
    </row>
    <row r="3107" spans="1:4">
      <c r="A3107" s="54">
        <v>21520</v>
      </c>
      <c r="B3107" s="54" t="s">
        <v>4446</v>
      </c>
      <c r="D3107" s="57">
        <v>554</v>
      </c>
    </row>
    <row r="3108" spans="1:4">
      <c r="A3108" s="54">
        <v>21521</v>
      </c>
      <c r="B3108" s="54" t="s">
        <v>4447</v>
      </c>
      <c r="D3108" s="57">
        <v>554</v>
      </c>
    </row>
    <row r="3109" spans="1:4">
      <c r="A3109" s="54">
        <v>21525</v>
      </c>
      <c r="B3109" s="54" t="s">
        <v>4448</v>
      </c>
      <c r="D3109" s="57">
        <v>554</v>
      </c>
    </row>
    <row r="3110" spans="1:4">
      <c r="A3110" s="54">
        <v>21526</v>
      </c>
      <c r="B3110" s="54" t="s">
        <v>4449</v>
      </c>
      <c r="D3110" s="57">
        <v>554</v>
      </c>
    </row>
    <row r="3111" spans="1:4">
      <c r="A3111" s="54">
        <v>21527</v>
      </c>
      <c r="B3111" s="54" t="s">
        <v>4450</v>
      </c>
      <c r="D3111" s="57">
        <v>640</v>
      </c>
    </row>
    <row r="3112" spans="1:4">
      <c r="A3112" s="54">
        <v>21530</v>
      </c>
      <c r="B3112" s="54" t="s">
        <v>4451</v>
      </c>
      <c r="D3112" s="57">
        <v>554</v>
      </c>
    </row>
    <row r="3113" spans="1:4">
      <c r="A3113" s="54">
        <v>21533</v>
      </c>
      <c r="B3113" s="54" t="s">
        <v>4452</v>
      </c>
      <c r="D3113" s="57">
        <v>554</v>
      </c>
    </row>
    <row r="3114" spans="1:4">
      <c r="A3114" s="54">
        <v>21534</v>
      </c>
      <c r="B3114" s="54" t="s">
        <v>14460</v>
      </c>
      <c r="D3114" s="57">
        <v>554</v>
      </c>
    </row>
    <row r="3115" spans="1:4">
      <c r="A3115" s="54">
        <v>21536</v>
      </c>
      <c r="B3115" s="54" t="s">
        <v>4454</v>
      </c>
      <c r="D3115" s="57">
        <v>925</v>
      </c>
    </row>
    <row r="3116" spans="1:4">
      <c r="A3116" s="54">
        <v>21537</v>
      </c>
      <c r="B3116" s="54" t="s">
        <v>4455</v>
      </c>
      <c r="D3116" s="57">
        <v>554</v>
      </c>
    </row>
    <row r="3117" spans="1:4">
      <c r="A3117" s="54">
        <v>21539</v>
      </c>
      <c r="B3117" s="54" t="s">
        <v>4456</v>
      </c>
      <c r="D3117" s="57">
        <v>554</v>
      </c>
    </row>
    <row r="3118" spans="1:4">
      <c r="A3118" s="54">
        <v>21540</v>
      </c>
      <c r="B3118" s="54" t="s">
        <v>4457</v>
      </c>
      <c r="D3118" s="57">
        <v>554</v>
      </c>
    </row>
    <row r="3119" spans="1:4">
      <c r="A3119" s="54">
        <v>21542</v>
      </c>
      <c r="B3119" s="54" t="s">
        <v>4458</v>
      </c>
      <c r="D3119" s="57">
        <v>554</v>
      </c>
    </row>
    <row r="3120" spans="1:4">
      <c r="A3120" s="54">
        <v>21545</v>
      </c>
      <c r="B3120" s="54" t="s">
        <v>4459</v>
      </c>
      <c r="D3120" s="57">
        <v>554</v>
      </c>
    </row>
    <row r="3121" spans="1:4">
      <c r="A3121" s="54">
        <v>21563</v>
      </c>
      <c r="B3121" s="54" t="s">
        <v>4460</v>
      </c>
      <c r="D3121" s="57">
        <v>23073</v>
      </c>
    </row>
    <row r="3122" spans="1:4">
      <c r="A3122" s="54">
        <v>21564</v>
      </c>
      <c r="B3122" s="54" t="s">
        <v>4461</v>
      </c>
      <c r="D3122" s="57">
        <v>5527</v>
      </c>
    </row>
    <row r="3123" spans="1:4">
      <c r="A3123" s="54">
        <v>21566</v>
      </c>
      <c r="B3123" s="54" t="s">
        <v>4462</v>
      </c>
      <c r="D3123" s="57">
        <v>23216</v>
      </c>
    </row>
    <row r="3124" spans="1:4">
      <c r="A3124" s="54">
        <v>21567</v>
      </c>
      <c r="B3124" s="54" t="s">
        <v>4463</v>
      </c>
      <c r="D3124" s="57">
        <v>2764</v>
      </c>
    </row>
    <row r="3125" spans="1:4">
      <c r="A3125" s="54">
        <v>21571</v>
      </c>
      <c r="B3125" s="54" t="s">
        <v>4464</v>
      </c>
      <c r="D3125" s="57">
        <v>7260</v>
      </c>
    </row>
    <row r="3126" spans="1:4">
      <c r="A3126" s="54">
        <v>21572</v>
      </c>
      <c r="B3126" s="54" t="s">
        <v>22317</v>
      </c>
      <c r="D3126" s="57">
        <v>1249</v>
      </c>
    </row>
    <row r="3127" spans="1:4">
      <c r="A3127" s="54">
        <v>21594</v>
      </c>
      <c r="B3127" s="54" t="s">
        <v>4465</v>
      </c>
      <c r="D3127" s="57">
        <v>554</v>
      </c>
    </row>
    <row r="3128" spans="1:4">
      <c r="A3128" s="54">
        <v>21595</v>
      </c>
      <c r="B3128" s="54" t="s">
        <v>4466</v>
      </c>
      <c r="D3128" s="57">
        <v>9846</v>
      </c>
    </row>
    <row r="3129" spans="1:4">
      <c r="A3129" s="54">
        <v>21596</v>
      </c>
      <c r="B3129" s="54" t="s">
        <v>22318</v>
      </c>
      <c r="D3129" s="57">
        <v>13355</v>
      </c>
    </row>
    <row r="3130" spans="1:4">
      <c r="A3130" s="54">
        <v>21597</v>
      </c>
      <c r="B3130" s="54" t="s">
        <v>4467</v>
      </c>
      <c r="D3130" s="57">
        <v>1743</v>
      </c>
    </row>
    <row r="3131" spans="1:4">
      <c r="A3131" s="54">
        <v>21601</v>
      </c>
      <c r="B3131" s="54" t="s">
        <v>4468</v>
      </c>
      <c r="D3131" s="57">
        <v>7260</v>
      </c>
    </row>
    <row r="3132" spans="1:4">
      <c r="A3132" s="54">
        <v>21602</v>
      </c>
      <c r="B3132" s="54" t="s">
        <v>4469</v>
      </c>
      <c r="D3132" s="57">
        <v>7260</v>
      </c>
    </row>
    <row r="3133" spans="1:4">
      <c r="A3133" s="54">
        <v>21607</v>
      </c>
      <c r="B3133" s="54" t="s">
        <v>4470</v>
      </c>
      <c r="D3133" s="57">
        <v>17972</v>
      </c>
    </row>
    <row r="3134" spans="1:4">
      <c r="A3134" s="54">
        <v>21608</v>
      </c>
      <c r="B3134" s="54" t="s">
        <v>4471</v>
      </c>
      <c r="D3134" s="57">
        <v>13934</v>
      </c>
    </row>
    <row r="3135" spans="1:4">
      <c r="A3135" s="54">
        <v>21609</v>
      </c>
      <c r="B3135" s="54" t="s">
        <v>4472</v>
      </c>
      <c r="D3135" s="57">
        <v>100000</v>
      </c>
    </row>
    <row r="3136" spans="1:4">
      <c r="A3136" s="54">
        <v>21610</v>
      </c>
      <c r="B3136" s="54" t="s">
        <v>4473</v>
      </c>
      <c r="D3136" s="57">
        <v>48249</v>
      </c>
    </row>
    <row r="3137" spans="1:4">
      <c r="A3137" s="54">
        <v>21611</v>
      </c>
      <c r="B3137" s="54" t="s">
        <v>4474</v>
      </c>
      <c r="D3137" s="57">
        <v>15529</v>
      </c>
    </row>
    <row r="3138" spans="1:4">
      <c r="A3138" s="54">
        <v>21614</v>
      </c>
      <c r="B3138" s="54" t="s">
        <v>22319</v>
      </c>
      <c r="D3138" s="57">
        <v>5326</v>
      </c>
    </row>
    <row r="3139" spans="1:4">
      <c r="A3139" s="54">
        <v>21615</v>
      </c>
      <c r="B3139" s="54" t="s">
        <v>22320</v>
      </c>
      <c r="D3139" s="57">
        <v>5326</v>
      </c>
    </row>
    <row r="3140" spans="1:4">
      <c r="A3140" s="54">
        <v>21621</v>
      </c>
      <c r="B3140" s="54" t="s">
        <v>22321</v>
      </c>
      <c r="D3140" s="57">
        <v>11181</v>
      </c>
    </row>
    <row r="3141" spans="1:4">
      <c r="A3141" s="54">
        <v>21623</v>
      </c>
      <c r="B3141" s="54" t="s">
        <v>4475</v>
      </c>
      <c r="D3141" s="57">
        <v>5227</v>
      </c>
    </row>
    <row r="3142" spans="1:4">
      <c r="A3142" s="54">
        <v>21652</v>
      </c>
      <c r="B3142" s="54" t="s">
        <v>4476</v>
      </c>
      <c r="D3142" s="57">
        <v>31381</v>
      </c>
    </row>
    <row r="3143" spans="1:4">
      <c r="A3143" s="54">
        <v>21671</v>
      </c>
      <c r="B3143" s="54" t="s">
        <v>4477</v>
      </c>
      <c r="D3143" s="57">
        <v>8356</v>
      </c>
    </row>
    <row r="3144" spans="1:4">
      <c r="A3144" s="54">
        <v>21678</v>
      </c>
      <c r="B3144" s="54" t="s">
        <v>4478</v>
      </c>
      <c r="D3144" s="57">
        <v>1145</v>
      </c>
    </row>
    <row r="3145" spans="1:4">
      <c r="A3145" s="54">
        <v>21679</v>
      </c>
      <c r="B3145" s="54" t="s">
        <v>4479</v>
      </c>
      <c r="D3145" s="57">
        <v>1060</v>
      </c>
    </row>
    <row r="3146" spans="1:4">
      <c r="A3146" s="54">
        <v>21684</v>
      </c>
      <c r="B3146" s="54" t="s">
        <v>4480</v>
      </c>
      <c r="D3146" s="57">
        <v>12997</v>
      </c>
    </row>
    <row r="3147" spans="1:4">
      <c r="A3147" s="54">
        <v>21711</v>
      </c>
      <c r="B3147" s="54" t="s">
        <v>4481</v>
      </c>
      <c r="D3147" s="57">
        <v>4247</v>
      </c>
    </row>
    <row r="3148" spans="1:4">
      <c r="A3148" s="54">
        <v>21778</v>
      </c>
      <c r="B3148" s="54" t="s">
        <v>4482</v>
      </c>
      <c r="D3148" s="57">
        <v>1265</v>
      </c>
    </row>
    <row r="3149" spans="1:4">
      <c r="A3149" s="54">
        <v>21779</v>
      </c>
      <c r="B3149" s="54" t="s">
        <v>22322</v>
      </c>
      <c r="D3149" s="57">
        <v>1265</v>
      </c>
    </row>
    <row r="3150" spans="1:4">
      <c r="A3150" s="54">
        <v>21783</v>
      </c>
      <c r="B3150" s="54" t="s">
        <v>4484</v>
      </c>
      <c r="D3150" s="57">
        <v>6050</v>
      </c>
    </row>
    <row r="3151" spans="1:4">
      <c r="A3151" s="54">
        <v>21785</v>
      </c>
      <c r="B3151" s="54" t="s">
        <v>4485</v>
      </c>
      <c r="D3151" s="57">
        <v>6050</v>
      </c>
    </row>
    <row r="3152" spans="1:4">
      <c r="A3152" s="54">
        <v>21793</v>
      </c>
      <c r="B3152" s="54" t="s">
        <v>4486</v>
      </c>
      <c r="D3152" s="57">
        <v>4504</v>
      </c>
    </row>
    <row r="3153" spans="1:4">
      <c r="A3153" s="54">
        <v>21794</v>
      </c>
      <c r="B3153" s="54" t="s">
        <v>4487</v>
      </c>
      <c r="D3153" s="57">
        <v>4902</v>
      </c>
    </row>
    <row r="3154" spans="1:4">
      <c r="A3154" s="54">
        <v>21813</v>
      </c>
      <c r="B3154" s="54" t="s">
        <v>4488</v>
      </c>
      <c r="D3154" s="57">
        <v>14705</v>
      </c>
    </row>
    <row r="3155" spans="1:4">
      <c r="A3155" s="54">
        <v>21827</v>
      </c>
      <c r="B3155" s="54" t="s">
        <v>4489</v>
      </c>
      <c r="D3155" s="57">
        <v>15882</v>
      </c>
    </row>
    <row r="3156" spans="1:4">
      <c r="A3156" s="54">
        <v>21828</v>
      </c>
      <c r="B3156" s="54" t="s">
        <v>4490</v>
      </c>
      <c r="D3156" s="57">
        <v>15023</v>
      </c>
    </row>
    <row r="3157" spans="1:4">
      <c r="A3157" s="54">
        <v>21852</v>
      </c>
      <c r="B3157" s="54" t="s">
        <v>4491</v>
      </c>
      <c r="D3157" s="57">
        <v>10521</v>
      </c>
    </row>
    <row r="3158" spans="1:4">
      <c r="A3158" s="54">
        <v>21854</v>
      </c>
      <c r="B3158" s="54" t="s">
        <v>4492</v>
      </c>
      <c r="D3158" s="57">
        <v>21041</v>
      </c>
    </row>
    <row r="3159" spans="1:4">
      <c r="A3159" s="54">
        <v>21857</v>
      </c>
      <c r="B3159" s="54" t="s">
        <v>4493</v>
      </c>
      <c r="D3159" s="57">
        <v>13219</v>
      </c>
    </row>
    <row r="3160" spans="1:4">
      <c r="A3160" s="54">
        <v>21858</v>
      </c>
      <c r="B3160" s="54" t="s">
        <v>4494</v>
      </c>
      <c r="D3160" s="57">
        <v>13288</v>
      </c>
    </row>
    <row r="3161" spans="1:4">
      <c r="A3161" s="54">
        <v>21917</v>
      </c>
      <c r="B3161" s="54" t="s">
        <v>4495</v>
      </c>
      <c r="D3161" s="57">
        <v>8635</v>
      </c>
    </row>
    <row r="3162" spans="1:4">
      <c r="A3162" s="54">
        <v>21918</v>
      </c>
      <c r="B3162" s="54" t="s">
        <v>4496</v>
      </c>
      <c r="D3162" s="57">
        <v>2410</v>
      </c>
    </row>
    <row r="3163" spans="1:4">
      <c r="A3163" s="54">
        <v>21920</v>
      </c>
      <c r="B3163" s="54" t="s">
        <v>4497</v>
      </c>
      <c r="D3163" s="57">
        <v>3817</v>
      </c>
    </row>
    <row r="3164" spans="1:4">
      <c r="A3164" s="54">
        <v>21921</v>
      </c>
      <c r="B3164" s="54" t="s">
        <v>4498</v>
      </c>
      <c r="D3164" s="57">
        <v>3817</v>
      </c>
    </row>
    <row r="3165" spans="1:4">
      <c r="A3165" s="54">
        <v>21922</v>
      </c>
      <c r="B3165" s="54" t="s">
        <v>4499</v>
      </c>
      <c r="D3165" s="57">
        <v>4036</v>
      </c>
    </row>
    <row r="3166" spans="1:4">
      <c r="A3166" s="54">
        <v>21923</v>
      </c>
      <c r="B3166" s="54" t="s">
        <v>22323</v>
      </c>
      <c r="D3166" s="57">
        <v>5610</v>
      </c>
    </row>
    <row r="3167" spans="1:4">
      <c r="A3167" s="54">
        <v>21924</v>
      </c>
      <c r="B3167" s="54" t="s">
        <v>4500</v>
      </c>
      <c r="D3167" s="57">
        <v>100000</v>
      </c>
    </row>
    <row r="3168" spans="1:4">
      <c r="A3168" s="54">
        <v>22029</v>
      </c>
      <c r="B3168" s="54" t="s">
        <v>4501</v>
      </c>
      <c r="D3168" s="57">
        <v>12282</v>
      </c>
    </row>
    <row r="3169" spans="1:4">
      <c r="A3169" s="54">
        <v>22030</v>
      </c>
      <c r="B3169" s="54" t="s">
        <v>4502</v>
      </c>
      <c r="D3169" s="57">
        <v>12282</v>
      </c>
    </row>
    <row r="3170" spans="1:4">
      <c r="A3170" s="54">
        <v>22032</v>
      </c>
      <c r="B3170" s="54" t="s">
        <v>4503</v>
      </c>
      <c r="D3170" s="57">
        <v>88419</v>
      </c>
    </row>
    <row r="3171" spans="1:4">
      <c r="A3171" s="54">
        <v>22033</v>
      </c>
      <c r="B3171" s="54" t="s">
        <v>4504</v>
      </c>
      <c r="D3171" s="57">
        <v>38542</v>
      </c>
    </row>
    <row r="3172" spans="1:4">
      <c r="A3172" s="54">
        <v>22037</v>
      </c>
      <c r="B3172" s="54" t="s">
        <v>4505</v>
      </c>
      <c r="D3172" s="57">
        <v>6041</v>
      </c>
    </row>
    <row r="3173" spans="1:4">
      <c r="A3173" s="54">
        <v>22038</v>
      </c>
      <c r="B3173" s="54" t="s">
        <v>4506</v>
      </c>
      <c r="D3173" s="57">
        <v>6722</v>
      </c>
    </row>
    <row r="3174" spans="1:4">
      <c r="A3174" s="54">
        <v>22039</v>
      </c>
      <c r="B3174" s="54" t="s">
        <v>4507</v>
      </c>
      <c r="D3174" s="57">
        <v>6722</v>
      </c>
    </row>
    <row r="3175" spans="1:4">
      <c r="A3175" s="54">
        <v>22041</v>
      </c>
      <c r="B3175" s="54" t="s">
        <v>22324</v>
      </c>
      <c r="D3175" s="57">
        <v>1952</v>
      </c>
    </row>
    <row r="3176" spans="1:4">
      <c r="A3176" s="54">
        <v>22042</v>
      </c>
      <c r="B3176" s="54" t="s">
        <v>22325</v>
      </c>
      <c r="D3176" s="57">
        <v>1952</v>
      </c>
    </row>
    <row r="3177" spans="1:4">
      <c r="A3177" s="54">
        <v>22043</v>
      </c>
      <c r="B3177" s="54" t="s">
        <v>22326</v>
      </c>
      <c r="D3177" s="57">
        <v>1952</v>
      </c>
    </row>
    <row r="3178" spans="1:4">
      <c r="A3178" s="54">
        <v>22044</v>
      </c>
      <c r="B3178" s="54" t="s">
        <v>7314</v>
      </c>
      <c r="D3178" s="57">
        <v>1875</v>
      </c>
    </row>
    <row r="3179" spans="1:4">
      <c r="A3179" s="54">
        <v>22045</v>
      </c>
      <c r="B3179" s="54" t="s">
        <v>4508</v>
      </c>
      <c r="D3179" s="57">
        <v>2178</v>
      </c>
    </row>
    <row r="3180" spans="1:4">
      <c r="A3180" s="54">
        <v>22091</v>
      </c>
      <c r="B3180" s="54" t="s">
        <v>4509</v>
      </c>
      <c r="D3180" s="57">
        <v>10638</v>
      </c>
    </row>
    <row r="3181" spans="1:4">
      <c r="A3181" s="54">
        <v>22103</v>
      </c>
      <c r="B3181" s="54" t="s">
        <v>4510</v>
      </c>
      <c r="D3181" s="57">
        <v>4329</v>
      </c>
    </row>
    <row r="3182" spans="1:4">
      <c r="A3182" s="54">
        <v>22123</v>
      </c>
      <c r="B3182" s="54" t="s">
        <v>4511</v>
      </c>
      <c r="D3182" s="57">
        <v>2614</v>
      </c>
    </row>
    <row r="3183" spans="1:4">
      <c r="A3183" s="54">
        <v>22124</v>
      </c>
      <c r="B3183" s="54" t="s">
        <v>4512</v>
      </c>
      <c r="D3183" s="57">
        <v>20768</v>
      </c>
    </row>
    <row r="3184" spans="1:4">
      <c r="A3184" s="54">
        <v>22125</v>
      </c>
      <c r="B3184" s="54" t="s">
        <v>4513</v>
      </c>
      <c r="D3184" s="57">
        <v>6141</v>
      </c>
    </row>
    <row r="3185" spans="1:4">
      <c r="A3185" s="54">
        <v>22126</v>
      </c>
      <c r="B3185" s="54" t="s">
        <v>4513</v>
      </c>
      <c r="D3185" s="57">
        <v>6141</v>
      </c>
    </row>
    <row r="3186" spans="1:4">
      <c r="A3186" s="54">
        <v>22127</v>
      </c>
      <c r="B3186" s="54" t="s">
        <v>4514</v>
      </c>
      <c r="D3186" s="57">
        <v>6800</v>
      </c>
    </row>
    <row r="3187" spans="1:4">
      <c r="A3187" s="54">
        <v>22128</v>
      </c>
      <c r="B3187" s="54" t="s">
        <v>4515</v>
      </c>
      <c r="D3187" s="57">
        <v>1946</v>
      </c>
    </row>
    <row r="3188" spans="1:4">
      <c r="A3188" s="54">
        <v>22129</v>
      </c>
      <c r="B3188" s="54" t="s">
        <v>4516</v>
      </c>
      <c r="D3188" s="57">
        <v>1743</v>
      </c>
    </row>
    <row r="3189" spans="1:4">
      <c r="A3189" s="54">
        <v>22131</v>
      </c>
      <c r="B3189" s="54" t="s">
        <v>4517</v>
      </c>
      <c r="D3189" s="57">
        <v>1743</v>
      </c>
    </row>
    <row r="3190" spans="1:4">
      <c r="A3190" s="54">
        <v>22133</v>
      </c>
      <c r="B3190" s="54" t="s">
        <v>4518</v>
      </c>
      <c r="D3190" s="57">
        <v>22271</v>
      </c>
    </row>
    <row r="3191" spans="1:4">
      <c r="A3191" s="54">
        <v>22135</v>
      </c>
      <c r="B3191" s="54" t="s">
        <v>4519</v>
      </c>
      <c r="D3191" s="57">
        <v>18063</v>
      </c>
    </row>
    <row r="3192" spans="1:4">
      <c r="A3192" s="54">
        <v>22146</v>
      </c>
      <c r="B3192" s="54" t="s">
        <v>4520</v>
      </c>
      <c r="D3192" s="57">
        <v>20344</v>
      </c>
    </row>
    <row r="3193" spans="1:4">
      <c r="A3193" s="54">
        <v>22168</v>
      </c>
      <c r="B3193" s="54" t="s">
        <v>4521</v>
      </c>
      <c r="D3193" s="57">
        <v>23073</v>
      </c>
    </row>
    <row r="3194" spans="1:4">
      <c r="A3194" s="54">
        <v>22169</v>
      </c>
      <c r="B3194" s="54" t="s">
        <v>4522</v>
      </c>
      <c r="D3194" s="57">
        <v>7260</v>
      </c>
    </row>
    <row r="3195" spans="1:4">
      <c r="A3195" s="54">
        <v>22170</v>
      </c>
      <c r="B3195" s="54" t="s">
        <v>4523</v>
      </c>
      <c r="D3195" s="57">
        <v>3230</v>
      </c>
    </row>
    <row r="3196" spans="1:4">
      <c r="A3196" s="54">
        <v>22236</v>
      </c>
      <c r="B3196" s="54" t="s">
        <v>22327</v>
      </c>
      <c r="D3196" s="57">
        <v>3840</v>
      </c>
    </row>
    <row r="3197" spans="1:4">
      <c r="A3197" s="54">
        <v>22237</v>
      </c>
      <c r="B3197" s="54" t="s">
        <v>22328</v>
      </c>
      <c r="D3197" s="57">
        <v>3840</v>
      </c>
    </row>
    <row r="3198" spans="1:4">
      <c r="A3198" s="54">
        <v>22238</v>
      </c>
      <c r="B3198" s="54" t="s">
        <v>22329</v>
      </c>
      <c r="D3198" s="57">
        <v>3840</v>
      </c>
    </row>
    <row r="3199" spans="1:4">
      <c r="A3199" s="54">
        <v>22239</v>
      </c>
      <c r="B3199" s="54" t="s">
        <v>4524</v>
      </c>
      <c r="D3199" s="57">
        <v>3840</v>
      </c>
    </row>
    <row r="3200" spans="1:4">
      <c r="A3200" s="54">
        <v>22240</v>
      </c>
      <c r="B3200" s="54" t="s">
        <v>4525</v>
      </c>
      <c r="D3200" s="57">
        <v>3840</v>
      </c>
    </row>
    <row r="3201" spans="1:4">
      <c r="A3201" s="54">
        <v>22241</v>
      </c>
      <c r="B3201" s="54" t="s">
        <v>4526</v>
      </c>
      <c r="D3201" s="57">
        <v>3840</v>
      </c>
    </row>
    <row r="3202" spans="1:4">
      <c r="A3202" s="54">
        <v>22242</v>
      </c>
      <c r="B3202" s="54" t="s">
        <v>22330</v>
      </c>
      <c r="D3202" s="57">
        <v>3840</v>
      </c>
    </row>
    <row r="3203" spans="1:4">
      <c r="A3203" s="54">
        <v>22243</v>
      </c>
      <c r="B3203" s="54" t="s">
        <v>4527</v>
      </c>
      <c r="D3203" s="57">
        <v>3840</v>
      </c>
    </row>
    <row r="3204" spans="1:4">
      <c r="A3204" s="54">
        <v>22244</v>
      </c>
      <c r="B3204" s="54" t="s">
        <v>22331</v>
      </c>
      <c r="D3204" s="57">
        <v>3840</v>
      </c>
    </row>
    <row r="3205" spans="1:4">
      <c r="A3205" s="54">
        <v>22245</v>
      </c>
      <c r="B3205" s="54" t="s">
        <v>4528</v>
      </c>
      <c r="D3205" s="57">
        <v>4675</v>
      </c>
    </row>
    <row r="3206" spans="1:4">
      <c r="A3206" s="54">
        <v>22246</v>
      </c>
      <c r="B3206" s="54" t="s">
        <v>4529</v>
      </c>
      <c r="D3206" s="57">
        <v>4329</v>
      </c>
    </row>
    <row r="3207" spans="1:4">
      <c r="A3207" s="54">
        <v>22247</v>
      </c>
      <c r="B3207" s="54" t="s">
        <v>4530</v>
      </c>
      <c r="D3207" s="57">
        <v>4329</v>
      </c>
    </row>
    <row r="3208" spans="1:4">
      <c r="A3208" s="54">
        <v>22248</v>
      </c>
      <c r="B3208" s="54" t="s">
        <v>4531</v>
      </c>
      <c r="D3208" s="57">
        <v>4329</v>
      </c>
    </row>
    <row r="3209" spans="1:4">
      <c r="A3209" s="54">
        <v>22249</v>
      </c>
      <c r="B3209" s="54" t="s">
        <v>4532</v>
      </c>
      <c r="D3209" s="57">
        <v>4329</v>
      </c>
    </row>
    <row r="3210" spans="1:4">
      <c r="A3210" s="54">
        <v>22250</v>
      </c>
      <c r="B3210" s="54" t="s">
        <v>4533</v>
      </c>
      <c r="D3210" s="57">
        <v>4329</v>
      </c>
    </row>
    <row r="3211" spans="1:4">
      <c r="A3211" s="54">
        <v>22251</v>
      </c>
      <c r="B3211" s="54" t="s">
        <v>4534</v>
      </c>
      <c r="D3211" s="57">
        <v>4329</v>
      </c>
    </row>
    <row r="3212" spans="1:4">
      <c r="A3212" s="54">
        <v>22252</v>
      </c>
      <c r="B3212" s="54" t="s">
        <v>4535</v>
      </c>
      <c r="D3212" s="57">
        <v>4329</v>
      </c>
    </row>
    <row r="3213" spans="1:4">
      <c r="A3213" s="54">
        <v>22253</v>
      </c>
      <c r="B3213" s="54" t="s">
        <v>4536</v>
      </c>
      <c r="D3213" s="57">
        <v>5931</v>
      </c>
    </row>
    <row r="3214" spans="1:4">
      <c r="A3214" s="54">
        <v>22254</v>
      </c>
      <c r="B3214" s="54" t="s">
        <v>4537</v>
      </c>
      <c r="D3214" s="57">
        <v>4700</v>
      </c>
    </row>
    <row r="3215" spans="1:4">
      <c r="A3215" s="54">
        <v>22255</v>
      </c>
      <c r="B3215" s="54" t="s">
        <v>4538</v>
      </c>
      <c r="D3215" s="57">
        <v>5931</v>
      </c>
    </row>
    <row r="3216" spans="1:4">
      <c r="A3216" s="54">
        <v>22282</v>
      </c>
      <c r="B3216" s="54" t="s">
        <v>4539</v>
      </c>
      <c r="D3216" s="57">
        <v>4457</v>
      </c>
    </row>
    <row r="3217" spans="1:4">
      <c r="A3217" s="54">
        <v>22283</v>
      </c>
      <c r="B3217" s="54" t="s">
        <v>4540</v>
      </c>
      <c r="D3217" s="57">
        <v>7260</v>
      </c>
    </row>
    <row r="3218" spans="1:4">
      <c r="A3218" s="54">
        <v>22284</v>
      </c>
      <c r="B3218" s="54" t="s">
        <v>4541</v>
      </c>
      <c r="D3218" s="57">
        <v>6393</v>
      </c>
    </row>
    <row r="3219" spans="1:4">
      <c r="A3219" s="54">
        <v>22285</v>
      </c>
      <c r="B3219" s="54" t="s">
        <v>4542</v>
      </c>
      <c r="D3219" s="57">
        <v>5127</v>
      </c>
    </row>
    <row r="3220" spans="1:4">
      <c r="A3220" s="54">
        <v>22291</v>
      </c>
      <c r="B3220" s="54" t="s">
        <v>4543</v>
      </c>
      <c r="D3220" s="57">
        <v>3817</v>
      </c>
    </row>
    <row r="3221" spans="1:4">
      <c r="A3221" s="54">
        <v>22293</v>
      </c>
      <c r="B3221" s="54" t="s">
        <v>22332</v>
      </c>
      <c r="D3221" s="57">
        <v>24700</v>
      </c>
    </row>
    <row r="3222" spans="1:4">
      <c r="A3222" s="54">
        <v>22294</v>
      </c>
      <c r="B3222" s="54" t="s">
        <v>4544</v>
      </c>
      <c r="D3222" s="57">
        <v>3275</v>
      </c>
    </row>
    <row r="3223" spans="1:4">
      <c r="A3223" s="54">
        <v>22295</v>
      </c>
      <c r="B3223" s="54" t="s">
        <v>4545</v>
      </c>
      <c r="D3223" s="57">
        <v>7260</v>
      </c>
    </row>
    <row r="3224" spans="1:4">
      <c r="A3224" s="54">
        <v>22296</v>
      </c>
      <c r="B3224" s="54" t="s">
        <v>4546</v>
      </c>
      <c r="D3224" s="57">
        <v>18984</v>
      </c>
    </row>
    <row r="3225" spans="1:4">
      <c r="A3225" s="54">
        <v>22297</v>
      </c>
      <c r="B3225" s="54" t="s">
        <v>4547</v>
      </c>
      <c r="D3225" s="57">
        <v>15536</v>
      </c>
    </row>
    <row r="3226" spans="1:4">
      <c r="A3226" s="54">
        <v>22303</v>
      </c>
      <c r="B3226" s="54" t="s">
        <v>4548</v>
      </c>
      <c r="D3226" s="57">
        <v>64935</v>
      </c>
    </row>
    <row r="3227" spans="1:4">
      <c r="A3227" s="54">
        <v>22332</v>
      </c>
      <c r="B3227" s="54" t="s">
        <v>4549</v>
      </c>
      <c r="D3227" s="57">
        <v>18426</v>
      </c>
    </row>
    <row r="3228" spans="1:4">
      <c r="A3228" s="54">
        <v>22333</v>
      </c>
      <c r="B3228" s="54" t="s">
        <v>4550</v>
      </c>
      <c r="D3228" s="57">
        <v>14738</v>
      </c>
    </row>
    <row r="3229" spans="1:4">
      <c r="A3229" s="54">
        <v>22334</v>
      </c>
      <c r="B3229" s="54" t="s">
        <v>4551</v>
      </c>
      <c r="D3229" s="57">
        <v>3072</v>
      </c>
    </row>
    <row r="3230" spans="1:4">
      <c r="A3230" s="54">
        <v>22335</v>
      </c>
      <c r="B3230" s="54" t="s">
        <v>4552</v>
      </c>
      <c r="D3230" s="57">
        <v>3072</v>
      </c>
    </row>
    <row r="3231" spans="1:4">
      <c r="A3231" s="54">
        <v>22336</v>
      </c>
      <c r="B3231" s="54" t="s">
        <v>4553</v>
      </c>
      <c r="D3231" s="57">
        <v>3072</v>
      </c>
    </row>
    <row r="3232" spans="1:4">
      <c r="A3232" s="54">
        <v>22337</v>
      </c>
      <c r="B3232" s="54" t="s">
        <v>4554</v>
      </c>
      <c r="D3232" s="57">
        <v>3072</v>
      </c>
    </row>
    <row r="3233" spans="1:4">
      <c r="A3233" s="54">
        <v>22338</v>
      </c>
      <c r="B3233" s="54" t="s">
        <v>4555</v>
      </c>
      <c r="D3233" s="57">
        <v>3072</v>
      </c>
    </row>
    <row r="3234" spans="1:4">
      <c r="A3234" s="54">
        <v>22339</v>
      </c>
      <c r="B3234" s="54" t="s">
        <v>4556</v>
      </c>
      <c r="D3234" s="57">
        <v>3072</v>
      </c>
    </row>
    <row r="3235" spans="1:4">
      <c r="A3235" s="54">
        <v>22340</v>
      </c>
      <c r="B3235" s="54" t="s">
        <v>4557</v>
      </c>
      <c r="D3235" s="57">
        <v>3072</v>
      </c>
    </row>
    <row r="3236" spans="1:4">
      <c r="A3236" s="54">
        <v>22341</v>
      </c>
      <c r="B3236" s="54" t="s">
        <v>4558</v>
      </c>
      <c r="D3236" s="57">
        <v>3318</v>
      </c>
    </row>
    <row r="3237" spans="1:4">
      <c r="A3237" s="54">
        <v>22344</v>
      </c>
      <c r="B3237" s="54" t="s">
        <v>4559</v>
      </c>
      <c r="D3237" s="57">
        <v>575</v>
      </c>
    </row>
    <row r="3238" spans="1:4">
      <c r="A3238" s="54">
        <v>22346</v>
      </c>
      <c r="B3238" s="54" t="s">
        <v>4560</v>
      </c>
      <c r="D3238" s="57">
        <v>554</v>
      </c>
    </row>
    <row r="3239" spans="1:4">
      <c r="A3239" s="54">
        <v>22352</v>
      </c>
      <c r="B3239" s="54" t="s">
        <v>4561</v>
      </c>
      <c r="D3239" s="57">
        <v>8636</v>
      </c>
    </row>
    <row r="3240" spans="1:4">
      <c r="A3240" s="54">
        <v>22441</v>
      </c>
      <c r="B3240" s="54" t="s">
        <v>4562</v>
      </c>
      <c r="D3240" s="57">
        <v>3230</v>
      </c>
    </row>
    <row r="3241" spans="1:4">
      <c r="A3241" s="54">
        <v>22442</v>
      </c>
      <c r="B3241" s="54" t="s">
        <v>22333</v>
      </c>
      <c r="D3241" s="57">
        <v>46952</v>
      </c>
    </row>
    <row r="3242" spans="1:4">
      <c r="A3242" s="54">
        <v>22444</v>
      </c>
      <c r="B3242" s="54" t="s">
        <v>4563</v>
      </c>
      <c r="D3242" s="57">
        <v>2091</v>
      </c>
    </row>
    <row r="3243" spans="1:4">
      <c r="A3243" s="54">
        <v>22451</v>
      </c>
      <c r="B3243" s="54" t="s">
        <v>4564</v>
      </c>
      <c r="D3243" s="57">
        <v>21642</v>
      </c>
    </row>
    <row r="3244" spans="1:4">
      <c r="A3244" s="54">
        <v>22452</v>
      </c>
      <c r="B3244" s="54" t="s">
        <v>4565</v>
      </c>
      <c r="D3244" s="57">
        <v>21642</v>
      </c>
    </row>
    <row r="3245" spans="1:4">
      <c r="A3245" s="54">
        <v>22453</v>
      </c>
      <c r="B3245" s="54" t="s">
        <v>4566</v>
      </c>
      <c r="D3245" s="57">
        <v>21642</v>
      </c>
    </row>
    <row r="3246" spans="1:4">
      <c r="A3246" s="54">
        <v>22454</v>
      </c>
      <c r="B3246" s="54" t="s">
        <v>4567</v>
      </c>
      <c r="D3246" s="57">
        <v>19215</v>
      </c>
    </row>
    <row r="3247" spans="1:4">
      <c r="A3247" s="54">
        <v>22456</v>
      </c>
      <c r="B3247" s="54" t="s">
        <v>4568</v>
      </c>
      <c r="D3247" s="57">
        <v>21642</v>
      </c>
    </row>
    <row r="3248" spans="1:4">
      <c r="A3248" s="54">
        <v>22472</v>
      </c>
      <c r="B3248" s="54" t="s">
        <v>4569</v>
      </c>
      <c r="D3248" s="57">
        <v>43700</v>
      </c>
    </row>
    <row r="3249" spans="1:4">
      <c r="A3249" s="54">
        <v>22473</v>
      </c>
      <c r="B3249" s="54" t="s">
        <v>4570</v>
      </c>
      <c r="D3249" s="57">
        <v>10388</v>
      </c>
    </row>
    <row r="3250" spans="1:4">
      <c r="A3250" s="54">
        <v>22484</v>
      </c>
      <c r="B3250" s="54" t="s">
        <v>4571</v>
      </c>
      <c r="D3250" s="57">
        <v>554</v>
      </c>
    </row>
    <row r="3251" spans="1:4">
      <c r="A3251" s="54">
        <v>22486</v>
      </c>
      <c r="B3251" s="54" t="s">
        <v>22334</v>
      </c>
      <c r="D3251" s="57">
        <v>554</v>
      </c>
    </row>
    <row r="3252" spans="1:4">
      <c r="A3252" s="54">
        <v>22490</v>
      </c>
      <c r="B3252" s="54" t="s">
        <v>4572</v>
      </c>
      <c r="D3252" s="57">
        <v>572</v>
      </c>
    </row>
    <row r="3253" spans="1:4">
      <c r="A3253" s="54">
        <v>22491</v>
      </c>
      <c r="B3253" s="54" t="s">
        <v>4573</v>
      </c>
      <c r="D3253" s="57">
        <v>554</v>
      </c>
    </row>
    <row r="3254" spans="1:4">
      <c r="A3254" s="54">
        <v>22492</v>
      </c>
      <c r="B3254" s="54" t="s">
        <v>4517</v>
      </c>
      <c r="D3254" s="57">
        <v>554</v>
      </c>
    </row>
    <row r="3255" spans="1:4">
      <c r="A3255" s="54">
        <v>22506</v>
      </c>
      <c r="B3255" s="54" t="s">
        <v>4574</v>
      </c>
      <c r="D3255" s="57">
        <v>2091</v>
      </c>
    </row>
    <row r="3256" spans="1:4">
      <c r="A3256" s="54">
        <v>22522</v>
      </c>
      <c r="B3256" s="54" t="s">
        <v>4575</v>
      </c>
      <c r="D3256" s="57">
        <v>32498</v>
      </c>
    </row>
    <row r="3257" spans="1:4">
      <c r="A3257" s="54">
        <v>22523</v>
      </c>
      <c r="B3257" s="54" t="s">
        <v>4576</v>
      </c>
      <c r="D3257" s="57">
        <v>16110</v>
      </c>
    </row>
    <row r="3258" spans="1:4">
      <c r="A3258" s="54">
        <v>22526</v>
      </c>
      <c r="B3258" s="54" t="s">
        <v>4577</v>
      </c>
      <c r="D3258" s="57">
        <v>10814</v>
      </c>
    </row>
    <row r="3259" spans="1:4">
      <c r="A3259" s="54">
        <v>22527</v>
      </c>
      <c r="B3259" s="54" t="s">
        <v>4578</v>
      </c>
      <c r="D3259" s="57">
        <v>7260</v>
      </c>
    </row>
    <row r="3260" spans="1:4">
      <c r="A3260" s="54">
        <v>22529</v>
      </c>
      <c r="B3260" s="54" t="s">
        <v>4579</v>
      </c>
      <c r="D3260" s="57">
        <v>17984</v>
      </c>
    </row>
    <row r="3261" spans="1:4">
      <c r="A3261" s="54">
        <v>22544</v>
      </c>
      <c r="B3261" s="54" t="s">
        <v>4580</v>
      </c>
      <c r="D3261" s="57">
        <v>23198</v>
      </c>
    </row>
    <row r="3262" spans="1:4">
      <c r="A3262" s="54">
        <v>22546</v>
      </c>
      <c r="B3262" s="54" t="s">
        <v>4581</v>
      </c>
      <c r="D3262" s="57">
        <v>8544</v>
      </c>
    </row>
    <row r="3263" spans="1:4">
      <c r="A3263" s="54">
        <v>22547</v>
      </c>
      <c r="B3263" s="54" t="s">
        <v>4582</v>
      </c>
      <c r="D3263" s="57">
        <v>2614</v>
      </c>
    </row>
    <row r="3264" spans="1:4">
      <c r="A3264" s="54">
        <v>22548</v>
      </c>
      <c r="B3264" s="54" t="s">
        <v>4583</v>
      </c>
      <c r="D3264" s="57">
        <v>1875</v>
      </c>
    </row>
    <row r="3265" spans="1:4">
      <c r="A3265" s="54">
        <v>22549</v>
      </c>
      <c r="B3265" s="54" t="s">
        <v>4584</v>
      </c>
      <c r="D3265" s="57">
        <v>1839</v>
      </c>
    </row>
    <row r="3266" spans="1:4">
      <c r="A3266" s="54">
        <v>22551</v>
      </c>
      <c r="B3266" s="54" t="s">
        <v>4585</v>
      </c>
      <c r="D3266" s="57">
        <v>4356</v>
      </c>
    </row>
    <row r="3267" spans="1:4">
      <c r="A3267" s="54">
        <v>22553</v>
      </c>
      <c r="B3267" s="54" t="s">
        <v>4586</v>
      </c>
      <c r="D3267" s="57">
        <v>19406</v>
      </c>
    </row>
    <row r="3268" spans="1:4">
      <c r="A3268" s="54">
        <v>22574</v>
      </c>
      <c r="B3268" s="54" t="s">
        <v>4587</v>
      </c>
      <c r="D3268" s="57">
        <v>2111</v>
      </c>
    </row>
    <row r="3269" spans="1:4">
      <c r="A3269" s="54">
        <v>22575</v>
      </c>
      <c r="B3269" s="54" t="s">
        <v>22335</v>
      </c>
      <c r="D3269" s="57">
        <v>7200</v>
      </c>
    </row>
    <row r="3270" spans="1:4">
      <c r="A3270" s="54">
        <v>22576</v>
      </c>
      <c r="B3270" s="54" t="s">
        <v>4588</v>
      </c>
      <c r="D3270" s="57">
        <v>793</v>
      </c>
    </row>
    <row r="3271" spans="1:4">
      <c r="A3271" s="54">
        <v>22577</v>
      </c>
      <c r="B3271" s="54" t="s">
        <v>4589</v>
      </c>
      <c r="D3271" s="57">
        <v>2962</v>
      </c>
    </row>
    <row r="3272" spans="1:4">
      <c r="A3272" s="54">
        <v>22578</v>
      </c>
      <c r="B3272" s="54" t="s">
        <v>4590</v>
      </c>
      <c r="D3272" s="57">
        <v>12997</v>
      </c>
    </row>
    <row r="3273" spans="1:4">
      <c r="A3273" s="54">
        <v>22580</v>
      </c>
      <c r="B3273" s="54" t="s">
        <v>4591</v>
      </c>
      <c r="D3273" s="57">
        <v>7260</v>
      </c>
    </row>
    <row r="3274" spans="1:4">
      <c r="A3274" s="54">
        <v>22581</v>
      </c>
      <c r="B3274" s="54" t="s">
        <v>4592</v>
      </c>
      <c r="D3274" s="57">
        <v>15354</v>
      </c>
    </row>
    <row r="3275" spans="1:4">
      <c r="A3275" s="54">
        <v>22584</v>
      </c>
      <c r="B3275" s="54" t="s">
        <v>4593</v>
      </c>
      <c r="D3275" s="57">
        <v>4516</v>
      </c>
    </row>
    <row r="3276" spans="1:4">
      <c r="A3276" s="54">
        <v>22585</v>
      </c>
      <c r="B3276" s="54" t="s">
        <v>4594</v>
      </c>
      <c r="D3276" s="57">
        <v>765</v>
      </c>
    </row>
    <row r="3277" spans="1:4">
      <c r="A3277" s="54">
        <v>22587</v>
      </c>
      <c r="B3277" s="54" t="s">
        <v>4595</v>
      </c>
      <c r="D3277" s="57">
        <v>433</v>
      </c>
    </row>
    <row r="3278" spans="1:4">
      <c r="A3278" s="54">
        <v>22589</v>
      </c>
      <c r="B3278" s="54" t="s">
        <v>4596</v>
      </c>
      <c r="D3278" s="57">
        <v>5098</v>
      </c>
    </row>
    <row r="3279" spans="1:4">
      <c r="A3279" s="54">
        <v>22595</v>
      </c>
      <c r="B3279" s="54" t="s">
        <v>4597</v>
      </c>
      <c r="D3279" s="57">
        <v>6722</v>
      </c>
    </row>
    <row r="3280" spans="1:4">
      <c r="A3280" s="54">
        <v>22596</v>
      </c>
      <c r="B3280" s="54" t="s">
        <v>4598</v>
      </c>
      <c r="D3280" s="57">
        <v>28065</v>
      </c>
    </row>
    <row r="3281" spans="1:4">
      <c r="A3281" s="54">
        <v>22598</v>
      </c>
      <c r="B3281" s="54" t="s">
        <v>4599</v>
      </c>
      <c r="D3281" s="57">
        <v>7260</v>
      </c>
    </row>
    <row r="3282" spans="1:4">
      <c r="A3282" s="54">
        <v>22599</v>
      </c>
      <c r="B3282" s="54" t="s">
        <v>4600</v>
      </c>
      <c r="D3282" s="57">
        <v>7260</v>
      </c>
    </row>
    <row r="3283" spans="1:4">
      <c r="A3283" s="54">
        <v>22639</v>
      </c>
      <c r="B3283" s="54" t="s">
        <v>4601</v>
      </c>
      <c r="D3283" s="57">
        <v>22129</v>
      </c>
    </row>
    <row r="3284" spans="1:4">
      <c r="A3284" s="54">
        <v>22648</v>
      </c>
      <c r="B3284" s="54" t="s">
        <v>4602</v>
      </c>
      <c r="D3284" s="57">
        <v>554</v>
      </c>
    </row>
    <row r="3285" spans="1:4">
      <c r="A3285" s="54">
        <v>22649</v>
      </c>
      <c r="B3285" s="54" t="s">
        <v>4603</v>
      </c>
      <c r="D3285" s="57">
        <v>554</v>
      </c>
    </row>
    <row r="3286" spans="1:4">
      <c r="A3286" s="54">
        <v>22650</v>
      </c>
      <c r="B3286" s="54" t="s">
        <v>4604</v>
      </c>
      <c r="D3286" s="57">
        <v>554</v>
      </c>
    </row>
    <row r="3287" spans="1:4">
      <c r="A3287" s="54">
        <v>22651</v>
      </c>
      <c r="B3287" s="54" t="s">
        <v>4605</v>
      </c>
      <c r="D3287" s="57">
        <v>6041</v>
      </c>
    </row>
    <row r="3288" spans="1:4">
      <c r="A3288" s="54">
        <v>22652</v>
      </c>
      <c r="B3288" s="54" t="s">
        <v>4606</v>
      </c>
      <c r="D3288" s="57">
        <v>6722</v>
      </c>
    </row>
    <row r="3289" spans="1:4">
      <c r="A3289" s="54">
        <v>22654</v>
      </c>
      <c r="B3289" s="54" t="s">
        <v>4607</v>
      </c>
      <c r="D3289" s="57">
        <v>3817</v>
      </c>
    </row>
    <row r="3290" spans="1:4">
      <c r="A3290" s="54">
        <v>22656</v>
      </c>
      <c r="B3290" s="54" t="s">
        <v>4608</v>
      </c>
      <c r="D3290" s="57">
        <v>10561</v>
      </c>
    </row>
    <row r="3291" spans="1:4">
      <c r="A3291" s="54">
        <v>22657</v>
      </c>
      <c r="B3291" s="54" t="s">
        <v>4609</v>
      </c>
      <c r="D3291" s="57">
        <v>19215</v>
      </c>
    </row>
    <row r="3292" spans="1:4">
      <c r="A3292" s="54">
        <v>22664</v>
      </c>
      <c r="B3292" s="54" t="s">
        <v>4610</v>
      </c>
      <c r="D3292" s="57">
        <v>1743</v>
      </c>
    </row>
    <row r="3293" spans="1:4">
      <c r="A3293" s="54">
        <v>22666</v>
      </c>
      <c r="B3293" s="54" t="s">
        <v>22336</v>
      </c>
      <c r="D3293" s="57">
        <v>9240</v>
      </c>
    </row>
    <row r="3294" spans="1:4">
      <c r="A3294" s="54">
        <v>22667</v>
      </c>
      <c r="B3294" s="54" t="s">
        <v>4611</v>
      </c>
      <c r="D3294" s="57">
        <v>2033</v>
      </c>
    </row>
    <row r="3295" spans="1:4">
      <c r="A3295" s="54">
        <v>22678</v>
      </c>
      <c r="B3295" s="54" t="s">
        <v>4612</v>
      </c>
      <c r="D3295" s="57">
        <v>13539</v>
      </c>
    </row>
    <row r="3296" spans="1:4">
      <c r="A3296" s="54">
        <v>22682</v>
      </c>
      <c r="B3296" s="54" t="s">
        <v>4613</v>
      </c>
      <c r="D3296" s="57">
        <v>15240</v>
      </c>
    </row>
    <row r="3297" spans="1:4">
      <c r="A3297" s="54">
        <v>22684</v>
      </c>
      <c r="B3297" s="54" t="s">
        <v>4559</v>
      </c>
      <c r="D3297" s="57">
        <v>554</v>
      </c>
    </row>
    <row r="3298" spans="1:4">
      <c r="A3298" s="54">
        <v>22686</v>
      </c>
      <c r="B3298" s="54" t="s">
        <v>4614</v>
      </c>
      <c r="D3298" s="57">
        <v>554</v>
      </c>
    </row>
    <row r="3299" spans="1:4">
      <c r="A3299" s="54">
        <v>22690</v>
      </c>
      <c r="B3299" s="54" t="s">
        <v>4615</v>
      </c>
      <c r="D3299" s="57">
        <v>3840</v>
      </c>
    </row>
    <row r="3300" spans="1:4">
      <c r="A3300" s="54">
        <v>22691</v>
      </c>
      <c r="B3300" s="54" t="s">
        <v>4616</v>
      </c>
      <c r="D3300" s="57">
        <v>6716</v>
      </c>
    </row>
    <row r="3301" spans="1:4">
      <c r="A3301" s="54">
        <v>22692</v>
      </c>
      <c r="B3301" s="54" t="s">
        <v>4617</v>
      </c>
      <c r="D3301" s="57">
        <v>38542</v>
      </c>
    </row>
    <row r="3302" spans="1:4">
      <c r="A3302" s="54">
        <v>22693</v>
      </c>
      <c r="B3302" s="54" t="s">
        <v>4618</v>
      </c>
      <c r="D3302" s="57">
        <v>14573</v>
      </c>
    </row>
    <row r="3303" spans="1:4">
      <c r="A3303" s="54">
        <v>22696</v>
      </c>
      <c r="B3303" s="54" t="s">
        <v>4619</v>
      </c>
      <c r="D3303" s="57">
        <v>11540</v>
      </c>
    </row>
    <row r="3304" spans="1:4">
      <c r="A3304" s="54">
        <v>22697</v>
      </c>
      <c r="B3304" s="54" t="s">
        <v>4620</v>
      </c>
      <c r="D3304" s="57">
        <v>3794</v>
      </c>
    </row>
    <row r="3305" spans="1:4">
      <c r="A3305" s="54">
        <v>22715</v>
      </c>
      <c r="B3305" s="54" t="s">
        <v>4621</v>
      </c>
      <c r="D3305" s="57">
        <v>435</v>
      </c>
    </row>
    <row r="3306" spans="1:4">
      <c r="A3306" s="54">
        <v>22765</v>
      </c>
      <c r="B3306" s="54" t="s">
        <v>4622</v>
      </c>
      <c r="D3306" s="57">
        <v>7260</v>
      </c>
    </row>
    <row r="3307" spans="1:4">
      <c r="A3307" s="54">
        <v>22786</v>
      </c>
      <c r="B3307" s="54" t="s">
        <v>4623</v>
      </c>
      <c r="D3307" s="57">
        <v>22165</v>
      </c>
    </row>
    <row r="3308" spans="1:4">
      <c r="A3308" s="54">
        <v>22790</v>
      </c>
      <c r="B3308" s="54" t="s">
        <v>4624</v>
      </c>
      <c r="D3308" s="57">
        <v>18176</v>
      </c>
    </row>
    <row r="3309" spans="1:4">
      <c r="A3309" s="54">
        <v>22797</v>
      </c>
      <c r="B3309" s="54" t="s">
        <v>4625</v>
      </c>
      <c r="D3309" s="57">
        <v>6156</v>
      </c>
    </row>
    <row r="3310" spans="1:4">
      <c r="A3310" s="54">
        <v>22798</v>
      </c>
      <c r="B3310" s="54" t="s">
        <v>4626</v>
      </c>
      <c r="D3310" s="57">
        <v>2625</v>
      </c>
    </row>
    <row r="3311" spans="1:4">
      <c r="A3311" s="54">
        <v>22800</v>
      </c>
      <c r="B3311" s="54" t="s">
        <v>4627</v>
      </c>
      <c r="D3311" s="57">
        <v>20394</v>
      </c>
    </row>
    <row r="3312" spans="1:4">
      <c r="A3312" s="54">
        <v>22838</v>
      </c>
      <c r="B3312" s="54" t="s">
        <v>4628</v>
      </c>
      <c r="D3312" s="57">
        <v>1854</v>
      </c>
    </row>
    <row r="3313" spans="1:4">
      <c r="A3313" s="54">
        <v>22839</v>
      </c>
      <c r="B3313" s="54" t="s">
        <v>4629</v>
      </c>
      <c r="D3313" s="57">
        <v>1722</v>
      </c>
    </row>
    <row r="3314" spans="1:4">
      <c r="A3314" s="54">
        <v>22840</v>
      </c>
      <c r="B3314" s="54" t="s">
        <v>4630</v>
      </c>
      <c r="D3314" s="57">
        <v>1854</v>
      </c>
    </row>
    <row r="3315" spans="1:4">
      <c r="A3315" s="54">
        <v>22842</v>
      </c>
      <c r="B3315" s="54" t="s">
        <v>4631</v>
      </c>
      <c r="D3315" s="57">
        <v>1743</v>
      </c>
    </row>
    <row r="3316" spans="1:4">
      <c r="A3316" s="54">
        <v>22843</v>
      </c>
      <c r="B3316" s="54" t="s">
        <v>4632</v>
      </c>
      <c r="D3316" s="57">
        <v>1743</v>
      </c>
    </row>
    <row r="3317" spans="1:4">
      <c r="A3317" s="54">
        <v>22849</v>
      </c>
      <c r="B3317" s="54" t="s">
        <v>4633</v>
      </c>
      <c r="D3317" s="57">
        <v>5696</v>
      </c>
    </row>
    <row r="3318" spans="1:4">
      <c r="A3318" s="54">
        <v>22857</v>
      </c>
      <c r="B3318" s="54" t="s">
        <v>4634</v>
      </c>
      <c r="D3318" s="57">
        <v>15354</v>
      </c>
    </row>
    <row r="3319" spans="1:4">
      <c r="A3319" s="54">
        <v>22859</v>
      </c>
      <c r="B3319" s="54" t="s">
        <v>4635</v>
      </c>
      <c r="D3319" s="57">
        <v>37465</v>
      </c>
    </row>
    <row r="3320" spans="1:4">
      <c r="A3320" s="54">
        <v>22868</v>
      </c>
      <c r="B3320" s="54" t="s">
        <v>4636</v>
      </c>
      <c r="D3320" s="57">
        <v>20394</v>
      </c>
    </row>
    <row r="3321" spans="1:4">
      <c r="A3321" s="54">
        <v>22870</v>
      </c>
      <c r="B3321" s="54" t="s">
        <v>4637</v>
      </c>
      <c r="D3321" s="57">
        <v>8485</v>
      </c>
    </row>
    <row r="3322" spans="1:4">
      <c r="A3322" s="54">
        <v>22878</v>
      </c>
      <c r="B3322" s="54" t="s">
        <v>4638</v>
      </c>
      <c r="D3322" s="57">
        <v>7260</v>
      </c>
    </row>
    <row r="3323" spans="1:4">
      <c r="A3323" s="54">
        <v>22887</v>
      </c>
      <c r="B3323" s="54" t="s">
        <v>4639</v>
      </c>
      <c r="D3323" s="57">
        <v>3794</v>
      </c>
    </row>
    <row r="3324" spans="1:4">
      <c r="A3324" s="54">
        <v>22888</v>
      </c>
      <c r="B3324" s="54" t="s">
        <v>4640</v>
      </c>
      <c r="D3324" s="57">
        <v>3794</v>
      </c>
    </row>
    <row r="3325" spans="1:4">
      <c r="A3325" s="54">
        <v>22893</v>
      </c>
      <c r="B3325" s="54" t="s">
        <v>4641</v>
      </c>
      <c r="D3325" s="57">
        <v>6722</v>
      </c>
    </row>
    <row r="3326" spans="1:4">
      <c r="A3326" s="54">
        <v>22898</v>
      </c>
      <c r="B3326" s="54" t="s">
        <v>4642</v>
      </c>
      <c r="D3326" s="57">
        <v>1401</v>
      </c>
    </row>
    <row r="3327" spans="1:4">
      <c r="A3327" s="54">
        <v>22900</v>
      </c>
      <c r="B3327" s="54" t="s">
        <v>4643</v>
      </c>
      <c r="D3327" s="57">
        <v>6722</v>
      </c>
    </row>
    <row r="3328" spans="1:4">
      <c r="A3328" s="54">
        <v>22901</v>
      </c>
      <c r="B3328" s="54" t="s">
        <v>4644</v>
      </c>
      <c r="D3328" s="57">
        <v>6722</v>
      </c>
    </row>
    <row r="3329" spans="1:4">
      <c r="A3329" s="54">
        <v>22914</v>
      </c>
      <c r="B3329" s="54" t="s">
        <v>4645</v>
      </c>
      <c r="D3329" s="57">
        <v>2576</v>
      </c>
    </row>
    <row r="3330" spans="1:4">
      <c r="A3330" s="54">
        <v>22915</v>
      </c>
      <c r="B3330" s="54" t="s">
        <v>4646</v>
      </c>
      <c r="D3330" s="57">
        <v>16872</v>
      </c>
    </row>
    <row r="3331" spans="1:4">
      <c r="A3331" s="54">
        <v>22916</v>
      </c>
      <c r="B3331" s="54" t="s">
        <v>4647</v>
      </c>
      <c r="D3331" s="57">
        <v>19215</v>
      </c>
    </row>
    <row r="3332" spans="1:4">
      <c r="A3332" s="54">
        <v>22917</v>
      </c>
      <c r="B3332" s="54" t="s">
        <v>4648</v>
      </c>
      <c r="D3332" s="57">
        <v>4811</v>
      </c>
    </row>
    <row r="3333" spans="1:4">
      <c r="A3333" s="54">
        <v>22918</v>
      </c>
      <c r="B3333" s="54" t="s">
        <v>4649</v>
      </c>
      <c r="D3333" s="57">
        <v>6531</v>
      </c>
    </row>
    <row r="3334" spans="1:4">
      <c r="A3334" s="54">
        <v>22919</v>
      </c>
      <c r="B3334" s="54" t="s">
        <v>4650</v>
      </c>
      <c r="D3334" s="57">
        <v>15354</v>
      </c>
    </row>
    <row r="3335" spans="1:4">
      <c r="A3335" s="54">
        <v>22920</v>
      </c>
      <c r="B3335" s="54" t="s">
        <v>4651</v>
      </c>
      <c r="D3335" s="57">
        <v>15354</v>
      </c>
    </row>
    <row r="3336" spans="1:4">
      <c r="A3336" s="54">
        <v>22922</v>
      </c>
      <c r="B3336" s="54" t="s">
        <v>4652</v>
      </c>
      <c r="D3336" s="57">
        <v>15514</v>
      </c>
    </row>
    <row r="3337" spans="1:4">
      <c r="A3337" s="54">
        <v>22924</v>
      </c>
      <c r="B3337" s="54" t="s">
        <v>4653</v>
      </c>
      <c r="D3337" s="57">
        <v>7317</v>
      </c>
    </row>
    <row r="3338" spans="1:4">
      <c r="A3338" s="54">
        <v>22925</v>
      </c>
      <c r="B3338" s="54" t="s">
        <v>4601</v>
      </c>
      <c r="D3338" s="57">
        <v>20111</v>
      </c>
    </row>
    <row r="3339" spans="1:4">
      <c r="A3339" s="54">
        <v>22926</v>
      </c>
      <c r="B3339" s="54" t="s">
        <v>4654</v>
      </c>
      <c r="D3339" s="57">
        <v>23073</v>
      </c>
    </row>
    <row r="3340" spans="1:4">
      <c r="A3340" s="54">
        <v>22930</v>
      </c>
      <c r="B3340" s="54" t="s">
        <v>4655</v>
      </c>
      <c r="D3340" s="57">
        <v>915</v>
      </c>
    </row>
    <row r="3341" spans="1:4">
      <c r="A3341" s="54">
        <v>22931</v>
      </c>
      <c r="B3341" s="54" t="s">
        <v>22337</v>
      </c>
      <c r="D3341" s="57">
        <v>3794</v>
      </c>
    </row>
    <row r="3342" spans="1:4">
      <c r="A3342" s="54">
        <v>22932</v>
      </c>
      <c r="B3342" s="54" t="s">
        <v>4656</v>
      </c>
      <c r="D3342" s="57">
        <v>3794</v>
      </c>
    </row>
    <row r="3343" spans="1:4">
      <c r="A3343" s="54">
        <v>22933</v>
      </c>
      <c r="B3343" s="54" t="s">
        <v>4657</v>
      </c>
      <c r="D3343" s="57">
        <v>3794</v>
      </c>
    </row>
    <row r="3344" spans="1:4">
      <c r="A3344" s="54">
        <v>22934</v>
      </c>
      <c r="B3344" s="54" t="s">
        <v>4658</v>
      </c>
      <c r="D3344" s="57">
        <v>554</v>
      </c>
    </row>
    <row r="3345" spans="1:4">
      <c r="A3345" s="54">
        <v>22940</v>
      </c>
      <c r="B3345" s="54" t="s">
        <v>4659</v>
      </c>
      <c r="D3345" s="57">
        <v>8557</v>
      </c>
    </row>
    <row r="3346" spans="1:4">
      <c r="A3346" s="54">
        <v>22944</v>
      </c>
      <c r="B3346" s="54" t="s">
        <v>4660</v>
      </c>
      <c r="D3346" s="57">
        <v>7260</v>
      </c>
    </row>
    <row r="3347" spans="1:4">
      <c r="A3347" s="54">
        <v>22945</v>
      </c>
      <c r="B3347" s="54" t="s">
        <v>4661</v>
      </c>
      <c r="D3347" s="57">
        <v>6722</v>
      </c>
    </row>
    <row r="3348" spans="1:4">
      <c r="A3348" s="54">
        <v>22946</v>
      </c>
      <c r="B3348" s="54" t="s">
        <v>4662</v>
      </c>
      <c r="D3348" s="57">
        <v>6722</v>
      </c>
    </row>
    <row r="3349" spans="1:4">
      <c r="A3349" s="54">
        <v>22952</v>
      </c>
      <c r="B3349" s="54" t="s">
        <v>4663</v>
      </c>
      <c r="D3349" s="57">
        <v>13977</v>
      </c>
    </row>
    <row r="3350" spans="1:4">
      <c r="A3350" s="54">
        <v>22956</v>
      </c>
      <c r="B3350" s="54" t="s">
        <v>4664</v>
      </c>
      <c r="D3350" s="57">
        <v>4215</v>
      </c>
    </row>
    <row r="3351" spans="1:4">
      <c r="A3351" s="54">
        <v>22958</v>
      </c>
      <c r="B3351" s="54" t="s">
        <v>4665</v>
      </c>
      <c r="D3351" s="57">
        <v>7260</v>
      </c>
    </row>
    <row r="3352" spans="1:4">
      <c r="A3352" s="54">
        <v>22972</v>
      </c>
      <c r="B3352" s="54" t="s">
        <v>22338</v>
      </c>
      <c r="D3352" s="57">
        <v>2469</v>
      </c>
    </row>
    <row r="3353" spans="1:4">
      <c r="A3353" s="54">
        <v>22975</v>
      </c>
      <c r="B3353" s="54" t="s">
        <v>4666</v>
      </c>
      <c r="D3353" s="57">
        <v>20421</v>
      </c>
    </row>
    <row r="3354" spans="1:4">
      <c r="A3354" s="54">
        <v>22976</v>
      </c>
      <c r="B3354" s="54" t="s">
        <v>22339</v>
      </c>
      <c r="D3354" s="57">
        <v>1722</v>
      </c>
    </row>
    <row r="3355" spans="1:4">
      <c r="A3355" s="54">
        <v>22979</v>
      </c>
      <c r="B3355" s="54" t="s">
        <v>4667</v>
      </c>
      <c r="D3355" s="57">
        <v>12424</v>
      </c>
    </row>
    <row r="3356" spans="1:4">
      <c r="A3356" s="54">
        <v>22980</v>
      </c>
      <c r="B3356" s="54" t="s">
        <v>4668</v>
      </c>
      <c r="D3356" s="57">
        <v>15360</v>
      </c>
    </row>
    <row r="3357" spans="1:4">
      <c r="A3357" s="54">
        <v>22982</v>
      </c>
      <c r="B3357" s="54" t="s">
        <v>4669</v>
      </c>
      <c r="D3357" s="57">
        <v>20394</v>
      </c>
    </row>
    <row r="3358" spans="1:4">
      <c r="A3358" s="54">
        <v>22986</v>
      </c>
      <c r="B3358" s="54" t="s">
        <v>4670</v>
      </c>
      <c r="D3358" s="57">
        <v>3794</v>
      </c>
    </row>
    <row r="3359" spans="1:4">
      <c r="A3359" s="54">
        <v>22987</v>
      </c>
      <c r="B3359" s="54" t="s">
        <v>4671</v>
      </c>
      <c r="D3359" s="57">
        <v>2788</v>
      </c>
    </row>
    <row r="3360" spans="1:4">
      <c r="A3360" s="54">
        <v>22992</v>
      </c>
      <c r="B3360" s="54" t="s">
        <v>4672</v>
      </c>
      <c r="D3360" s="57">
        <v>4646</v>
      </c>
    </row>
    <row r="3361" spans="1:4">
      <c r="A3361" s="54">
        <v>22998</v>
      </c>
      <c r="B3361" s="54" t="s">
        <v>22340</v>
      </c>
      <c r="D3361" s="57">
        <v>1722</v>
      </c>
    </row>
    <row r="3362" spans="1:4">
      <c r="A3362" s="54">
        <v>23056</v>
      </c>
      <c r="B3362" s="54" t="s">
        <v>4673</v>
      </c>
      <c r="D3362" s="57">
        <v>10958</v>
      </c>
    </row>
    <row r="3363" spans="1:4">
      <c r="A3363" s="54">
        <v>23077</v>
      </c>
      <c r="B3363" s="54" t="s">
        <v>4674</v>
      </c>
      <c r="D3363" s="57">
        <v>8356</v>
      </c>
    </row>
    <row r="3364" spans="1:4">
      <c r="A3364" s="54">
        <v>23078</v>
      </c>
      <c r="B3364" s="54" t="s">
        <v>4675</v>
      </c>
      <c r="D3364" s="57">
        <v>4643</v>
      </c>
    </row>
    <row r="3365" spans="1:4">
      <c r="A3365" s="54">
        <v>23082</v>
      </c>
      <c r="B3365" s="54" t="s">
        <v>4676</v>
      </c>
      <c r="D3365" s="57">
        <v>22616</v>
      </c>
    </row>
    <row r="3366" spans="1:4">
      <c r="A3366" s="54">
        <v>23104</v>
      </c>
      <c r="B3366" s="54" t="s">
        <v>4677</v>
      </c>
      <c r="D3366" s="57">
        <v>333</v>
      </c>
    </row>
    <row r="3367" spans="1:4">
      <c r="A3367" s="54">
        <v>23116</v>
      </c>
      <c r="B3367" s="54" t="s">
        <v>4677</v>
      </c>
      <c r="D3367" s="57">
        <v>333</v>
      </c>
    </row>
    <row r="3368" spans="1:4">
      <c r="A3368" s="54">
        <v>23117</v>
      </c>
      <c r="B3368" s="54" t="s">
        <v>4677</v>
      </c>
      <c r="D3368" s="57">
        <v>333</v>
      </c>
    </row>
    <row r="3369" spans="1:4">
      <c r="A3369" s="54">
        <v>23118</v>
      </c>
      <c r="B3369" s="54" t="s">
        <v>4677</v>
      </c>
      <c r="D3369" s="57">
        <v>333</v>
      </c>
    </row>
    <row r="3370" spans="1:4">
      <c r="A3370" s="54">
        <v>23126</v>
      </c>
      <c r="B3370" s="54" t="s">
        <v>4678</v>
      </c>
      <c r="D3370" s="57">
        <v>6722</v>
      </c>
    </row>
    <row r="3371" spans="1:4">
      <c r="A3371" s="54">
        <v>23127</v>
      </c>
      <c r="B3371" s="54" t="s">
        <v>4679</v>
      </c>
      <c r="D3371" s="57">
        <v>6722</v>
      </c>
    </row>
    <row r="3372" spans="1:4">
      <c r="A3372" s="54">
        <v>23136</v>
      </c>
      <c r="B3372" s="54" t="s">
        <v>4680</v>
      </c>
      <c r="D3372" s="57">
        <v>64935</v>
      </c>
    </row>
    <row r="3373" spans="1:4">
      <c r="A3373" s="54">
        <v>23137</v>
      </c>
      <c r="B3373" s="54" t="s">
        <v>4681</v>
      </c>
      <c r="D3373" s="57">
        <v>6722</v>
      </c>
    </row>
    <row r="3374" spans="1:4">
      <c r="A3374" s="54">
        <v>23140</v>
      </c>
      <c r="B3374" s="54" t="s">
        <v>4682</v>
      </c>
      <c r="D3374" s="57">
        <v>1082</v>
      </c>
    </row>
    <row r="3375" spans="1:4">
      <c r="A3375" s="54">
        <v>23145</v>
      </c>
      <c r="B3375" s="54" t="s">
        <v>4683</v>
      </c>
      <c r="D3375" s="57">
        <v>8130</v>
      </c>
    </row>
    <row r="3376" spans="1:4">
      <c r="A3376" s="54">
        <v>23146</v>
      </c>
      <c r="B3376" s="54" t="s">
        <v>6428</v>
      </c>
      <c r="D3376" s="57">
        <v>3794</v>
      </c>
    </row>
    <row r="3377" spans="1:4">
      <c r="A3377" s="54">
        <v>23147</v>
      </c>
      <c r="B3377" s="54" t="s">
        <v>4684</v>
      </c>
      <c r="D3377" s="57">
        <v>4010</v>
      </c>
    </row>
    <row r="3378" spans="1:4">
      <c r="A3378" s="54">
        <v>23165</v>
      </c>
      <c r="B3378" s="54" t="s">
        <v>4685</v>
      </c>
      <c r="D3378" s="57">
        <v>12997</v>
      </c>
    </row>
    <row r="3379" spans="1:4">
      <c r="A3379" s="54">
        <v>23167</v>
      </c>
      <c r="B3379" s="54" t="s">
        <v>4686</v>
      </c>
      <c r="D3379" s="57">
        <v>24692</v>
      </c>
    </row>
    <row r="3380" spans="1:4">
      <c r="A3380" s="54">
        <v>23183</v>
      </c>
      <c r="B3380" s="54" t="s">
        <v>4687</v>
      </c>
      <c r="D3380" s="57">
        <v>8260</v>
      </c>
    </row>
    <row r="3381" spans="1:4">
      <c r="A3381" s="54">
        <v>23185</v>
      </c>
      <c r="B3381" s="54" t="s">
        <v>4688</v>
      </c>
      <c r="D3381" s="57">
        <v>6722</v>
      </c>
    </row>
    <row r="3382" spans="1:4">
      <c r="A3382" s="54">
        <v>23191</v>
      </c>
      <c r="B3382" s="54" t="s">
        <v>4689</v>
      </c>
      <c r="D3382" s="57">
        <v>2186</v>
      </c>
    </row>
    <row r="3383" spans="1:4">
      <c r="A3383" s="54">
        <v>23202</v>
      </c>
      <c r="B3383" s="54" t="s">
        <v>4690</v>
      </c>
      <c r="D3383" s="57">
        <v>4574</v>
      </c>
    </row>
    <row r="3384" spans="1:4">
      <c r="A3384" s="54">
        <v>23208</v>
      </c>
      <c r="B3384" s="54" t="s">
        <v>4691</v>
      </c>
      <c r="D3384" s="57">
        <v>7260</v>
      </c>
    </row>
    <row r="3385" spans="1:4">
      <c r="A3385" s="54">
        <v>23209</v>
      </c>
      <c r="B3385" s="54" t="s">
        <v>4692</v>
      </c>
      <c r="D3385" s="57">
        <v>12657</v>
      </c>
    </row>
    <row r="3386" spans="1:4">
      <c r="A3386" s="54">
        <v>23211</v>
      </c>
      <c r="B3386" s="54" t="s">
        <v>4693</v>
      </c>
      <c r="D3386" s="57">
        <v>21983</v>
      </c>
    </row>
    <row r="3387" spans="1:4">
      <c r="A3387" s="54">
        <v>23212</v>
      </c>
      <c r="B3387" s="54" t="s">
        <v>4694</v>
      </c>
      <c r="D3387" s="57">
        <v>7260</v>
      </c>
    </row>
    <row r="3388" spans="1:4">
      <c r="A3388" s="54">
        <v>23213</v>
      </c>
      <c r="B3388" s="54" t="s">
        <v>4695</v>
      </c>
      <c r="D3388" s="57">
        <v>7260</v>
      </c>
    </row>
    <row r="3389" spans="1:4">
      <c r="A3389" s="54">
        <v>23217</v>
      </c>
      <c r="B3389" s="54" t="s">
        <v>4696</v>
      </c>
      <c r="D3389" s="57">
        <v>7260</v>
      </c>
    </row>
    <row r="3390" spans="1:4">
      <c r="A3390" s="54">
        <v>23218</v>
      </c>
      <c r="B3390" s="54" t="s">
        <v>4697</v>
      </c>
      <c r="D3390" s="57">
        <v>7260</v>
      </c>
    </row>
    <row r="3391" spans="1:4">
      <c r="A3391" s="54">
        <v>23219</v>
      </c>
      <c r="B3391" s="54" t="s">
        <v>4698</v>
      </c>
      <c r="D3391" s="57">
        <v>8130</v>
      </c>
    </row>
    <row r="3392" spans="1:4">
      <c r="A3392" s="54">
        <v>23221</v>
      </c>
      <c r="B3392" s="54" t="s">
        <v>4699</v>
      </c>
      <c r="D3392" s="57">
        <v>4495</v>
      </c>
    </row>
    <row r="3393" spans="1:4">
      <c r="A3393" s="54">
        <v>23222</v>
      </c>
      <c r="B3393" s="54" t="s">
        <v>4700</v>
      </c>
      <c r="D3393" s="57">
        <v>4495</v>
      </c>
    </row>
    <row r="3394" spans="1:4">
      <c r="A3394" s="54">
        <v>23223</v>
      </c>
      <c r="B3394" s="54" t="s">
        <v>4701</v>
      </c>
      <c r="D3394" s="57">
        <v>4585</v>
      </c>
    </row>
    <row r="3395" spans="1:4">
      <c r="A3395" s="54">
        <v>23224</v>
      </c>
      <c r="B3395" s="54" t="s">
        <v>4702</v>
      </c>
      <c r="D3395" s="57">
        <v>7924</v>
      </c>
    </row>
    <row r="3396" spans="1:4">
      <c r="A3396" s="54">
        <v>23225</v>
      </c>
      <c r="B3396" s="54" t="s">
        <v>4703</v>
      </c>
      <c r="D3396" s="57">
        <v>9497</v>
      </c>
    </row>
    <row r="3397" spans="1:4">
      <c r="A3397" s="54">
        <v>23226</v>
      </c>
      <c r="B3397" s="54" t="s">
        <v>4704</v>
      </c>
      <c r="D3397" s="57">
        <v>3504</v>
      </c>
    </row>
    <row r="3398" spans="1:4">
      <c r="A3398" s="54">
        <v>23227</v>
      </c>
      <c r="B3398" s="54" t="s">
        <v>4705</v>
      </c>
      <c r="D3398" s="57">
        <v>3504</v>
      </c>
    </row>
    <row r="3399" spans="1:4">
      <c r="A3399" s="54">
        <v>23228</v>
      </c>
      <c r="B3399" s="54" t="s">
        <v>4706</v>
      </c>
      <c r="D3399" s="57">
        <v>3794</v>
      </c>
    </row>
    <row r="3400" spans="1:4">
      <c r="A3400" s="54">
        <v>23229</v>
      </c>
      <c r="B3400" s="54" t="s">
        <v>4707</v>
      </c>
      <c r="D3400" s="57">
        <v>3794</v>
      </c>
    </row>
    <row r="3401" spans="1:4">
      <c r="A3401" s="54">
        <v>23230</v>
      </c>
      <c r="B3401" s="54" t="s">
        <v>4708</v>
      </c>
      <c r="D3401" s="57">
        <v>3794</v>
      </c>
    </row>
    <row r="3402" spans="1:4">
      <c r="A3402" s="54">
        <v>23231</v>
      </c>
      <c r="B3402" s="54" t="s">
        <v>4709</v>
      </c>
      <c r="D3402" s="57">
        <v>3794</v>
      </c>
    </row>
    <row r="3403" spans="1:4">
      <c r="A3403" s="54">
        <v>23232</v>
      </c>
      <c r="B3403" s="54" t="s">
        <v>4710</v>
      </c>
      <c r="D3403" s="57">
        <v>3794</v>
      </c>
    </row>
    <row r="3404" spans="1:4">
      <c r="A3404" s="54">
        <v>23233</v>
      </c>
      <c r="B3404" s="54" t="s">
        <v>4711</v>
      </c>
      <c r="D3404" s="57">
        <v>3794</v>
      </c>
    </row>
    <row r="3405" spans="1:4">
      <c r="A3405" s="54">
        <v>23234</v>
      </c>
      <c r="B3405" s="54" t="s">
        <v>4712</v>
      </c>
      <c r="D3405" s="57">
        <v>3794</v>
      </c>
    </row>
    <row r="3406" spans="1:4">
      <c r="A3406" s="54">
        <v>23235</v>
      </c>
      <c r="B3406" s="54" t="s">
        <v>4713</v>
      </c>
      <c r="D3406" s="57">
        <v>3794</v>
      </c>
    </row>
    <row r="3407" spans="1:4">
      <c r="A3407" s="54">
        <v>23236</v>
      </c>
      <c r="B3407" s="54" t="s">
        <v>4714</v>
      </c>
      <c r="D3407" s="57">
        <v>3794</v>
      </c>
    </row>
    <row r="3408" spans="1:4">
      <c r="A3408" s="54">
        <v>23237</v>
      </c>
      <c r="B3408" s="54" t="s">
        <v>4255</v>
      </c>
      <c r="D3408" s="57">
        <v>3806</v>
      </c>
    </row>
    <row r="3409" spans="1:4">
      <c r="A3409" s="54">
        <v>23242</v>
      </c>
      <c r="B3409" s="54" t="s">
        <v>4715</v>
      </c>
      <c r="D3409" s="57">
        <v>7260</v>
      </c>
    </row>
    <row r="3410" spans="1:4">
      <c r="A3410" s="54">
        <v>23247</v>
      </c>
      <c r="B3410" s="54" t="s">
        <v>4716</v>
      </c>
      <c r="D3410" s="57">
        <v>8818</v>
      </c>
    </row>
    <row r="3411" spans="1:4">
      <c r="A3411" s="54">
        <v>23250</v>
      </c>
      <c r="B3411" s="54" t="s">
        <v>4717</v>
      </c>
      <c r="D3411" s="57">
        <v>3504</v>
      </c>
    </row>
    <row r="3412" spans="1:4">
      <c r="A3412" s="54">
        <v>23251</v>
      </c>
      <c r="B3412" s="54" t="s">
        <v>22341</v>
      </c>
      <c r="D3412" s="57">
        <v>3504</v>
      </c>
    </row>
    <row r="3413" spans="1:4">
      <c r="A3413" s="54">
        <v>23252</v>
      </c>
      <c r="B3413" s="54" t="s">
        <v>4718</v>
      </c>
      <c r="D3413" s="57">
        <v>4055</v>
      </c>
    </row>
    <row r="3414" spans="1:4">
      <c r="A3414" s="54">
        <v>23253</v>
      </c>
      <c r="B3414" s="54" t="s">
        <v>4719</v>
      </c>
      <c r="D3414" s="57">
        <v>3504</v>
      </c>
    </row>
    <row r="3415" spans="1:4">
      <c r="A3415" s="54">
        <v>23254</v>
      </c>
      <c r="B3415" s="54" t="s">
        <v>4718</v>
      </c>
      <c r="D3415" s="57">
        <v>4248</v>
      </c>
    </row>
    <row r="3416" spans="1:4">
      <c r="A3416" s="54">
        <v>23256</v>
      </c>
      <c r="B3416" s="54" t="s">
        <v>4718</v>
      </c>
      <c r="D3416" s="57">
        <v>3504</v>
      </c>
    </row>
    <row r="3417" spans="1:4">
      <c r="A3417" s="54">
        <v>23257</v>
      </c>
      <c r="B3417" s="54" t="s">
        <v>4718</v>
      </c>
      <c r="D3417" s="57">
        <v>3504</v>
      </c>
    </row>
    <row r="3418" spans="1:4">
      <c r="A3418" s="54">
        <v>23258</v>
      </c>
      <c r="B3418" s="54" t="s">
        <v>4718</v>
      </c>
      <c r="D3418" s="57">
        <v>3504</v>
      </c>
    </row>
    <row r="3419" spans="1:4">
      <c r="A3419" s="54">
        <v>23259</v>
      </c>
      <c r="B3419" s="54" t="s">
        <v>4718</v>
      </c>
      <c r="D3419" s="57">
        <v>3504</v>
      </c>
    </row>
    <row r="3420" spans="1:4">
      <c r="A3420" s="54">
        <v>23261</v>
      </c>
      <c r="B3420" s="54" t="s">
        <v>4718</v>
      </c>
      <c r="D3420" s="57">
        <v>3504</v>
      </c>
    </row>
    <row r="3421" spans="1:4">
      <c r="A3421" s="54">
        <v>23262</v>
      </c>
      <c r="B3421" s="54" t="s">
        <v>4718</v>
      </c>
      <c r="D3421" s="57">
        <v>3504</v>
      </c>
    </row>
    <row r="3422" spans="1:4">
      <c r="A3422" s="54">
        <v>23263</v>
      </c>
      <c r="B3422" s="54" t="s">
        <v>4718</v>
      </c>
      <c r="D3422" s="57">
        <v>3504</v>
      </c>
    </row>
    <row r="3423" spans="1:4">
      <c r="A3423" s="54">
        <v>23264</v>
      </c>
      <c r="B3423" s="54" t="s">
        <v>4720</v>
      </c>
      <c r="D3423" s="57">
        <v>3794</v>
      </c>
    </row>
    <row r="3424" spans="1:4">
      <c r="A3424" s="54">
        <v>23266</v>
      </c>
      <c r="B3424" s="54" t="s">
        <v>4721</v>
      </c>
      <c r="D3424" s="57">
        <v>3794</v>
      </c>
    </row>
    <row r="3425" spans="1:4">
      <c r="A3425" s="54">
        <v>23267</v>
      </c>
      <c r="B3425" s="54" t="s">
        <v>4722</v>
      </c>
      <c r="D3425" s="57">
        <v>3794</v>
      </c>
    </row>
    <row r="3426" spans="1:4">
      <c r="A3426" s="54">
        <v>23268</v>
      </c>
      <c r="B3426" s="54" t="s">
        <v>4723</v>
      </c>
      <c r="D3426" s="57">
        <v>4098</v>
      </c>
    </row>
    <row r="3427" spans="1:4">
      <c r="A3427" s="54">
        <v>23271</v>
      </c>
      <c r="B3427" s="54" t="s">
        <v>4724</v>
      </c>
      <c r="D3427" s="57">
        <v>4098</v>
      </c>
    </row>
    <row r="3428" spans="1:4">
      <c r="A3428" s="54">
        <v>23272</v>
      </c>
      <c r="B3428" s="54" t="s">
        <v>4725</v>
      </c>
      <c r="D3428" s="57">
        <v>3794</v>
      </c>
    </row>
    <row r="3429" spans="1:4">
      <c r="A3429" s="54">
        <v>23273</v>
      </c>
      <c r="B3429" s="54" t="s">
        <v>4726</v>
      </c>
      <c r="D3429" s="57">
        <v>3794</v>
      </c>
    </row>
    <row r="3430" spans="1:4">
      <c r="A3430" s="54">
        <v>23274</v>
      </c>
      <c r="B3430" s="54" t="s">
        <v>4727</v>
      </c>
      <c r="D3430" s="57">
        <v>7260</v>
      </c>
    </row>
    <row r="3431" spans="1:4">
      <c r="A3431" s="54">
        <v>23276</v>
      </c>
      <c r="B3431" s="54" t="s">
        <v>4728</v>
      </c>
      <c r="D3431" s="57">
        <v>7260</v>
      </c>
    </row>
    <row r="3432" spans="1:4">
      <c r="A3432" s="54">
        <v>23277</v>
      </c>
      <c r="B3432" s="54" t="s">
        <v>4729</v>
      </c>
      <c r="D3432" s="57">
        <v>7330</v>
      </c>
    </row>
    <row r="3433" spans="1:4">
      <c r="A3433" s="54">
        <v>23282</v>
      </c>
      <c r="B3433" s="54" t="s">
        <v>4730</v>
      </c>
      <c r="D3433" s="57">
        <v>10149</v>
      </c>
    </row>
    <row r="3434" spans="1:4">
      <c r="A3434" s="54">
        <v>23286</v>
      </c>
      <c r="B3434" s="54" t="s">
        <v>4731</v>
      </c>
      <c r="D3434" s="57">
        <v>4055</v>
      </c>
    </row>
    <row r="3435" spans="1:4">
      <c r="A3435" s="54">
        <v>23287</v>
      </c>
      <c r="B3435" s="54" t="s">
        <v>4732</v>
      </c>
      <c r="D3435" s="57">
        <v>7808</v>
      </c>
    </row>
    <row r="3436" spans="1:4">
      <c r="A3436" s="54">
        <v>23288</v>
      </c>
      <c r="B3436" s="54" t="s">
        <v>4733</v>
      </c>
      <c r="D3436" s="57">
        <v>4228</v>
      </c>
    </row>
    <row r="3437" spans="1:4">
      <c r="A3437" s="54">
        <v>23289</v>
      </c>
      <c r="B3437" s="54" t="s">
        <v>4734</v>
      </c>
      <c r="D3437" s="57">
        <v>4904</v>
      </c>
    </row>
    <row r="3438" spans="1:4">
      <c r="A3438" s="54">
        <v>23290</v>
      </c>
      <c r="B3438" s="54" t="s">
        <v>4735</v>
      </c>
      <c r="D3438" s="57">
        <v>4389</v>
      </c>
    </row>
    <row r="3439" spans="1:4">
      <c r="A3439" s="54">
        <v>23291</v>
      </c>
      <c r="B3439" s="54" t="s">
        <v>4736</v>
      </c>
      <c r="D3439" s="57">
        <v>3840</v>
      </c>
    </row>
    <row r="3440" spans="1:4">
      <c r="A3440" s="54">
        <v>23292</v>
      </c>
      <c r="B3440" s="54" t="s">
        <v>4737</v>
      </c>
      <c r="D3440" s="57">
        <v>3847</v>
      </c>
    </row>
    <row r="3441" spans="1:4">
      <c r="A3441" s="54">
        <v>23293</v>
      </c>
      <c r="B3441" s="54" t="s">
        <v>4738</v>
      </c>
      <c r="D3441" s="57">
        <v>3840</v>
      </c>
    </row>
    <row r="3442" spans="1:4">
      <c r="A3442" s="54">
        <v>23296</v>
      </c>
      <c r="B3442" s="54" t="s">
        <v>4739</v>
      </c>
      <c r="D3442" s="57">
        <v>4248</v>
      </c>
    </row>
    <row r="3443" spans="1:4">
      <c r="A3443" s="54">
        <v>23303</v>
      </c>
      <c r="B3443" s="54" t="s">
        <v>4740</v>
      </c>
      <c r="D3443" s="57">
        <v>930</v>
      </c>
    </row>
    <row r="3444" spans="1:4">
      <c r="A3444" s="54">
        <v>23304</v>
      </c>
      <c r="B3444" s="54" t="s">
        <v>22342</v>
      </c>
      <c r="D3444" s="57">
        <v>5326</v>
      </c>
    </row>
    <row r="3445" spans="1:4">
      <c r="A3445" s="54">
        <v>23306</v>
      </c>
      <c r="B3445" s="54" t="s">
        <v>4741</v>
      </c>
      <c r="D3445" s="57">
        <v>4579</v>
      </c>
    </row>
    <row r="3446" spans="1:4">
      <c r="A3446" s="54">
        <v>23307</v>
      </c>
      <c r="B3446" s="54" t="s">
        <v>4742</v>
      </c>
      <c r="D3446" s="57">
        <v>4579</v>
      </c>
    </row>
    <row r="3447" spans="1:4">
      <c r="A3447" s="54">
        <v>23308</v>
      </c>
      <c r="B3447" s="54" t="s">
        <v>4743</v>
      </c>
      <c r="D3447" s="57">
        <v>5738</v>
      </c>
    </row>
    <row r="3448" spans="1:4">
      <c r="A3448" s="54">
        <v>23310</v>
      </c>
      <c r="B3448" s="54" t="s">
        <v>4744</v>
      </c>
      <c r="D3448" s="57">
        <v>5738</v>
      </c>
    </row>
    <row r="3449" spans="1:4">
      <c r="A3449" s="54">
        <v>23311</v>
      </c>
      <c r="B3449" s="54" t="s">
        <v>22343</v>
      </c>
      <c r="D3449" s="57">
        <v>5326</v>
      </c>
    </row>
    <row r="3450" spans="1:4">
      <c r="A3450" s="54">
        <v>23312</v>
      </c>
      <c r="B3450" s="54" t="s">
        <v>22344</v>
      </c>
      <c r="D3450" s="57">
        <v>5326</v>
      </c>
    </row>
    <row r="3451" spans="1:4">
      <c r="A3451" s="54">
        <v>23313</v>
      </c>
      <c r="B3451" s="54" t="s">
        <v>4745</v>
      </c>
      <c r="D3451" s="57">
        <v>1187</v>
      </c>
    </row>
    <row r="3452" spans="1:4">
      <c r="A3452" s="54">
        <v>23314</v>
      </c>
      <c r="B3452" s="54" t="s">
        <v>4746</v>
      </c>
      <c r="D3452" s="57">
        <v>6179</v>
      </c>
    </row>
    <row r="3453" spans="1:4">
      <c r="A3453" s="54">
        <v>23315</v>
      </c>
      <c r="B3453" s="54" t="s">
        <v>4747</v>
      </c>
      <c r="D3453" s="57">
        <v>7260</v>
      </c>
    </row>
    <row r="3454" spans="1:4">
      <c r="A3454" s="54">
        <v>23317</v>
      </c>
      <c r="B3454" s="54" t="s">
        <v>4748</v>
      </c>
      <c r="D3454" s="57">
        <v>554</v>
      </c>
    </row>
    <row r="3455" spans="1:4">
      <c r="A3455" s="54">
        <v>23318</v>
      </c>
      <c r="B3455" s="54" t="s">
        <v>4749</v>
      </c>
      <c r="D3455" s="57">
        <v>554</v>
      </c>
    </row>
    <row r="3456" spans="1:4">
      <c r="A3456" s="54">
        <v>23319</v>
      </c>
      <c r="B3456" s="54" t="s">
        <v>4750</v>
      </c>
      <c r="D3456" s="57">
        <v>12282</v>
      </c>
    </row>
    <row r="3457" spans="1:4">
      <c r="A3457" s="54">
        <v>23320</v>
      </c>
      <c r="B3457" s="54" t="s">
        <v>4751</v>
      </c>
      <c r="D3457" s="57">
        <v>6069</v>
      </c>
    </row>
    <row r="3458" spans="1:4">
      <c r="A3458" s="54">
        <v>23321</v>
      </c>
      <c r="B3458" s="54" t="s">
        <v>4752</v>
      </c>
      <c r="D3458" s="57">
        <v>6703</v>
      </c>
    </row>
    <row r="3459" spans="1:4">
      <c r="A3459" s="54">
        <v>23328</v>
      </c>
      <c r="B3459" s="54" t="s">
        <v>4753</v>
      </c>
      <c r="D3459" s="57">
        <v>7260</v>
      </c>
    </row>
    <row r="3460" spans="1:4">
      <c r="A3460" s="54">
        <v>23330</v>
      </c>
      <c r="B3460" s="54" t="s">
        <v>4754</v>
      </c>
      <c r="D3460" s="57">
        <v>4635</v>
      </c>
    </row>
    <row r="3461" spans="1:4">
      <c r="A3461" s="54">
        <v>23331</v>
      </c>
      <c r="B3461" s="54" t="s">
        <v>4755</v>
      </c>
      <c r="D3461" s="57">
        <v>4635</v>
      </c>
    </row>
    <row r="3462" spans="1:4">
      <c r="A3462" s="54">
        <v>23332</v>
      </c>
      <c r="B3462" s="54" t="s">
        <v>4756</v>
      </c>
      <c r="D3462" s="57">
        <v>6722</v>
      </c>
    </row>
    <row r="3463" spans="1:4">
      <c r="A3463" s="54">
        <v>23333</v>
      </c>
      <c r="B3463" s="54" t="s">
        <v>4757</v>
      </c>
      <c r="D3463" s="57">
        <v>6722</v>
      </c>
    </row>
    <row r="3464" spans="1:4">
      <c r="A3464" s="54">
        <v>23334</v>
      </c>
      <c r="B3464" s="54" t="s">
        <v>4758</v>
      </c>
      <c r="D3464" s="57">
        <v>6041</v>
      </c>
    </row>
    <row r="3465" spans="1:4">
      <c r="A3465" s="54">
        <v>23338</v>
      </c>
      <c r="B3465" s="54" t="s">
        <v>4759</v>
      </c>
      <c r="D3465" s="57">
        <v>5959</v>
      </c>
    </row>
    <row r="3466" spans="1:4">
      <c r="A3466" s="54">
        <v>23340</v>
      </c>
      <c r="B3466" s="54" t="s">
        <v>4760</v>
      </c>
      <c r="D3466" s="57">
        <v>18325</v>
      </c>
    </row>
    <row r="3467" spans="1:4">
      <c r="A3467" s="54">
        <v>23341</v>
      </c>
      <c r="B3467" s="54" t="s">
        <v>4761</v>
      </c>
      <c r="D3467" s="57">
        <v>7260</v>
      </c>
    </row>
    <row r="3468" spans="1:4">
      <c r="A3468" s="54">
        <v>23342</v>
      </c>
      <c r="B3468" s="54" t="s">
        <v>4762</v>
      </c>
      <c r="D3468" s="57">
        <v>966</v>
      </c>
    </row>
    <row r="3469" spans="1:4">
      <c r="A3469" s="54">
        <v>23343</v>
      </c>
      <c r="B3469" s="54" t="s">
        <v>4763</v>
      </c>
      <c r="D3469" s="57">
        <v>8681</v>
      </c>
    </row>
    <row r="3470" spans="1:4">
      <c r="A3470" s="54">
        <v>23344</v>
      </c>
      <c r="B3470" s="54" t="s">
        <v>4764</v>
      </c>
      <c r="D3470" s="57">
        <v>6722</v>
      </c>
    </row>
    <row r="3471" spans="1:4">
      <c r="A3471" s="54">
        <v>23347</v>
      </c>
      <c r="B3471" s="54" t="s">
        <v>4765</v>
      </c>
      <c r="D3471" s="57">
        <v>7260</v>
      </c>
    </row>
    <row r="3472" spans="1:4">
      <c r="A3472" s="54">
        <v>23349</v>
      </c>
      <c r="B3472" s="54" t="s">
        <v>4766</v>
      </c>
      <c r="D3472" s="57">
        <v>1743</v>
      </c>
    </row>
    <row r="3473" spans="1:4">
      <c r="A3473" s="54">
        <v>23353</v>
      </c>
      <c r="B3473" s="54" t="s">
        <v>4767</v>
      </c>
      <c r="D3473" s="57">
        <v>2033</v>
      </c>
    </row>
    <row r="3474" spans="1:4">
      <c r="A3474" s="54">
        <v>23354</v>
      </c>
      <c r="B3474" s="54" t="s">
        <v>4768</v>
      </c>
      <c r="D3474" s="57">
        <v>9240</v>
      </c>
    </row>
    <row r="3475" spans="1:4">
      <c r="A3475" s="54">
        <v>23356</v>
      </c>
      <c r="B3475" s="54" t="s">
        <v>4769</v>
      </c>
      <c r="D3475" s="57">
        <v>2033</v>
      </c>
    </row>
    <row r="3476" spans="1:4">
      <c r="A3476" s="54">
        <v>23396</v>
      </c>
      <c r="B3476" s="54" t="s">
        <v>22345</v>
      </c>
      <c r="D3476" s="57">
        <v>5326</v>
      </c>
    </row>
    <row r="3477" spans="1:4">
      <c r="A3477" s="54">
        <v>23398</v>
      </c>
      <c r="B3477" s="54" t="s">
        <v>22346</v>
      </c>
      <c r="D3477" s="57">
        <v>4242</v>
      </c>
    </row>
    <row r="3478" spans="1:4">
      <c r="A3478" s="54">
        <v>23399</v>
      </c>
      <c r="B3478" s="54" t="s">
        <v>22347</v>
      </c>
      <c r="D3478" s="57">
        <v>5326</v>
      </c>
    </row>
    <row r="3479" spans="1:4">
      <c r="A3479" s="54">
        <v>23405</v>
      </c>
      <c r="B3479" s="54" t="s">
        <v>4770</v>
      </c>
      <c r="D3479" s="57">
        <v>6722</v>
      </c>
    </row>
    <row r="3480" spans="1:4">
      <c r="A3480" s="54">
        <v>23407</v>
      </c>
      <c r="B3480" s="54" t="s">
        <v>4771</v>
      </c>
      <c r="D3480" s="57">
        <v>101534</v>
      </c>
    </row>
    <row r="3481" spans="1:4">
      <c r="A3481" s="54">
        <v>23408</v>
      </c>
      <c r="B3481" s="54" t="s">
        <v>22348</v>
      </c>
      <c r="D3481" s="57">
        <v>2614</v>
      </c>
    </row>
    <row r="3482" spans="1:4">
      <c r="A3482" s="54">
        <v>23409</v>
      </c>
      <c r="B3482" s="54" t="s">
        <v>4772</v>
      </c>
      <c r="D3482" s="57">
        <v>8873</v>
      </c>
    </row>
    <row r="3483" spans="1:4">
      <c r="A3483" s="54">
        <v>23420</v>
      </c>
      <c r="B3483" s="54" t="s">
        <v>4773</v>
      </c>
      <c r="D3483" s="57">
        <v>8356</v>
      </c>
    </row>
    <row r="3484" spans="1:4">
      <c r="A3484" s="54">
        <v>23421</v>
      </c>
      <c r="B3484" s="54" t="s">
        <v>4774</v>
      </c>
      <c r="D3484" s="57">
        <v>966</v>
      </c>
    </row>
    <row r="3485" spans="1:4">
      <c r="A3485" s="54">
        <v>23459</v>
      </c>
      <c r="B3485" s="54" t="s">
        <v>4775</v>
      </c>
      <c r="D3485" s="57">
        <v>63669</v>
      </c>
    </row>
    <row r="3486" spans="1:4">
      <c r="A3486" s="54">
        <v>23460</v>
      </c>
      <c r="B3486" s="54" t="s">
        <v>4776</v>
      </c>
      <c r="D3486" s="57">
        <v>63669</v>
      </c>
    </row>
    <row r="3487" spans="1:4">
      <c r="A3487" s="54">
        <v>23461</v>
      </c>
      <c r="B3487" s="54" t="s">
        <v>4777</v>
      </c>
      <c r="D3487" s="57">
        <v>63669</v>
      </c>
    </row>
    <row r="3488" spans="1:4">
      <c r="A3488" s="54">
        <v>23464</v>
      </c>
      <c r="B3488" s="54" t="s">
        <v>4778</v>
      </c>
      <c r="D3488" s="57">
        <v>63669</v>
      </c>
    </row>
    <row r="3489" spans="1:4">
      <c r="A3489" s="54">
        <v>23474</v>
      </c>
      <c r="B3489" s="54" t="s">
        <v>4779</v>
      </c>
      <c r="D3489" s="57">
        <v>43326</v>
      </c>
    </row>
    <row r="3490" spans="1:4">
      <c r="A3490" s="54">
        <v>23475</v>
      </c>
      <c r="B3490" s="54" t="s">
        <v>4780</v>
      </c>
      <c r="D3490" s="57">
        <v>44646</v>
      </c>
    </row>
    <row r="3491" spans="1:4">
      <c r="A3491" s="54">
        <v>23478</v>
      </c>
      <c r="B3491" s="54" t="s">
        <v>22349</v>
      </c>
      <c r="D3491" s="57">
        <v>44646</v>
      </c>
    </row>
    <row r="3492" spans="1:4">
      <c r="A3492" s="54">
        <v>23479</v>
      </c>
      <c r="B3492" s="54" t="s">
        <v>4781</v>
      </c>
      <c r="D3492" s="57">
        <v>44646</v>
      </c>
    </row>
    <row r="3493" spans="1:4">
      <c r="A3493" s="54">
        <v>23483</v>
      </c>
      <c r="B3493" s="54" t="s">
        <v>4782</v>
      </c>
      <c r="D3493" s="57">
        <v>2430</v>
      </c>
    </row>
    <row r="3494" spans="1:4">
      <c r="A3494" s="54">
        <v>23488</v>
      </c>
      <c r="B3494" s="54" t="s">
        <v>4783</v>
      </c>
      <c r="D3494" s="57">
        <v>25251</v>
      </c>
    </row>
    <row r="3495" spans="1:4">
      <c r="A3495" s="54">
        <v>23496</v>
      </c>
      <c r="B3495" s="54" t="s">
        <v>4784</v>
      </c>
      <c r="D3495" s="57">
        <v>19180</v>
      </c>
    </row>
    <row r="3496" spans="1:4">
      <c r="A3496" s="54">
        <v>23510</v>
      </c>
      <c r="B3496" s="54" t="s">
        <v>4785</v>
      </c>
      <c r="D3496" s="57">
        <v>1661</v>
      </c>
    </row>
    <row r="3497" spans="1:4">
      <c r="A3497" s="54">
        <v>23513</v>
      </c>
      <c r="B3497" s="54" t="s">
        <v>4786</v>
      </c>
      <c r="D3497" s="57">
        <v>14008</v>
      </c>
    </row>
    <row r="3498" spans="1:4">
      <c r="A3498" s="54">
        <v>23514</v>
      </c>
      <c r="B3498" s="54" t="s">
        <v>4787</v>
      </c>
      <c r="D3498" s="57">
        <v>7260</v>
      </c>
    </row>
    <row r="3499" spans="1:4">
      <c r="A3499" s="54">
        <v>23515</v>
      </c>
      <c r="B3499" s="54" t="s">
        <v>4788</v>
      </c>
      <c r="D3499" s="57">
        <v>359</v>
      </c>
    </row>
    <row r="3500" spans="1:4">
      <c r="A3500" s="54">
        <v>23516</v>
      </c>
      <c r="B3500" s="54" t="s">
        <v>4789</v>
      </c>
      <c r="D3500" s="57">
        <v>12997</v>
      </c>
    </row>
    <row r="3501" spans="1:4">
      <c r="A3501" s="54">
        <v>23518</v>
      </c>
      <c r="B3501" s="54" t="s">
        <v>4790</v>
      </c>
      <c r="D3501" s="57">
        <v>7260</v>
      </c>
    </row>
    <row r="3502" spans="1:4">
      <c r="A3502" s="54">
        <v>23519</v>
      </c>
      <c r="B3502" s="54" t="s">
        <v>4791</v>
      </c>
      <c r="D3502" s="57">
        <v>1084</v>
      </c>
    </row>
    <row r="3503" spans="1:4">
      <c r="A3503" s="54">
        <v>23522</v>
      </c>
      <c r="B3503" s="54" t="s">
        <v>4792</v>
      </c>
      <c r="D3503" s="57">
        <v>507</v>
      </c>
    </row>
    <row r="3504" spans="1:4">
      <c r="A3504" s="54">
        <v>23524</v>
      </c>
      <c r="B3504" s="54" t="s">
        <v>4793</v>
      </c>
      <c r="D3504" s="57">
        <v>4192</v>
      </c>
    </row>
    <row r="3505" spans="1:4">
      <c r="A3505" s="54">
        <v>23525</v>
      </c>
      <c r="B3505" s="54" t="s">
        <v>4794</v>
      </c>
      <c r="D3505" s="57">
        <v>230</v>
      </c>
    </row>
    <row r="3506" spans="1:4">
      <c r="A3506" s="54">
        <v>23526</v>
      </c>
      <c r="B3506" s="54" t="s">
        <v>4795</v>
      </c>
      <c r="D3506" s="57">
        <v>217</v>
      </c>
    </row>
    <row r="3507" spans="1:4">
      <c r="A3507" s="54">
        <v>23527</v>
      </c>
      <c r="B3507" s="54" t="s">
        <v>4796</v>
      </c>
      <c r="D3507" s="57">
        <v>144</v>
      </c>
    </row>
    <row r="3508" spans="1:4">
      <c r="A3508" s="54">
        <v>23534</v>
      </c>
      <c r="B3508" s="54" t="s">
        <v>4797</v>
      </c>
      <c r="D3508" s="57">
        <v>27580</v>
      </c>
    </row>
    <row r="3509" spans="1:4">
      <c r="A3509" s="54">
        <v>23538</v>
      </c>
      <c r="B3509" s="54" t="s">
        <v>22350</v>
      </c>
      <c r="D3509" s="57">
        <v>24406</v>
      </c>
    </row>
    <row r="3510" spans="1:4">
      <c r="A3510" s="54">
        <v>23544</v>
      </c>
      <c r="B3510" s="54" t="s">
        <v>22351</v>
      </c>
      <c r="D3510" s="57">
        <v>12424</v>
      </c>
    </row>
    <row r="3511" spans="1:4">
      <c r="A3511" s="54">
        <v>23550</v>
      </c>
      <c r="B3511" s="54" t="s">
        <v>4798</v>
      </c>
      <c r="D3511" s="57">
        <v>19260</v>
      </c>
    </row>
    <row r="3512" spans="1:4">
      <c r="A3512" s="54">
        <v>23553</v>
      </c>
      <c r="B3512" s="54" t="s">
        <v>4799</v>
      </c>
      <c r="D3512" s="57">
        <v>4516</v>
      </c>
    </row>
    <row r="3513" spans="1:4">
      <c r="A3513" s="54">
        <v>23554</v>
      </c>
      <c r="B3513" s="54" t="s">
        <v>4800</v>
      </c>
      <c r="D3513" s="57">
        <v>4271</v>
      </c>
    </row>
    <row r="3514" spans="1:4">
      <c r="A3514" s="54">
        <v>23555</v>
      </c>
      <c r="B3514" s="54" t="s">
        <v>4801</v>
      </c>
      <c r="D3514" s="57">
        <v>13811</v>
      </c>
    </row>
    <row r="3515" spans="1:4">
      <c r="A3515" s="54">
        <v>23561</v>
      </c>
      <c r="B3515" s="54" t="s">
        <v>4802</v>
      </c>
      <c r="D3515" s="57">
        <v>22165</v>
      </c>
    </row>
    <row r="3516" spans="1:4">
      <c r="A3516" s="54">
        <v>23564</v>
      </c>
      <c r="B3516" s="54" t="s">
        <v>4803</v>
      </c>
      <c r="D3516" s="57">
        <v>1661</v>
      </c>
    </row>
    <row r="3517" spans="1:4">
      <c r="A3517" s="54">
        <v>23576</v>
      </c>
      <c r="B3517" s="54" t="s">
        <v>4804</v>
      </c>
      <c r="D3517" s="57">
        <v>8843</v>
      </c>
    </row>
    <row r="3518" spans="1:4">
      <c r="A3518" s="54">
        <v>23584</v>
      </c>
      <c r="B3518" s="54" t="s">
        <v>4805</v>
      </c>
      <c r="D3518" s="57">
        <v>17859</v>
      </c>
    </row>
    <row r="3519" spans="1:4">
      <c r="A3519" s="54">
        <v>23585</v>
      </c>
      <c r="B3519" s="54" t="s">
        <v>4806</v>
      </c>
      <c r="D3519" s="57">
        <v>37465</v>
      </c>
    </row>
    <row r="3520" spans="1:4">
      <c r="A3520" s="54">
        <v>23587</v>
      </c>
      <c r="B3520" s="54" t="s">
        <v>4807</v>
      </c>
      <c r="D3520" s="57">
        <v>7260</v>
      </c>
    </row>
    <row r="3521" spans="1:4">
      <c r="A3521" s="54">
        <v>23588</v>
      </c>
      <c r="B3521" s="54" t="s">
        <v>4808</v>
      </c>
      <c r="D3521" s="57">
        <v>2160</v>
      </c>
    </row>
    <row r="3522" spans="1:4">
      <c r="A3522" s="54">
        <v>23599</v>
      </c>
      <c r="B3522" s="54" t="s">
        <v>4809</v>
      </c>
      <c r="D3522" s="57">
        <v>22165</v>
      </c>
    </row>
    <row r="3523" spans="1:4">
      <c r="A3523" s="54">
        <v>23600</v>
      </c>
      <c r="B3523" s="54" t="s">
        <v>4810</v>
      </c>
      <c r="D3523" s="57">
        <v>1254</v>
      </c>
    </row>
    <row r="3524" spans="1:4">
      <c r="A3524" s="54">
        <v>23606</v>
      </c>
      <c r="B3524" s="54" t="s">
        <v>4811</v>
      </c>
      <c r="D3524" s="57">
        <v>3536</v>
      </c>
    </row>
    <row r="3525" spans="1:4">
      <c r="A3525" s="54">
        <v>23607</v>
      </c>
      <c r="B3525" s="54" t="s">
        <v>4812</v>
      </c>
      <c r="D3525" s="57">
        <v>2593</v>
      </c>
    </row>
    <row r="3526" spans="1:4">
      <c r="A3526" s="54">
        <v>23612</v>
      </c>
      <c r="B3526" s="54" t="s">
        <v>4813</v>
      </c>
      <c r="D3526" s="57">
        <v>9349</v>
      </c>
    </row>
    <row r="3527" spans="1:4">
      <c r="A3527" s="54">
        <v>23613</v>
      </c>
      <c r="B3527" s="54" t="s">
        <v>4814</v>
      </c>
      <c r="D3527" s="57">
        <v>37465</v>
      </c>
    </row>
    <row r="3528" spans="1:4">
      <c r="A3528" s="54">
        <v>23614</v>
      </c>
      <c r="B3528" s="54" t="s">
        <v>4815</v>
      </c>
      <c r="D3528" s="57">
        <v>12424</v>
      </c>
    </row>
    <row r="3529" spans="1:4">
      <c r="A3529" s="54">
        <v>23617</v>
      </c>
      <c r="B3529" s="54" t="s">
        <v>4816</v>
      </c>
      <c r="D3529" s="57">
        <v>4516</v>
      </c>
    </row>
    <row r="3530" spans="1:4">
      <c r="A3530" s="54">
        <v>23618</v>
      </c>
      <c r="B3530" s="54" t="s">
        <v>4817</v>
      </c>
      <c r="D3530" s="57">
        <v>4516</v>
      </c>
    </row>
    <row r="3531" spans="1:4">
      <c r="A3531" s="54">
        <v>23619</v>
      </c>
      <c r="B3531" s="54" t="s">
        <v>4818</v>
      </c>
      <c r="D3531" s="57">
        <v>4271</v>
      </c>
    </row>
    <row r="3532" spans="1:4">
      <c r="A3532" s="54">
        <v>23621</v>
      </c>
      <c r="B3532" s="54" t="s">
        <v>4819</v>
      </c>
      <c r="D3532" s="57">
        <v>36028</v>
      </c>
    </row>
    <row r="3533" spans="1:4">
      <c r="A3533" s="54">
        <v>23622</v>
      </c>
      <c r="B3533" s="54" t="s">
        <v>4820</v>
      </c>
      <c r="D3533" s="57">
        <v>4606</v>
      </c>
    </row>
    <row r="3534" spans="1:4">
      <c r="A3534" s="54">
        <v>23631</v>
      </c>
      <c r="B3534" s="54" t="s">
        <v>4821</v>
      </c>
      <c r="D3534" s="57">
        <v>16965</v>
      </c>
    </row>
    <row r="3535" spans="1:4">
      <c r="A3535" s="54">
        <v>23632</v>
      </c>
      <c r="B3535" s="54" t="s">
        <v>4822</v>
      </c>
      <c r="D3535" s="57">
        <v>3537</v>
      </c>
    </row>
    <row r="3536" spans="1:4">
      <c r="A3536" s="54">
        <v>23634</v>
      </c>
      <c r="B3536" s="54" t="s">
        <v>4823</v>
      </c>
      <c r="D3536" s="57">
        <v>29188</v>
      </c>
    </row>
    <row r="3537" spans="1:4">
      <c r="A3537" s="54">
        <v>23635</v>
      </c>
      <c r="B3537" s="54" t="s">
        <v>4824</v>
      </c>
      <c r="D3537" s="57">
        <v>38542</v>
      </c>
    </row>
    <row r="3538" spans="1:4">
      <c r="A3538" s="54">
        <v>23636</v>
      </c>
      <c r="B3538" s="54" t="s">
        <v>4825</v>
      </c>
      <c r="D3538" s="57">
        <v>5728</v>
      </c>
    </row>
    <row r="3539" spans="1:4">
      <c r="A3539" s="54">
        <v>23638</v>
      </c>
      <c r="B3539" s="54" t="s">
        <v>4826</v>
      </c>
      <c r="D3539" s="57">
        <v>8843</v>
      </c>
    </row>
    <row r="3540" spans="1:4">
      <c r="A3540" s="54">
        <v>23648</v>
      </c>
      <c r="B3540" s="54" t="s">
        <v>4827</v>
      </c>
      <c r="D3540" s="57">
        <v>143126</v>
      </c>
    </row>
    <row r="3541" spans="1:4">
      <c r="A3541" s="54">
        <v>23655</v>
      </c>
      <c r="B3541" s="54" t="s">
        <v>4828</v>
      </c>
      <c r="D3541" s="57">
        <v>37345</v>
      </c>
    </row>
    <row r="3542" spans="1:4">
      <c r="A3542" s="54">
        <v>23658</v>
      </c>
      <c r="B3542" s="54" t="s">
        <v>4829</v>
      </c>
      <c r="D3542" s="57">
        <v>4124</v>
      </c>
    </row>
    <row r="3543" spans="1:4">
      <c r="A3543" s="54">
        <v>23664</v>
      </c>
      <c r="B3543" s="54" t="s">
        <v>4830</v>
      </c>
      <c r="D3543" s="57">
        <v>5127</v>
      </c>
    </row>
    <row r="3544" spans="1:4">
      <c r="A3544" s="54">
        <v>23670</v>
      </c>
      <c r="B3544" s="54" t="s">
        <v>4831</v>
      </c>
      <c r="D3544" s="57">
        <v>37465</v>
      </c>
    </row>
    <row r="3545" spans="1:4">
      <c r="A3545" s="54">
        <v>23671</v>
      </c>
      <c r="B3545" s="54" t="s">
        <v>4832</v>
      </c>
      <c r="D3545" s="57">
        <v>19180</v>
      </c>
    </row>
    <row r="3546" spans="1:4">
      <c r="A3546" s="54">
        <v>23672</v>
      </c>
      <c r="B3546" s="54" t="s">
        <v>4833</v>
      </c>
      <c r="D3546" s="57">
        <v>14567</v>
      </c>
    </row>
    <row r="3547" spans="1:4">
      <c r="A3547" s="54">
        <v>23673</v>
      </c>
      <c r="B3547" s="54" t="s">
        <v>4834</v>
      </c>
      <c r="D3547" s="57">
        <v>16823</v>
      </c>
    </row>
    <row r="3548" spans="1:4">
      <c r="A3548" s="54">
        <v>23678</v>
      </c>
      <c r="B3548" s="54" t="s">
        <v>4835</v>
      </c>
      <c r="D3548" s="57">
        <v>13974</v>
      </c>
    </row>
    <row r="3549" spans="1:4">
      <c r="A3549" s="54">
        <v>23679</v>
      </c>
      <c r="B3549" s="54" t="s">
        <v>4836</v>
      </c>
      <c r="D3549" s="57">
        <v>21741</v>
      </c>
    </row>
    <row r="3550" spans="1:4">
      <c r="A3550" s="54">
        <v>23680</v>
      </c>
      <c r="B3550" s="54" t="s">
        <v>4837</v>
      </c>
      <c r="D3550" s="57">
        <v>3572</v>
      </c>
    </row>
    <row r="3551" spans="1:4">
      <c r="A3551" s="54">
        <v>23681</v>
      </c>
      <c r="B3551" s="54" t="s">
        <v>4838</v>
      </c>
      <c r="D3551" s="57">
        <v>3572</v>
      </c>
    </row>
    <row r="3552" spans="1:4">
      <c r="A3552" s="54">
        <v>23682</v>
      </c>
      <c r="B3552" s="54" t="s">
        <v>4839</v>
      </c>
      <c r="D3552" s="57">
        <v>3572</v>
      </c>
    </row>
    <row r="3553" spans="1:4">
      <c r="A3553" s="54">
        <v>23683</v>
      </c>
      <c r="B3553" s="54" t="s">
        <v>4840</v>
      </c>
      <c r="D3553" s="57">
        <v>472</v>
      </c>
    </row>
    <row r="3554" spans="1:4">
      <c r="A3554" s="54">
        <v>23684</v>
      </c>
      <c r="B3554" s="54" t="s">
        <v>4841</v>
      </c>
      <c r="D3554" s="57">
        <v>17936</v>
      </c>
    </row>
    <row r="3555" spans="1:4">
      <c r="A3555" s="54">
        <v>23688</v>
      </c>
      <c r="B3555" s="54" t="s">
        <v>4842</v>
      </c>
      <c r="D3555" s="57">
        <v>40463</v>
      </c>
    </row>
    <row r="3556" spans="1:4">
      <c r="A3556" s="54">
        <v>23712</v>
      </c>
      <c r="B3556" s="54" t="s">
        <v>4843</v>
      </c>
      <c r="D3556" s="57">
        <v>5217</v>
      </c>
    </row>
    <row r="3557" spans="1:4">
      <c r="A3557" s="54">
        <v>23717</v>
      </c>
      <c r="B3557" s="54" t="s">
        <v>4844</v>
      </c>
      <c r="D3557" s="57">
        <v>5127</v>
      </c>
    </row>
    <row r="3558" spans="1:4">
      <c r="A3558" s="54">
        <v>23729</v>
      </c>
      <c r="B3558" s="54" t="s">
        <v>4845</v>
      </c>
      <c r="D3558" s="57">
        <v>75939</v>
      </c>
    </row>
    <row r="3559" spans="1:4">
      <c r="A3559" s="54">
        <v>23732</v>
      </c>
      <c r="B3559" s="54" t="s">
        <v>4846</v>
      </c>
      <c r="D3559" s="57">
        <v>91542</v>
      </c>
    </row>
    <row r="3560" spans="1:4">
      <c r="A3560" s="54">
        <v>23733</v>
      </c>
      <c r="B3560" s="54" t="s">
        <v>4847</v>
      </c>
      <c r="D3560" s="57">
        <v>75939</v>
      </c>
    </row>
    <row r="3561" spans="1:4">
      <c r="A3561" s="54">
        <v>23734</v>
      </c>
      <c r="B3561" s="54" t="s">
        <v>4848</v>
      </c>
      <c r="D3561" s="57">
        <v>75939</v>
      </c>
    </row>
    <row r="3562" spans="1:4">
      <c r="A3562" s="54">
        <v>23735</v>
      </c>
      <c r="B3562" s="54" t="s">
        <v>4849</v>
      </c>
      <c r="D3562" s="57">
        <v>75939</v>
      </c>
    </row>
    <row r="3563" spans="1:4">
      <c r="A3563" s="54">
        <v>23737</v>
      </c>
      <c r="B3563" s="54" t="s">
        <v>4850</v>
      </c>
      <c r="D3563" s="57">
        <v>75939</v>
      </c>
    </row>
    <row r="3564" spans="1:4">
      <c r="A3564" s="54">
        <v>23744</v>
      </c>
      <c r="B3564" s="54" t="s">
        <v>4851</v>
      </c>
      <c r="D3564" s="57">
        <v>3394</v>
      </c>
    </row>
    <row r="3565" spans="1:4">
      <c r="A3565" s="54">
        <v>23746</v>
      </c>
      <c r="B3565" s="54" t="s">
        <v>4852</v>
      </c>
      <c r="D3565" s="57">
        <v>3143</v>
      </c>
    </row>
    <row r="3566" spans="1:4">
      <c r="A3566" s="54">
        <v>23756</v>
      </c>
      <c r="B3566" s="54" t="s">
        <v>4853</v>
      </c>
      <c r="D3566" s="57">
        <v>50524</v>
      </c>
    </row>
    <row r="3567" spans="1:4">
      <c r="A3567" s="54">
        <v>23763</v>
      </c>
      <c r="B3567" s="54" t="s">
        <v>4854</v>
      </c>
      <c r="D3567" s="57">
        <v>13977</v>
      </c>
    </row>
    <row r="3568" spans="1:4">
      <c r="A3568" s="54">
        <v>23783</v>
      </c>
      <c r="B3568" s="54" t="s">
        <v>4855</v>
      </c>
      <c r="D3568" s="57">
        <v>1722</v>
      </c>
    </row>
    <row r="3569" spans="1:4">
      <c r="A3569" s="54">
        <v>23784</v>
      </c>
      <c r="B3569" s="54" t="s">
        <v>4856</v>
      </c>
      <c r="D3569" s="57">
        <v>1722</v>
      </c>
    </row>
    <row r="3570" spans="1:4">
      <c r="A3570" s="54">
        <v>23786</v>
      </c>
      <c r="B3570" s="54" t="s">
        <v>4857</v>
      </c>
      <c r="D3570" s="57">
        <v>1722</v>
      </c>
    </row>
    <row r="3571" spans="1:4">
      <c r="A3571" s="54">
        <v>23791</v>
      </c>
      <c r="B3571" s="54" t="s">
        <v>4858</v>
      </c>
      <c r="D3571" s="57">
        <v>3313</v>
      </c>
    </row>
    <row r="3572" spans="1:4">
      <c r="A3572" s="54">
        <v>23799</v>
      </c>
      <c r="B3572" s="54" t="s">
        <v>4859</v>
      </c>
      <c r="D3572" s="57">
        <v>5662</v>
      </c>
    </row>
    <row r="3573" spans="1:4">
      <c r="A3573" s="54">
        <v>23800</v>
      </c>
      <c r="B3573" s="54" t="s">
        <v>4860</v>
      </c>
      <c r="D3573" s="57">
        <v>19800</v>
      </c>
    </row>
    <row r="3574" spans="1:4">
      <c r="A3574" s="54">
        <v>23807</v>
      </c>
      <c r="B3574" s="54" t="s">
        <v>4861</v>
      </c>
      <c r="D3574" s="57">
        <v>10388</v>
      </c>
    </row>
    <row r="3575" spans="1:4">
      <c r="A3575" s="54">
        <v>23808</v>
      </c>
      <c r="B3575" s="54" t="s">
        <v>4862</v>
      </c>
      <c r="D3575" s="57">
        <v>5546</v>
      </c>
    </row>
    <row r="3576" spans="1:4">
      <c r="A3576" s="54">
        <v>23809</v>
      </c>
      <c r="B3576" s="54" t="s">
        <v>4863</v>
      </c>
      <c r="D3576" s="57">
        <v>7260</v>
      </c>
    </row>
    <row r="3577" spans="1:4">
      <c r="A3577" s="54">
        <v>23810</v>
      </c>
      <c r="B3577" s="54" t="s">
        <v>4864</v>
      </c>
      <c r="D3577" s="57">
        <v>4271</v>
      </c>
    </row>
    <row r="3578" spans="1:4">
      <c r="A3578" s="54">
        <v>23820</v>
      </c>
      <c r="B3578" s="54" t="s">
        <v>4865</v>
      </c>
      <c r="D3578" s="57">
        <v>19722</v>
      </c>
    </row>
    <row r="3579" spans="1:4">
      <c r="A3579" s="54">
        <v>23821</v>
      </c>
      <c r="B3579" s="54" t="s">
        <v>4866</v>
      </c>
      <c r="D3579" s="57">
        <v>2614</v>
      </c>
    </row>
    <row r="3580" spans="1:4">
      <c r="A3580" s="54">
        <v>23822</v>
      </c>
      <c r="B3580" s="54" t="s">
        <v>4867</v>
      </c>
      <c r="D3580" s="57">
        <v>2614</v>
      </c>
    </row>
    <row r="3581" spans="1:4">
      <c r="A3581" s="54">
        <v>23823</v>
      </c>
      <c r="B3581" s="54" t="s">
        <v>4868</v>
      </c>
      <c r="D3581" s="57">
        <v>2614</v>
      </c>
    </row>
    <row r="3582" spans="1:4">
      <c r="A3582" s="54">
        <v>23824</v>
      </c>
      <c r="B3582" s="54" t="s">
        <v>4869</v>
      </c>
      <c r="D3582" s="57">
        <v>2381</v>
      </c>
    </row>
    <row r="3583" spans="1:4">
      <c r="A3583" s="54">
        <v>23825</v>
      </c>
      <c r="B3583" s="54" t="s">
        <v>4870</v>
      </c>
      <c r="D3583" s="57">
        <v>2381</v>
      </c>
    </row>
    <row r="3584" spans="1:4">
      <c r="A3584" s="54">
        <v>23826</v>
      </c>
      <c r="B3584" s="54" t="s">
        <v>4871</v>
      </c>
      <c r="D3584" s="57">
        <v>2614</v>
      </c>
    </row>
    <row r="3585" spans="1:4">
      <c r="A3585" s="54">
        <v>23827</v>
      </c>
      <c r="B3585" s="54" t="s">
        <v>4872</v>
      </c>
      <c r="D3585" s="57">
        <v>2381</v>
      </c>
    </row>
    <row r="3586" spans="1:4">
      <c r="A3586" s="54">
        <v>23828</v>
      </c>
      <c r="B3586" s="54" t="s">
        <v>22352</v>
      </c>
      <c r="D3586" s="57">
        <v>2701</v>
      </c>
    </row>
    <row r="3587" spans="1:4">
      <c r="A3587" s="54">
        <v>23829</v>
      </c>
      <c r="B3587" s="54" t="s">
        <v>22353</v>
      </c>
      <c r="D3587" s="57">
        <v>2701</v>
      </c>
    </row>
    <row r="3588" spans="1:4">
      <c r="A3588" s="54">
        <v>23831</v>
      </c>
      <c r="B3588" s="54" t="s">
        <v>22352</v>
      </c>
      <c r="D3588" s="57">
        <v>2701</v>
      </c>
    </row>
    <row r="3589" spans="1:4">
      <c r="A3589" s="54">
        <v>23832</v>
      </c>
      <c r="B3589" s="54" t="s">
        <v>4873</v>
      </c>
      <c r="D3589" s="57">
        <v>1670</v>
      </c>
    </row>
    <row r="3590" spans="1:4">
      <c r="A3590" s="54">
        <v>23838</v>
      </c>
      <c r="B3590" s="54" t="s">
        <v>4874</v>
      </c>
      <c r="D3590" s="57">
        <v>2381</v>
      </c>
    </row>
    <row r="3591" spans="1:4">
      <c r="A3591" s="54">
        <v>23839</v>
      </c>
      <c r="B3591" s="54" t="s">
        <v>4875</v>
      </c>
      <c r="D3591" s="57">
        <v>7260</v>
      </c>
    </row>
    <row r="3592" spans="1:4">
      <c r="A3592" s="54">
        <v>23840</v>
      </c>
      <c r="B3592" s="54" t="s">
        <v>4876</v>
      </c>
      <c r="D3592" s="57">
        <v>7260</v>
      </c>
    </row>
    <row r="3593" spans="1:4">
      <c r="A3593" s="54">
        <v>23859</v>
      </c>
      <c r="B3593" s="54" t="s">
        <v>4877</v>
      </c>
      <c r="D3593" s="57">
        <v>7260</v>
      </c>
    </row>
    <row r="3594" spans="1:4">
      <c r="A3594" s="54">
        <v>23867</v>
      </c>
      <c r="B3594" s="54" t="s">
        <v>4878</v>
      </c>
      <c r="D3594" s="57">
        <v>66576</v>
      </c>
    </row>
    <row r="3595" spans="1:4">
      <c r="A3595" s="54">
        <v>23868</v>
      </c>
      <c r="B3595" s="54" t="s">
        <v>4141</v>
      </c>
      <c r="D3595" s="57">
        <v>2585</v>
      </c>
    </row>
    <row r="3596" spans="1:4">
      <c r="A3596" s="54">
        <v>23869</v>
      </c>
      <c r="B3596" s="54" t="s">
        <v>4879</v>
      </c>
      <c r="D3596" s="57">
        <v>64935</v>
      </c>
    </row>
    <row r="3597" spans="1:4">
      <c r="A3597" s="54">
        <v>23870</v>
      </c>
      <c r="B3597" s="54" t="s">
        <v>4880</v>
      </c>
      <c r="D3597" s="57">
        <v>12424</v>
      </c>
    </row>
    <row r="3598" spans="1:4">
      <c r="A3598" s="54">
        <v>23873</v>
      </c>
      <c r="B3598" s="54" t="s">
        <v>4881</v>
      </c>
      <c r="D3598" s="57">
        <v>9240</v>
      </c>
    </row>
    <row r="3599" spans="1:4">
      <c r="A3599" s="54">
        <v>23877</v>
      </c>
      <c r="B3599" s="54" t="s">
        <v>4882</v>
      </c>
      <c r="D3599" s="57">
        <v>19520</v>
      </c>
    </row>
    <row r="3600" spans="1:4">
      <c r="A3600" s="54">
        <v>23878</v>
      </c>
      <c r="B3600" s="54" t="s">
        <v>4883</v>
      </c>
      <c r="D3600" s="57">
        <v>8356</v>
      </c>
    </row>
    <row r="3601" spans="1:4">
      <c r="A3601" s="54">
        <v>23884</v>
      </c>
      <c r="B3601" s="54" t="s">
        <v>4884</v>
      </c>
      <c r="D3601" s="57">
        <v>6769</v>
      </c>
    </row>
    <row r="3602" spans="1:4">
      <c r="A3602" s="54">
        <v>23913</v>
      </c>
      <c r="B3602" s="54" t="s">
        <v>4885</v>
      </c>
      <c r="D3602" s="57">
        <v>5217</v>
      </c>
    </row>
    <row r="3603" spans="1:4">
      <c r="A3603" s="54">
        <v>23914</v>
      </c>
      <c r="B3603" s="54" t="s">
        <v>4886</v>
      </c>
      <c r="D3603" s="57">
        <v>5517</v>
      </c>
    </row>
    <row r="3604" spans="1:4">
      <c r="A3604" s="54">
        <v>23932</v>
      </c>
      <c r="B3604" s="54" t="s">
        <v>4887</v>
      </c>
      <c r="D3604" s="57">
        <v>33543</v>
      </c>
    </row>
    <row r="3605" spans="1:4">
      <c r="A3605" s="54">
        <v>23967</v>
      </c>
      <c r="B3605" s="54" t="s">
        <v>4888</v>
      </c>
      <c r="D3605" s="57">
        <v>5127</v>
      </c>
    </row>
    <row r="3606" spans="1:4">
      <c r="A3606" s="54">
        <v>23968</v>
      </c>
      <c r="B3606" s="54" t="s">
        <v>4889</v>
      </c>
      <c r="D3606" s="57">
        <v>15383</v>
      </c>
    </row>
    <row r="3607" spans="1:4">
      <c r="A3607" s="54">
        <v>23971</v>
      </c>
      <c r="B3607" s="54" t="s">
        <v>4890</v>
      </c>
      <c r="D3607" s="57">
        <v>21480</v>
      </c>
    </row>
    <row r="3608" spans="1:4">
      <c r="A3608" s="54">
        <v>23972</v>
      </c>
      <c r="B3608" s="54" t="s">
        <v>4891</v>
      </c>
      <c r="D3608" s="57">
        <v>2585</v>
      </c>
    </row>
    <row r="3609" spans="1:4">
      <c r="A3609" s="54">
        <v>23983</v>
      </c>
      <c r="B3609" s="54" t="s">
        <v>4892</v>
      </c>
      <c r="D3609" s="57">
        <v>3976</v>
      </c>
    </row>
    <row r="3610" spans="1:4">
      <c r="A3610" s="54">
        <v>23984</v>
      </c>
      <c r="B3610" s="54" t="s">
        <v>4893</v>
      </c>
      <c r="D3610" s="57">
        <v>7260</v>
      </c>
    </row>
    <row r="3611" spans="1:4">
      <c r="A3611" s="54">
        <v>23985</v>
      </c>
      <c r="B3611" s="54" t="s">
        <v>4894</v>
      </c>
      <c r="D3611" s="57">
        <v>7260</v>
      </c>
    </row>
    <row r="3612" spans="1:4">
      <c r="A3612" s="54">
        <v>23987</v>
      </c>
      <c r="B3612" s="54" t="s">
        <v>4895</v>
      </c>
      <c r="D3612" s="57">
        <v>1016</v>
      </c>
    </row>
    <row r="3613" spans="1:4">
      <c r="A3613" s="54">
        <v>23988</v>
      </c>
      <c r="B3613" s="54" t="s">
        <v>4896</v>
      </c>
      <c r="D3613" s="57">
        <v>847</v>
      </c>
    </row>
    <row r="3614" spans="1:4">
      <c r="A3614" s="54">
        <v>23989</v>
      </c>
      <c r="B3614" s="54" t="s">
        <v>4897</v>
      </c>
      <c r="D3614" s="57">
        <v>2759</v>
      </c>
    </row>
    <row r="3615" spans="1:4">
      <c r="A3615" s="54">
        <v>23990</v>
      </c>
      <c r="B3615" s="54" t="s">
        <v>4898</v>
      </c>
      <c r="D3615" s="57">
        <v>7260</v>
      </c>
    </row>
    <row r="3616" spans="1:4">
      <c r="A3616" s="54">
        <v>23991</v>
      </c>
      <c r="B3616" s="54" t="s">
        <v>22354</v>
      </c>
      <c r="D3616" s="57">
        <v>7260</v>
      </c>
    </row>
    <row r="3617" spans="1:4">
      <c r="A3617" s="54">
        <v>23992</v>
      </c>
      <c r="B3617" s="54" t="s">
        <v>4899</v>
      </c>
      <c r="D3617" s="57">
        <v>1964</v>
      </c>
    </row>
    <row r="3618" spans="1:4">
      <c r="A3618" s="54">
        <v>24002</v>
      </c>
      <c r="B3618" s="54" t="s">
        <v>4900</v>
      </c>
      <c r="D3618" s="57">
        <v>24552</v>
      </c>
    </row>
    <row r="3619" spans="1:4">
      <c r="A3619" s="54">
        <v>24021</v>
      </c>
      <c r="B3619" s="54" t="s">
        <v>4901</v>
      </c>
      <c r="D3619" s="57">
        <v>4276</v>
      </c>
    </row>
    <row r="3620" spans="1:4">
      <c r="A3620" s="54">
        <v>24023</v>
      </c>
      <c r="B3620" s="54" t="s">
        <v>4902</v>
      </c>
      <c r="D3620" s="57">
        <v>100000</v>
      </c>
    </row>
    <row r="3621" spans="1:4">
      <c r="A3621" s="54">
        <v>24024</v>
      </c>
      <c r="B3621" s="54" t="s">
        <v>4903</v>
      </c>
      <c r="D3621" s="57">
        <v>21586</v>
      </c>
    </row>
    <row r="3622" spans="1:4">
      <c r="A3622" s="54">
        <v>24034</v>
      </c>
      <c r="B3622" s="54" t="s">
        <v>4904</v>
      </c>
      <c r="D3622" s="57">
        <v>4414</v>
      </c>
    </row>
    <row r="3623" spans="1:4">
      <c r="A3623" s="54">
        <v>24035</v>
      </c>
      <c r="B3623" s="54" t="s">
        <v>4905</v>
      </c>
      <c r="D3623" s="57">
        <v>6722</v>
      </c>
    </row>
    <row r="3624" spans="1:4">
      <c r="A3624" s="54">
        <v>24040</v>
      </c>
      <c r="B3624" s="54" t="s">
        <v>4906</v>
      </c>
      <c r="D3624" s="57">
        <v>1743</v>
      </c>
    </row>
    <row r="3625" spans="1:4">
      <c r="A3625" s="54">
        <v>24041</v>
      </c>
      <c r="B3625" s="54" t="s">
        <v>22355</v>
      </c>
      <c r="D3625" s="57">
        <v>12812</v>
      </c>
    </row>
    <row r="3626" spans="1:4">
      <c r="A3626" s="54">
        <v>24042</v>
      </c>
      <c r="B3626" s="54" t="s">
        <v>4907</v>
      </c>
      <c r="D3626" s="57">
        <v>2498</v>
      </c>
    </row>
    <row r="3627" spans="1:4">
      <c r="A3627" s="54">
        <v>24046</v>
      </c>
      <c r="B3627" s="54" t="s">
        <v>4908</v>
      </c>
      <c r="D3627" s="57">
        <v>1743</v>
      </c>
    </row>
    <row r="3628" spans="1:4">
      <c r="A3628" s="54">
        <v>24047</v>
      </c>
      <c r="B3628" s="54" t="s">
        <v>4909</v>
      </c>
      <c r="D3628" s="57">
        <v>2498</v>
      </c>
    </row>
    <row r="3629" spans="1:4">
      <c r="A3629" s="54">
        <v>24062</v>
      </c>
      <c r="B3629" s="54" t="s">
        <v>4910</v>
      </c>
      <c r="D3629" s="57">
        <v>15453</v>
      </c>
    </row>
    <row r="3630" spans="1:4">
      <c r="A3630" s="54">
        <v>24079</v>
      </c>
      <c r="B3630" s="54" t="s">
        <v>4911</v>
      </c>
      <c r="D3630" s="57">
        <v>1016</v>
      </c>
    </row>
    <row r="3631" spans="1:4">
      <c r="A3631" s="54">
        <v>24087</v>
      </c>
      <c r="B3631" s="54" t="s">
        <v>4912</v>
      </c>
      <c r="D3631" s="57">
        <v>3383</v>
      </c>
    </row>
    <row r="3632" spans="1:4">
      <c r="A3632" s="54">
        <v>24091</v>
      </c>
      <c r="B3632" s="54" t="s">
        <v>4913</v>
      </c>
      <c r="D3632" s="57">
        <v>16830</v>
      </c>
    </row>
    <row r="3633" spans="1:4">
      <c r="A3633" s="54">
        <v>24093</v>
      </c>
      <c r="B3633" s="54" t="s">
        <v>4914</v>
      </c>
      <c r="D3633" s="57">
        <v>22150</v>
      </c>
    </row>
    <row r="3634" spans="1:4">
      <c r="A3634" s="54">
        <v>24094</v>
      </c>
      <c r="B3634" s="54" t="s">
        <v>4915</v>
      </c>
      <c r="D3634" s="57">
        <v>378</v>
      </c>
    </row>
    <row r="3635" spans="1:4">
      <c r="A3635" s="54">
        <v>24095</v>
      </c>
      <c r="B3635" s="54" t="s">
        <v>4916</v>
      </c>
      <c r="D3635" s="57">
        <v>424</v>
      </c>
    </row>
    <row r="3636" spans="1:4">
      <c r="A3636" s="54">
        <v>24096</v>
      </c>
      <c r="B3636" s="54" t="s">
        <v>4917</v>
      </c>
      <c r="D3636" s="57">
        <v>10388</v>
      </c>
    </row>
    <row r="3637" spans="1:4">
      <c r="A3637" s="54">
        <v>24097</v>
      </c>
      <c r="B3637" s="54" t="s">
        <v>4918</v>
      </c>
      <c r="D3637" s="57">
        <v>18584</v>
      </c>
    </row>
    <row r="3638" spans="1:4">
      <c r="A3638" s="54">
        <v>24103</v>
      </c>
      <c r="B3638" s="54" t="s">
        <v>4919</v>
      </c>
      <c r="D3638" s="57">
        <v>670</v>
      </c>
    </row>
    <row r="3639" spans="1:4">
      <c r="A3639" s="54">
        <v>24104</v>
      </c>
      <c r="B3639" s="54" t="s">
        <v>4920</v>
      </c>
      <c r="D3639" s="57">
        <v>993</v>
      </c>
    </row>
    <row r="3640" spans="1:4">
      <c r="A3640" s="54">
        <v>24105</v>
      </c>
      <c r="B3640" s="54" t="s">
        <v>4921</v>
      </c>
      <c r="D3640" s="57">
        <v>847</v>
      </c>
    </row>
    <row r="3641" spans="1:4">
      <c r="A3641" s="54">
        <v>24106</v>
      </c>
      <c r="B3641" s="54" t="s">
        <v>4922</v>
      </c>
      <c r="D3641" s="57">
        <v>8262</v>
      </c>
    </row>
    <row r="3642" spans="1:4">
      <c r="A3642" s="54">
        <v>24107</v>
      </c>
      <c r="B3642" s="54" t="s">
        <v>4923</v>
      </c>
      <c r="D3642" s="57">
        <v>1016</v>
      </c>
    </row>
    <row r="3643" spans="1:4">
      <c r="A3643" s="54">
        <v>24108</v>
      </c>
      <c r="B3643" s="54" t="s">
        <v>4924</v>
      </c>
      <c r="D3643" s="57">
        <v>1016</v>
      </c>
    </row>
    <row r="3644" spans="1:4">
      <c r="A3644" s="54">
        <v>24109</v>
      </c>
      <c r="B3644" s="54" t="s">
        <v>4925</v>
      </c>
      <c r="D3644" s="57">
        <v>90502</v>
      </c>
    </row>
    <row r="3645" spans="1:4">
      <c r="A3645" s="54">
        <v>24110</v>
      </c>
      <c r="B3645" s="54" t="s">
        <v>22356</v>
      </c>
      <c r="D3645" s="57">
        <v>925</v>
      </c>
    </row>
    <row r="3646" spans="1:4">
      <c r="A3646" s="54">
        <v>24112</v>
      </c>
      <c r="B3646" s="54" t="s">
        <v>4926</v>
      </c>
      <c r="D3646" s="57">
        <v>925</v>
      </c>
    </row>
    <row r="3647" spans="1:4">
      <c r="A3647" s="54">
        <v>24113</v>
      </c>
      <c r="B3647" s="54" t="s">
        <v>4927</v>
      </c>
      <c r="D3647" s="57">
        <v>925</v>
      </c>
    </row>
    <row r="3648" spans="1:4">
      <c r="A3648" s="54">
        <v>24115</v>
      </c>
      <c r="B3648" s="54" t="s">
        <v>4928</v>
      </c>
      <c r="D3648" s="57">
        <v>996</v>
      </c>
    </row>
    <row r="3649" spans="1:4">
      <c r="A3649" s="54">
        <v>24116</v>
      </c>
      <c r="B3649" s="54" t="s">
        <v>4929</v>
      </c>
      <c r="D3649" s="57">
        <v>996</v>
      </c>
    </row>
    <row r="3650" spans="1:4">
      <c r="A3650" s="54">
        <v>24117</v>
      </c>
      <c r="B3650" s="54" t="s">
        <v>4930</v>
      </c>
      <c r="D3650" s="57">
        <v>651</v>
      </c>
    </row>
    <row r="3651" spans="1:4">
      <c r="A3651" s="54">
        <v>24118</v>
      </c>
      <c r="B3651" s="54" t="s">
        <v>4931</v>
      </c>
      <c r="D3651" s="57">
        <v>923</v>
      </c>
    </row>
    <row r="3652" spans="1:4">
      <c r="A3652" s="54">
        <v>24119</v>
      </c>
      <c r="B3652" s="54" t="s">
        <v>4932</v>
      </c>
      <c r="D3652" s="57">
        <v>14132</v>
      </c>
    </row>
    <row r="3653" spans="1:4">
      <c r="A3653" s="54">
        <v>24120</v>
      </c>
      <c r="B3653" s="54" t="s">
        <v>4933</v>
      </c>
      <c r="D3653" s="57">
        <v>4367</v>
      </c>
    </row>
    <row r="3654" spans="1:4">
      <c r="A3654" s="54">
        <v>24121</v>
      </c>
      <c r="B3654" s="54" t="s">
        <v>4934</v>
      </c>
      <c r="D3654" s="57">
        <v>7260</v>
      </c>
    </row>
    <row r="3655" spans="1:4">
      <c r="A3655" s="54">
        <v>24122</v>
      </c>
      <c r="B3655" s="54" t="s">
        <v>4935</v>
      </c>
      <c r="D3655" s="57">
        <v>923</v>
      </c>
    </row>
    <row r="3656" spans="1:4">
      <c r="A3656" s="54">
        <v>24123</v>
      </c>
      <c r="B3656" s="54" t="s">
        <v>4936</v>
      </c>
      <c r="D3656" s="57">
        <v>901</v>
      </c>
    </row>
    <row r="3657" spans="1:4">
      <c r="A3657" s="54">
        <v>24124</v>
      </c>
      <c r="B3657" s="54" t="s">
        <v>4937</v>
      </c>
      <c r="D3657" s="57">
        <v>831</v>
      </c>
    </row>
    <row r="3658" spans="1:4">
      <c r="A3658" s="54">
        <v>24125</v>
      </c>
      <c r="B3658" s="54" t="s">
        <v>4933</v>
      </c>
      <c r="D3658" s="57">
        <v>7260</v>
      </c>
    </row>
    <row r="3659" spans="1:4">
      <c r="A3659" s="54">
        <v>24129</v>
      </c>
      <c r="B3659" s="54" t="s">
        <v>4938</v>
      </c>
      <c r="D3659" s="57">
        <v>7260</v>
      </c>
    </row>
    <row r="3660" spans="1:4">
      <c r="A3660" s="54">
        <v>24137</v>
      </c>
      <c r="B3660" s="54" t="s">
        <v>4939</v>
      </c>
      <c r="D3660" s="57">
        <v>15354</v>
      </c>
    </row>
    <row r="3661" spans="1:4">
      <c r="A3661" s="54">
        <v>24144</v>
      </c>
      <c r="B3661" s="54" t="s">
        <v>4940</v>
      </c>
      <c r="D3661" s="57">
        <v>8572</v>
      </c>
    </row>
    <row r="3662" spans="1:4">
      <c r="A3662" s="54">
        <v>24145</v>
      </c>
      <c r="B3662" s="54" t="s">
        <v>4941</v>
      </c>
      <c r="D3662" s="57">
        <v>1253</v>
      </c>
    </row>
    <row r="3663" spans="1:4">
      <c r="A3663" s="54">
        <v>24146</v>
      </c>
      <c r="B3663" s="54" t="s">
        <v>4942</v>
      </c>
      <c r="D3663" s="57">
        <v>66576</v>
      </c>
    </row>
    <row r="3664" spans="1:4">
      <c r="A3664" s="54">
        <v>24148</v>
      </c>
      <c r="B3664" s="54" t="s">
        <v>4943</v>
      </c>
      <c r="D3664" s="57">
        <v>23073</v>
      </c>
    </row>
    <row r="3665" spans="1:4">
      <c r="A3665" s="54">
        <v>24157</v>
      </c>
      <c r="B3665" s="54" t="s">
        <v>4944</v>
      </c>
      <c r="D3665" s="57">
        <v>13977</v>
      </c>
    </row>
    <row r="3666" spans="1:4">
      <c r="A3666" s="54">
        <v>24222</v>
      </c>
      <c r="B3666" s="54" t="s">
        <v>4945</v>
      </c>
      <c r="D3666" s="57">
        <v>4717</v>
      </c>
    </row>
    <row r="3667" spans="1:4">
      <c r="A3667" s="54">
        <v>24223</v>
      </c>
      <c r="B3667" s="54" t="s">
        <v>4946</v>
      </c>
      <c r="D3667" s="57">
        <v>7208</v>
      </c>
    </row>
    <row r="3668" spans="1:4">
      <c r="A3668" s="54">
        <v>24230</v>
      </c>
      <c r="B3668" s="54" t="s">
        <v>4947</v>
      </c>
      <c r="D3668" s="57">
        <v>2701</v>
      </c>
    </row>
    <row r="3669" spans="1:4">
      <c r="A3669" s="54">
        <v>24231</v>
      </c>
      <c r="B3669" s="54" t="s">
        <v>4948</v>
      </c>
      <c r="D3669" s="57">
        <v>2701</v>
      </c>
    </row>
    <row r="3670" spans="1:4">
      <c r="A3670" s="54">
        <v>24232</v>
      </c>
      <c r="B3670" s="54" t="s">
        <v>4949</v>
      </c>
      <c r="D3670" s="57">
        <v>2381</v>
      </c>
    </row>
    <row r="3671" spans="1:4">
      <c r="A3671" s="54">
        <v>24239</v>
      </c>
      <c r="B3671" s="54" t="s">
        <v>4950</v>
      </c>
      <c r="D3671" s="57">
        <v>11540</v>
      </c>
    </row>
    <row r="3672" spans="1:4">
      <c r="A3672" s="54">
        <v>24240</v>
      </c>
      <c r="B3672" s="54" t="s">
        <v>4951</v>
      </c>
      <c r="D3672" s="57">
        <v>4271</v>
      </c>
    </row>
    <row r="3673" spans="1:4">
      <c r="A3673" s="54">
        <v>24242</v>
      </c>
      <c r="B3673" s="54" t="s">
        <v>4952</v>
      </c>
      <c r="D3673" s="57">
        <v>4516</v>
      </c>
    </row>
    <row r="3674" spans="1:4">
      <c r="A3674" s="54">
        <v>24243</v>
      </c>
      <c r="B3674" s="54" t="s">
        <v>4953</v>
      </c>
      <c r="D3674" s="57">
        <v>1722</v>
      </c>
    </row>
    <row r="3675" spans="1:4">
      <c r="A3675" s="54">
        <v>24244</v>
      </c>
      <c r="B3675" s="54" t="s">
        <v>4954</v>
      </c>
      <c r="D3675" s="57">
        <v>8544</v>
      </c>
    </row>
    <row r="3676" spans="1:4">
      <c r="A3676" s="54">
        <v>24245</v>
      </c>
      <c r="B3676" s="54" t="s">
        <v>22357</v>
      </c>
      <c r="D3676" s="57">
        <v>1952</v>
      </c>
    </row>
    <row r="3677" spans="1:4">
      <c r="A3677" s="54">
        <v>24260</v>
      </c>
      <c r="B3677" s="54" t="s">
        <v>4955</v>
      </c>
      <c r="D3677" s="57">
        <v>2381</v>
      </c>
    </row>
    <row r="3678" spans="1:4">
      <c r="A3678" s="54">
        <v>24261</v>
      </c>
      <c r="B3678" s="54" t="s">
        <v>4956</v>
      </c>
      <c r="D3678" s="57">
        <v>2701</v>
      </c>
    </row>
    <row r="3679" spans="1:4">
      <c r="A3679" s="54">
        <v>24263</v>
      </c>
      <c r="B3679" s="54" t="s">
        <v>4957</v>
      </c>
      <c r="D3679" s="57">
        <v>2817</v>
      </c>
    </row>
    <row r="3680" spans="1:4">
      <c r="A3680" s="54">
        <v>24264</v>
      </c>
      <c r="B3680" s="54" t="s">
        <v>4958</v>
      </c>
      <c r="D3680" s="57">
        <v>1722</v>
      </c>
    </row>
    <row r="3681" spans="1:4">
      <c r="A3681" s="54">
        <v>24265</v>
      </c>
      <c r="B3681" s="54" t="s">
        <v>4959</v>
      </c>
      <c r="D3681" s="57">
        <v>1875</v>
      </c>
    </row>
    <row r="3682" spans="1:4">
      <c r="A3682" s="54">
        <v>24270</v>
      </c>
      <c r="B3682" s="54" t="s">
        <v>4960</v>
      </c>
      <c r="D3682" s="57">
        <v>18791</v>
      </c>
    </row>
    <row r="3683" spans="1:4">
      <c r="A3683" s="54">
        <v>24281</v>
      </c>
      <c r="B3683" s="54" t="s">
        <v>4961</v>
      </c>
      <c r="D3683" s="57">
        <v>13219</v>
      </c>
    </row>
    <row r="3684" spans="1:4">
      <c r="A3684" s="54">
        <v>24282</v>
      </c>
      <c r="B3684" s="54" t="s">
        <v>4962</v>
      </c>
      <c r="D3684" s="57">
        <v>22101</v>
      </c>
    </row>
    <row r="3685" spans="1:4">
      <c r="A3685" s="54">
        <v>24283</v>
      </c>
      <c r="B3685" s="54" t="s">
        <v>4963</v>
      </c>
      <c r="D3685" s="57">
        <v>15272</v>
      </c>
    </row>
    <row r="3686" spans="1:4">
      <c r="A3686" s="54">
        <v>24285</v>
      </c>
      <c r="B3686" s="54" t="s">
        <v>4964</v>
      </c>
      <c r="D3686" s="57">
        <v>1412</v>
      </c>
    </row>
    <row r="3687" spans="1:4">
      <c r="A3687" s="54">
        <v>24286</v>
      </c>
      <c r="B3687" s="54" t="s">
        <v>4965</v>
      </c>
      <c r="D3687" s="57">
        <v>1412</v>
      </c>
    </row>
    <row r="3688" spans="1:4">
      <c r="A3688" s="54">
        <v>24287</v>
      </c>
      <c r="B3688" s="54" t="s">
        <v>4966</v>
      </c>
      <c r="D3688" s="57">
        <v>1412</v>
      </c>
    </row>
    <row r="3689" spans="1:4">
      <c r="A3689" s="54">
        <v>24288</v>
      </c>
      <c r="B3689" s="54" t="s">
        <v>4967</v>
      </c>
      <c r="D3689" s="57">
        <v>1307</v>
      </c>
    </row>
    <row r="3690" spans="1:4">
      <c r="A3690" s="54">
        <v>24289</v>
      </c>
      <c r="B3690" s="54" t="s">
        <v>4968</v>
      </c>
      <c r="D3690" s="57">
        <v>1307</v>
      </c>
    </row>
    <row r="3691" spans="1:4">
      <c r="A3691" s="54">
        <v>24290</v>
      </c>
      <c r="B3691" s="54" t="s">
        <v>4969</v>
      </c>
      <c r="D3691" s="57">
        <v>1385</v>
      </c>
    </row>
    <row r="3692" spans="1:4">
      <c r="A3692" s="54">
        <v>24292</v>
      </c>
      <c r="B3692" s="54" t="s">
        <v>4970</v>
      </c>
      <c r="D3692" s="57">
        <v>10105</v>
      </c>
    </row>
    <row r="3693" spans="1:4">
      <c r="A3693" s="54">
        <v>24293</v>
      </c>
      <c r="B3693" s="54" t="s">
        <v>4971</v>
      </c>
      <c r="D3693" s="57">
        <v>11228</v>
      </c>
    </row>
    <row r="3694" spans="1:4">
      <c r="A3694" s="54">
        <v>24301</v>
      </c>
      <c r="B3694" s="54" t="s">
        <v>4972</v>
      </c>
      <c r="D3694" s="57">
        <v>1265</v>
      </c>
    </row>
    <row r="3695" spans="1:4">
      <c r="A3695" s="54">
        <v>24303</v>
      </c>
      <c r="B3695" s="54" t="s">
        <v>4973</v>
      </c>
      <c r="D3695" s="57">
        <v>12424</v>
      </c>
    </row>
    <row r="3696" spans="1:4">
      <c r="A3696" s="54">
        <v>24306</v>
      </c>
      <c r="B3696" s="54" t="s">
        <v>22358</v>
      </c>
      <c r="D3696" s="57">
        <v>15023</v>
      </c>
    </row>
    <row r="3697" spans="1:4">
      <c r="A3697" s="54">
        <v>24319</v>
      </c>
      <c r="B3697" s="54" t="s">
        <v>4974</v>
      </c>
      <c r="D3697" s="57">
        <v>835</v>
      </c>
    </row>
    <row r="3698" spans="1:4">
      <c r="A3698" s="54">
        <v>24320</v>
      </c>
      <c r="B3698" s="54" t="s">
        <v>4975</v>
      </c>
      <c r="D3698" s="57">
        <v>835</v>
      </c>
    </row>
    <row r="3699" spans="1:4">
      <c r="A3699" s="54">
        <v>24321</v>
      </c>
      <c r="B3699" s="54" t="s">
        <v>4976</v>
      </c>
      <c r="D3699" s="57">
        <v>754</v>
      </c>
    </row>
    <row r="3700" spans="1:4">
      <c r="A3700" s="54">
        <v>24322</v>
      </c>
      <c r="B3700" s="54" t="s">
        <v>4977</v>
      </c>
      <c r="D3700" s="57">
        <v>1016</v>
      </c>
    </row>
    <row r="3701" spans="1:4">
      <c r="A3701" s="54">
        <v>24323</v>
      </c>
      <c r="B3701" s="54" t="s">
        <v>4978</v>
      </c>
      <c r="D3701" s="57">
        <v>847</v>
      </c>
    </row>
    <row r="3702" spans="1:4">
      <c r="A3702" s="54">
        <v>24324</v>
      </c>
      <c r="B3702" s="54" t="s">
        <v>4979</v>
      </c>
      <c r="D3702" s="57">
        <v>7260</v>
      </c>
    </row>
    <row r="3703" spans="1:4">
      <c r="A3703" s="54">
        <v>24325</v>
      </c>
      <c r="B3703" s="54" t="s">
        <v>4980</v>
      </c>
      <c r="D3703" s="57">
        <v>7260</v>
      </c>
    </row>
    <row r="3704" spans="1:4">
      <c r="A3704" s="54">
        <v>24326</v>
      </c>
      <c r="B3704" s="54" t="s">
        <v>4981</v>
      </c>
      <c r="D3704" s="57">
        <v>7260</v>
      </c>
    </row>
    <row r="3705" spans="1:4">
      <c r="A3705" s="54">
        <v>24327</v>
      </c>
      <c r="B3705" s="54" t="s">
        <v>4982</v>
      </c>
      <c r="D3705" s="57">
        <v>4228</v>
      </c>
    </row>
    <row r="3706" spans="1:4">
      <c r="A3706" s="54">
        <v>24329</v>
      </c>
      <c r="B3706" s="54" t="s">
        <v>4983</v>
      </c>
      <c r="D3706" s="57">
        <v>651</v>
      </c>
    </row>
    <row r="3707" spans="1:4">
      <c r="A3707" s="54">
        <v>24330</v>
      </c>
      <c r="B3707" s="54" t="s">
        <v>4984</v>
      </c>
      <c r="D3707" s="57">
        <v>7260</v>
      </c>
    </row>
    <row r="3708" spans="1:4">
      <c r="A3708" s="54">
        <v>24331</v>
      </c>
      <c r="B3708" s="54" t="s">
        <v>4985</v>
      </c>
      <c r="D3708" s="57">
        <v>36417</v>
      </c>
    </row>
    <row r="3709" spans="1:4">
      <c r="A3709" s="54">
        <v>24332</v>
      </c>
      <c r="B3709" s="54" t="s">
        <v>22359</v>
      </c>
      <c r="D3709" s="57">
        <v>9349</v>
      </c>
    </row>
    <row r="3710" spans="1:4">
      <c r="A3710" s="54">
        <v>25128</v>
      </c>
      <c r="B3710" s="54" t="s">
        <v>4986</v>
      </c>
      <c r="D3710" s="57">
        <v>554</v>
      </c>
    </row>
    <row r="3711" spans="1:4">
      <c r="A3711" s="54">
        <v>25443</v>
      </c>
      <c r="B3711" s="54" t="s">
        <v>4987</v>
      </c>
      <c r="D3711" s="57">
        <v>15621</v>
      </c>
    </row>
    <row r="3712" spans="1:4">
      <c r="A3712" s="54">
        <v>25448</v>
      </c>
      <c r="B3712" s="54" t="s">
        <v>4988</v>
      </c>
      <c r="D3712" s="57">
        <v>17424</v>
      </c>
    </row>
    <row r="3713" spans="1:4">
      <c r="A3713" s="54">
        <v>25449</v>
      </c>
      <c r="B3713" s="54" t="s">
        <v>4989</v>
      </c>
      <c r="D3713" s="57">
        <v>3775</v>
      </c>
    </row>
    <row r="3714" spans="1:4">
      <c r="A3714" s="54">
        <v>25450</v>
      </c>
      <c r="B3714" s="54" t="s">
        <v>4990</v>
      </c>
      <c r="D3714" s="57">
        <v>2556</v>
      </c>
    </row>
    <row r="3715" spans="1:4">
      <c r="A3715" s="54">
        <v>25451</v>
      </c>
      <c r="B3715" s="54" t="s">
        <v>4991</v>
      </c>
      <c r="D3715" s="57">
        <v>2556</v>
      </c>
    </row>
    <row r="3716" spans="1:4">
      <c r="A3716" s="54">
        <v>25452</v>
      </c>
      <c r="B3716" s="54" t="s">
        <v>4992</v>
      </c>
      <c r="D3716" s="57">
        <v>2556</v>
      </c>
    </row>
    <row r="3717" spans="1:4">
      <c r="A3717" s="54">
        <v>25453</v>
      </c>
      <c r="B3717" s="54" t="s">
        <v>4993</v>
      </c>
      <c r="D3717" s="57">
        <v>2556</v>
      </c>
    </row>
    <row r="3718" spans="1:4">
      <c r="A3718" s="54">
        <v>25454</v>
      </c>
      <c r="B3718" s="54" t="s">
        <v>4994</v>
      </c>
      <c r="D3718" s="57">
        <v>2556</v>
      </c>
    </row>
    <row r="3719" spans="1:4">
      <c r="A3719" s="54">
        <v>25455</v>
      </c>
      <c r="B3719" s="54" t="s">
        <v>4995</v>
      </c>
      <c r="D3719" s="57">
        <v>4051</v>
      </c>
    </row>
    <row r="3720" spans="1:4">
      <c r="A3720" s="54">
        <v>25457</v>
      </c>
      <c r="B3720" s="54" t="s">
        <v>4996</v>
      </c>
      <c r="D3720" s="57">
        <v>3775</v>
      </c>
    </row>
    <row r="3721" spans="1:4">
      <c r="A3721" s="54">
        <v>25458</v>
      </c>
      <c r="B3721" s="54" t="s">
        <v>4997</v>
      </c>
      <c r="D3721" s="57">
        <v>3775</v>
      </c>
    </row>
    <row r="3722" spans="1:4">
      <c r="A3722" s="54">
        <v>25461</v>
      </c>
      <c r="B3722" s="54" t="s">
        <v>4998</v>
      </c>
      <c r="D3722" s="57">
        <v>460</v>
      </c>
    </row>
    <row r="3723" spans="1:4">
      <c r="A3723" s="54">
        <v>25462</v>
      </c>
      <c r="B3723" s="54" t="s">
        <v>4999</v>
      </c>
      <c r="D3723" s="57">
        <v>930</v>
      </c>
    </row>
    <row r="3724" spans="1:4">
      <c r="A3724" s="54">
        <v>25463</v>
      </c>
      <c r="B3724" s="54" t="s">
        <v>22360</v>
      </c>
      <c r="D3724" s="57">
        <v>930</v>
      </c>
    </row>
    <row r="3725" spans="1:4">
      <c r="A3725" s="54">
        <v>27620</v>
      </c>
      <c r="B3725" s="54" t="s">
        <v>5000</v>
      </c>
      <c r="D3725" s="57">
        <v>7260</v>
      </c>
    </row>
    <row r="3726" spans="1:4">
      <c r="A3726" s="54">
        <v>27903</v>
      </c>
      <c r="B3726" s="54" t="s">
        <v>5001</v>
      </c>
      <c r="D3726" s="57">
        <v>11538</v>
      </c>
    </row>
    <row r="3727" spans="1:4">
      <c r="A3727" s="54">
        <v>28060</v>
      </c>
      <c r="B3727" s="54" t="s">
        <v>5002</v>
      </c>
      <c r="D3727" s="57">
        <v>10561</v>
      </c>
    </row>
    <row r="3728" spans="1:4">
      <c r="A3728" s="54">
        <v>28161</v>
      </c>
      <c r="B3728" s="54" t="s">
        <v>5003</v>
      </c>
      <c r="D3728" s="57">
        <v>7260</v>
      </c>
    </row>
    <row r="3729" spans="1:4">
      <c r="A3729" s="54">
        <v>28245</v>
      </c>
      <c r="B3729" s="54" t="s">
        <v>5004</v>
      </c>
      <c r="D3729" s="57">
        <v>13934</v>
      </c>
    </row>
    <row r="3730" spans="1:4">
      <c r="A3730" s="54">
        <v>29533</v>
      </c>
      <c r="B3730" s="54" t="s">
        <v>5005</v>
      </c>
      <c r="D3730" s="57">
        <v>554</v>
      </c>
    </row>
    <row r="3731" spans="1:4">
      <c r="A3731" s="54">
        <v>29536</v>
      </c>
      <c r="B3731" s="54" t="s">
        <v>5006</v>
      </c>
      <c r="D3731" s="57">
        <v>554</v>
      </c>
    </row>
    <row r="3732" spans="1:4">
      <c r="A3732" s="54">
        <v>30280</v>
      </c>
      <c r="B3732" s="54" t="s">
        <v>5007</v>
      </c>
      <c r="D3732" s="57">
        <v>4530</v>
      </c>
    </row>
    <row r="3733" spans="1:4">
      <c r="A3733" s="54">
        <v>30281</v>
      </c>
      <c r="B3733" s="54" t="s">
        <v>5008</v>
      </c>
      <c r="D3733" s="57">
        <v>4192</v>
      </c>
    </row>
    <row r="3734" spans="1:4">
      <c r="A3734" s="54">
        <v>30282</v>
      </c>
      <c r="B3734" s="54" t="s">
        <v>5009</v>
      </c>
      <c r="D3734" s="57">
        <v>4530</v>
      </c>
    </row>
    <row r="3735" spans="1:4">
      <c r="A3735" s="54">
        <v>30283</v>
      </c>
      <c r="B3735" s="54" t="s">
        <v>5010</v>
      </c>
      <c r="D3735" s="57">
        <v>4530</v>
      </c>
    </row>
    <row r="3736" spans="1:4">
      <c r="A3736" s="54">
        <v>30284</v>
      </c>
      <c r="B3736" s="54" t="s">
        <v>5011</v>
      </c>
      <c r="D3736" s="57">
        <v>4530</v>
      </c>
    </row>
    <row r="3737" spans="1:4">
      <c r="A3737" s="54">
        <v>30286</v>
      </c>
      <c r="B3737" s="54" t="s">
        <v>5012</v>
      </c>
      <c r="D3737" s="57">
        <v>4530</v>
      </c>
    </row>
    <row r="3738" spans="1:4">
      <c r="A3738" s="54">
        <v>30287</v>
      </c>
      <c r="B3738" s="54" t="s">
        <v>5013</v>
      </c>
      <c r="D3738" s="57">
        <v>1109</v>
      </c>
    </row>
    <row r="3739" spans="1:4">
      <c r="A3739" s="54">
        <v>30288</v>
      </c>
      <c r="B3739" s="54" t="s">
        <v>5014</v>
      </c>
      <c r="D3739" s="57">
        <v>1109</v>
      </c>
    </row>
    <row r="3740" spans="1:4">
      <c r="A3740" s="54">
        <v>30289</v>
      </c>
      <c r="B3740" s="54" t="s">
        <v>5015</v>
      </c>
      <c r="D3740" s="57">
        <v>1109</v>
      </c>
    </row>
    <row r="3741" spans="1:4">
      <c r="A3741" s="54">
        <v>30291</v>
      </c>
      <c r="B3741" s="54" t="s">
        <v>5016</v>
      </c>
      <c r="D3741" s="57">
        <v>1109</v>
      </c>
    </row>
    <row r="3742" spans="1:4">
      <c r="A3742" s="54">
        <v>30293</v>
      </c>
      <c r="B3742" s="54" t="s">
        <v>5247</v>
      </c>
      <c r="D3742" s="57">
        <v>1109</v>
      </c>
    </row>
    <row r="3743" spans="1:4">
      <c r="A3743" s="54">
        <v>32544</v>
      </c>
      <c r="B3743" s="54" t="s">
        <v>5017</v>
      </c>
      <c r="D3743" s="57">
        <v>10560</v>
      </c>
    </row>
    <row r="3744" spans="1:4">
      <c r="A3744" s="54">
        <v>32865</v>
      </c>
      <c r="B3744" s="54" t="s">
        <v>5018</v>
      </c>
      <c r="D3744" s="57">
        <v>14707</v>
      </c>
    </row>
    <row r="3745" spans="1:4">
      <c r="A3745" s="54">
        <v>34218</v>
      </c>
      <c r="B3745" s="54" t="s">
        <v>4486</v>
      </c>
      <c r="D3745" s="57">
        <v>4504</v>
      </c>
    </row>
    <row r="3746" spans="1:4">
      <c r="A3746" s="54">
        <v>34219</v>
      </c>
      <c r="B3746" s="54" t="s">
        <v>5019</v>
      </c>
      <c r="D3746" s="57">
        <v>4791</v>
      </c>
    </row>
    <row r="3747" spans="1:4">
      <c r="A3747" s="54">
        <v>34221</v>
      </c>
      <c r="B3747" s="54" t="s">
        <v>5019</v>
      </c>
      <c r="D3747" s="57">
        <v>4791</v>
      </c>
    </row>
    <row r="3748" spans="1:4">
      <c r="A3748" s="54">
        <v>34364</v>
      </c>
      <c r="B3748" s="54" t="s">
        <v>5020</v>
      </c>
      <c r="D3748" s="57">
        <v>7260</v>
      </c>
    </row>
    <row r="3749" spans="1:4">
      <c r="A3749" s="54">
        <v>34365</v>
      </c>
      <c r="B3749" s="54" t="s">
        <v>5021</v>
      </c>
      <c r="D3749" s="57">
        <v>7260</v>
      </c>
    </row>
    <row r="3750" spans="1:4">
      <c r="A3750" s="54">
        <v>34369</v>
      </c>
      <c r="B3750" s="54" t="s">
        <v>5022</v>
      </c>
      <c r="D3750" s="57">
        <v>3165</v>
      </c>
    </row>
    <row r="3751" spans="1:4">
      <c r="A3751" s="54">
        <v>34370</v>
      </c>
      <c r="B3751" s="54" t="s">
        <v>5023</v>
      </c>
      <c r="D3751" s="57">
        <v>8144</v>
      </c>
    </row>
    <row r="3752" spans="1:4">
      <c r="A3752" s="54">
        <v>34375</v>
      </c>
      <c r="B3752" s="54" t="s">
        <v>5024</v>
      </c>
      <c r="D3752" s="57">
        <v>22518</v>
      </c>
    </row>
    <row r="3753" spans="1:4">
      <c r="A3753" s="54">
        <v>34393</v>
      </c>
      <c r="B3753" s="54" t="s">
        <v>5025</v>
      </c>
      <c r="D3753" s="57">
        <v>9333</v>
      </c>
    </row>
    <row r="3754" spans="1:4">
      <c r="A3754" s="54">
        <v>34394</v>
      </c>
      <c r="B3754" s="54" t="s">
        <v>5026</v>
      </c>
      <c r="D3754" s="57">
        <v>7260</v>
      </c>
    </row>
    <row r="3755" spans="1:4">
      <c r="A3755" s="54">
        <v>34395</v>
      </c>
      <c r="B3755" s="54" t="s">
        <v>5027</v>
      </c>
      <c r="D3755" s="57">
        <v>7260</v>
      </c>
    </row>
    <row r="3756" spans="1:4">
      <c r="A3756" s="54">
        <v>34396</v>
      </c>
      <c r="B3756" s="54" t="s">
        <v>5028</v>
      </c>
      <c r="D3756" s="57">
        <v>7260</v>
      </c>
    </row>
    <row r="3757" spans="1:4">
      <c r="A3757" s="54">
        <v>34400</v>
      </c>
      <c r="B3757" s="54" t="s">
        <v>5029</v>
      </c>
      <c r="D3757" s="57">
        <v>5546</v>
      </c>
    </row>
    <row r="3758" spans="1:4">
      <c r="A3758" s="54">
        <v>34401</v>
      </c>
      <c r="B3758" s="54" t="s">
        <v>5030</v>
      </c>
      <c r="D3758" s="57">
        <v>8987</v>
      </c>
    </row>
    <row r="3759" spans="1:4">
      <c r="A3759" s="54">
        <v>34407</v>
      </c>
      <c r="B3759" s="54" t="s">
        <v>4799</v>
      </c>
      <c r="D3759" s="57">
        <v>4516</v>
      </c>
    </row>
    <row r="3760" spans="1:4">
      <c r="A3760" s="54">
        <v>34408</v>
      </c>
      <c r="B3760" s="54" t="s">
        <v>5031</v>
      </c>
      <c r="D3760" s="57">
        <v>2161</v>
      </c>
    </row>
    <row r="3761" spans="1:4">
      <c r="A3761" s="54">
        <v>34417</v>
      </c>
      <c r="B3761" s="54" t="s">
        <v>5032</v>
      </c>
      <c r="D3761" s="57">
        <v>40764</v>
      </c>
    </row>
    <row r="3762" spans="1:4">
      <c r="A3762" s="54">
        <v>34420</v>
      </c>
      <c r="B3762" s="54" t="s">
        <v>5033</v>
      </c>
      <c r="D3762" s="57">
        <v>38215</v>
      </c>
    </row>
    <row r="3763" spans="1:4">
      <c r="A3763" s="54">
        <v>34423</v>
      </c>
      <c r="B3763" s="54" t="s">
        <v>5034</v>
      </c>
      <c r="D3763" s="57">
        <v>4304</v>
      </c>
    </row>
    <row r="3764" spans="1:4">
      <c r="A3764" s="54">
        <v>34430</v>
      </c>
      <c r="B3764" s="54" t="s">
        <v>5035</v>
      </c>
      <c r="D3764" s="57">
        <v>5903</v>
      </c>
    </row>
    <row r="3765" spans="1:4">
      <c r="A3765" s="54">
        <v>34432</v>
      </c>
      <c r="B3765" s="54" t="s">
        <v>5036</v>
      </c>
      <c r="D3765" s="57">
        <v>2147</v>
      </c>
    </row>
    <row r="3766" spans="1:4">
      <c r="A3766" s="54">
        <v>34436</v>
      </c>
      <c r="B3766" s="54" t="s">
        <v>5037</v>
      </c>
      <c r="D3766" s="57">
        <v>847</v>
      </c>
    </row>
    <row r="3767" spans="1:4">
      <c r="A3767" s="54">
        <v>34438</v>
      </c>
      <c r="B3767" s="54" t="s">
        <v>5038</v>
      </c>
      <c r="D3767" s="57">
        <v>7260</v>
      </c>
    </row>
    <row r="3768" spans="1:4">
      <c r="A3768" s="54">
        <v>34446</v>
      </c>
      <c r="B3768" s="54" t="s">
        <v>5039</v>
      </c>
      <c r="D3768" s="57">
        <v>4414</v>
      </c>
    </row>
    <row r="3769" spans="1:4">
      <c r="A3769" s="54">
        <v>34458</v>
      </c>
      <c r="B3769" s="54" t="s">
        <v>5040</v>
      </c>
      <c r="D3769" s="57">
        <v>3537</v>
      </c>
    </row>
    <row r="3770" spans="1:4">
      <c r="A3770" s="54">
        <v>34463</v>
      </c>
      <c r="B3770" s="54" t="s">
        <v>5041</v>
      </c>
      <c r="D3770" s="57">
        <v>4192</v>
      </c>
    </row>
    <row r="3771" spans="1:4">
      <c r="A3771" s="54">
        <v>34464</v>
      </c>
      <c r="B3771" s="54" t="s">
        <v>5042</v>
      </c>
      <c r="D3771" s="57">
        <v>40463</v>
      </c>
    </row>
    <row r="3772" spans="1:4">
      <c r="A3772" s="54">
        <v>34466</v>
      </c>
      <c r="B3772" s="54" t="s">
        <v>5043</v>
      </c>
      <c r="D3772" s="57">
        <v>43700</v>
      </c>
    </row>
    <row r="3773" spans="1:4">
      <c r="A3773" s="54">
        <v>34467</v>
      </c>
      <c r="B3773" s="54" t="s">
        <v>5044</v>
      </c>
      <c r="D3773" s="57">
        <v>13837</v>
      </c>
    </row>
    <row r="3774" spans="1:4">
      <c r="A3774" s="54">
        <v>34468</v>
      </c>
      <c r="B3774" s="54" t="s">
        <v>5045</v>
      </c>
      <c r="D3774" s="57">
        <v>12868</v>
      </c>
    </row>
    <row r="3775" spans="1:4">
      <c r="A3775" s="54">
        <v>34476</v>
      </c>
      <c r="B3775" s="54" t="s">
        <v>5046</v>
      </c>
      <c r="D3775" s="57">
        <v>21365</v>
      </c>
    </row>
    <row r="3776" spans="1:4">
      <c r="A3776" s="54">
        <v>34477</v>
      </c>
      <c r="B3776" s="54" t="s">
        <v>5047</v>
      </c>
      <c r="D3776" s="57">
        <v>6722</v>
      </c>
    </row>
    <row r="3777" spans="1:4">
      <c r="A3777" s="54">
        <v>34478</v>
      </c>
      <c r="B3777" s="54" t="s">
        <v>5048</v>
      </c>
      <c r="D3777" s="57">
        <v>6722</v>
      </c>
    </row>
    <row r="3778" spans="1:4">
      <c r="A3778" s="54">
        <v>34479</v>
      </c>
      <c r="B3778" s="54" t="s">
        <v>5049</v>
      </c>
      <c r="D3778" s="57">
        <v>6722</v>
      </c>
    </row>
    <row r="3779" spans="1:4">
      <c r="A3779" s="54">
        <v>34483</v>
      </c>
      <c r="B3779" s="54" t="s">
        <v>5050</v>
      </c>
      <c r="D3779" s="57">
        <v>10388</v>
      </c>
    </row>
    <row r="3780" spans="1:4">
      <c r="A3780" s="54">
        <v>34484</v>
      </c>
      <c r="B3780" s="54" t="s">
        <v>5051</v>
      </c>
      <c r="D3780" s="57">
        <v>18584</v>
      </c>
    </row>
    <row r="3781" spans="1:4">
      <c r="A3781" s="54">
        <v>34486</v>
      </c>
      <c r="B3781" s="54" t="s">
        <v>5052</v>
      </c>
      <c r="D3781" s="57">
        <v>8895</v>
      </c>
    </row>
    <row r="3782" spans="1:4">
      <c r="A3782" s="54">
        <v>34487</v>
      </c>
      <c r="B3782" s="54" t="s">
        <v>5053</v>
      </c>
      <c r="D3782" s="57">
        <v>9169</v>
      </c>
    </row>
    <row r="3783" spans="1:4">
      <c r="A3783" s="54">
        <v>34488</v>
      </c>
      <c r="B3783" s="54" t="s">
        <v>5054</v>
      </c>
      <c r="D3783" s="57">
        <v>8895</v>
      </c>
    </row>
    <row r="3784" spans="1:4">
      <c r="A3784" s="54">
        <v>34499</v>
      </c>
      <c r="B3784" s="54" t="s">
        <v>5055</v>
      </c>
      <c r="D3784" s="57">
        <v>108625</v>
      </c>
    </row>
    <row r="3785" spans="1:4">
      <c r="A3785" s="54">
        <v>34501</v>
      </c>
      <c r="B3785" s="54" t="s">
        <v>5056</v>
      </c>
      <c r="D3785" s="57">
        <v>14432</v>
      </c>
    </row>
    <row r="3786" spans="1:4">
      <c r="A3786" s="54">
        <v>34502</v>
      </c>
      <c r="B3786" s="54" t="s">
        <v>5057</v>
      </c>
      <c r="D3786" s="57">
        <v>23560</v>
      </c>
    </row>
    <row r="3787" spans="1:4">
      <c r="A3787" s="54">
        <v>34503</v>
      </c>
      <c r="B3787" s="54" t="s">
        <v>5058</v>
      </c>
      <c r="D3787" s="57">
        <v>4966</v>
      </c>
    </row>
    <row r="3788" spans="1:4">
      <c r="A3788" s="54">
        <v>34504</v>
      </c>
      <c r="B3788" s="54" t="s">
        <v>5059</v>
      </c>
      <c r="D3788" s="57">
        <v>2875</v>
      </c>
    </row>
    <row r="3789" spans="1:4">
      <c r="A3789" s="54">
        <v>34505</v>
      </c>
      <c r="B3789" s="54" t="s">
        <v>5060</v>
      </c>
      <c r="D3789" s="57">
        <v>2875</v>
      </c>
    </row>
    <row r="3790" spans="1:4">
      <c r="A3790" s="54">
        <v>34506</v>
      </c>
      <c r="B3790" s="54" t="s">
        <v>5061</v>
      </c>
      <c r="D3790" s="57">
        <v>8976</v>
      </c>
    </row>
    <row r="3791" spans="1:4">
      <c r="A3791" s="54">
        <v>34521</v>
      </c>
      <c r="B3791" s="54" t="s">
        <v>5062</v>
      </c>
      <c r="D3791" s="57">
        <v>6141</v>
      </c>
    </row>
    <row r="3792" spans="1:4">
      <c r="A3792" s="54">
        <v>34523</v>
      </c>
      <c r="B3792" s="54" t="s">
        <v>5063</v>
      </c>
      <c r="D3792" s="57">
        <v>6141</v>
      </c>
    </row>
    <row r="3793" spans="1:4">
      <c r="A3793" s="54">
        <v>34527</v>
      </c>
      <c r="B3793" s="54" t="s">
        <v>5064</v>
      </c>
      <c r="D3793" s="57">
        <v>13219</v>
      </c>
    </row>
    <row r="3794" spans="1:4">
      <c r="A3794" s="54">
        <v>34536</v>
      </c>
      <c r="B3794" s="54" t="s">
        <v>5065</v>
      </c>
      <c r="D3794" s="57">
        <v>2207</v>
      </c>
    </row>
    <row r="3795" spans="1:4">
      <c r="A3795" s="54">
        <v>34538</v>
      </c>
      <c r="B3795" s="54" t="s">
        <v>5066</v>
      </c>
      <c r="D3795" s="57">
        <v>4192</v>
      </c>
    </row>
    <row r="3796" spans="1:4">
      <c r="A3796" s="54">
        <v>34563</v>
      </c>
      <c r="B3796" s="54" t="s">
        <v>5067</v>
      </c>
      <c r="D3796" s="57">
        <v>36724</v>
      </c>
    </row>
    <row r="3797" spans="1:4">
      <c r="A3797" s="54">
        <v>34582</v>
      </c>
      <c r="B3797" s="54" t="s">
        <v>5068</v>
      </c>
      <c r="D3797" s="57">
        <v>17548</v>
      </c>
    </row>
    <row r="3798" spans="1:4">
      <c r="A3798" s="54">
        <v>34585</v>
      </c>
      <c r="B3798" s="54" t="s">
        <v>5069</v>
      </c>
      <c r="D3798" s="57">
        <v>3258</v>
      </c>
    </row>
    <row r="3799" spans="1:4">
      <c r="A3799" s="54">
        <v>34588</v>
      </c>
      <c r="B3799" s="54" t="s">
        <v>5070</v>
      </c>
      <c r="D3799" s="57">
        <v>3258</v>
      </c>
    </row>
    <row r="3800" spans="1:4">
      <c r="A3800" s="54">
        <v>34618</v>
      </c>
      <c r="B3800" s="54" t="s">
        <v>5071</v>
      </c>
      <c r="D3800" s="57">
        <v>13977</v>
      </c>
    </row>
    <row r="3801" spans="1:4">
      <c r="A3801" s="54">
        <v>34630</v>
      </c>
      <c r="B3801" s="54" t="s">
        <v>5072</v>
      </c>
      <c r="D3801" s="57">
        <v>7260</v>
      </c>
    </row>
    <row r="3802" spans="1:4">
      <c r="A3802" s="54">
        <v>34632</v>
      </c>
      <c r="B3802" s="54" t="s">
        <v>5073</v>
      </c>
      <c r="D3802" s="57">
        <v>21041</v>
      </c>
    </row>
    <row r="3803" spans="1:4">
      <c r="A3803" s="54">
        <v>34633</v>
      </c>
      <c r="B3803" s="54" t="s">
        <v>5074</v>
      </c>
      <c r="D3803" s="57">
        <v>2178</v>
      </c>
    </row>
    <row r="3804" spans="1:4">
      <c r="A3804" s="54">
        <v>34634</v>
      </c>
      <c r="B3804" s="54" t="s">
        <v>5075</v>
      </c>
      <c r="D3804" s="57">
        <v>11492</v>
      </c>
    </row>
    <row r="3805" spans="1:4">
      <c r="A3805" s="54">
        <v>34635</v>
      </c>
      <c r="B3805" s="54" t="s">
        <v>5076</v>
      </c>
      <c r="D3805" s="57">
        <v>9837</v>
      </c>
    </row>
    <row r="3806" spans="1:4">
      <c r="A3806" s="54">
        <v>34636</v>
      </c>
      <c r="B3806" s="54" t="s">
        <v>5077</v>
      </c>
      <c r="D3806" s="57">
        <v>20771</v>
      </c>
    </row>
    <row r="3807" spans="1:4">
      <c r="A3807" s="54">
        <v>34643</v>
      </c>
      <c r="B3807" s="54" t="s">
        <v>5078</v>
      </c>
      <c r="D3807" s="57">
        <v>7260</v>
      </c>
    </row>
    <row r="3808" spans="1:4">
      <c r="A3808" s="54">
        <v>34647</v>
      </c>
      <c r="B3808" s="54" t="s">
        <v>5079</v>
      </c>
      <c r="D3808" s="57">
        <v>8356</v>
      </c>
    </row>
    <row r="3809" spans="1:4">
      <c r="A3809" s="54">
        <v>34650</v>
      </c>
      <c r="B3809" s="54" t="s">
        <v>5080</v>
      </c>
      <c r="D3809" s="57">
        <v>70393</v>
      </c>
    </row>
    <row r="3810" spans="1:4">
      <c r="A3810" s="54">
        <v>34652</v>
      </c>
      <c r="B3810" s="54" t="s">
        <v>5081</v>
      </c>
      <c r="D3810" s="57">
        <v>77261</v>
      </c>
    </row>
    <row r="3811" spans="1:4">
      <c r="A3811" s="54">
        <v>34653</v>
      </c>
      <c r="B3811" s="54" t="s">
        <v>22361</v>
      </c>
      <c r="D3811" s="57">
        <v>70393</v>
      </c>
    </row>
    <row r="3812" spans="1:4">
      <c r="A3812" s="54">
        <v>34654</v>
      </c>
      <c r="B3812" s="54" t="s">
        <v>7712</v>
      </c>
      <c r="D3812" s="57">
        <v>65178</v>
      </c>
    </row>
    <row r="3813" spans="1:4">
      <c r="A3813" s="54">
        <v>34742</v>
      </c>
      <c r="B3813" s="54" t="s">
        <v>5082</v>
      </c>
      <c r="D3813" s="57">
        <v>9349</v>
      </c>
    </row>
    <row r="3814" spans="1:4">
      <c r="A3814" s="54">
        <v>34744</v>
      </c>
      <c r="B3814" s="54" t="s">
        <v>5083</v>
      </c>
      <c r="D3814" s="57">
        <v>8356</v>
      </c>
    </row>
    <row r="3815" spans="1:4">
      <c r="A3815" s="54">
        <v>34809</v>
      </c>
      <c r="B3815" s="54" t="s">
        <v>5084</v>
      </c>
      <c r="D3815" s="57">
        <v>6800</v>
      </c>
    </row>
    <row r="3816" spans="1:4">
      <c r="A3816" s="54">
        <v>34810</v>
      </c>
      <c r="B3816" s="54" t="s">
        <v>5085</v>
      </c>
      <c r="D3816" s="57">
        <v>8306</v>
      </c>
    </row>
    <row r="3817" spans="1:4">
      <c r="A3817" s="54">
        <v>34812</v>
      </c>
      <c r="B3817" s="54" t="s">
        <v>5086</v>
      </c>
      <c r="D3817" s="57">
        <v>15354</v>
      </c>
    </row>
    <row r="3818" spans="1:4">
      <c r="A3818" s="54">
        <v>34813</v>
      </c>
      <c r="B3818" s="54" t="s">
        <v>5087</v>
      </c>
      <c r="D3818" s="57">
        <v>100000</v>
      </c>
    </row>
    <row r="3819" spans="1:4">
      <c r="A3819" s="54">
        <v>34814</v>
      </c>
      <c r="B3819" s="54" t="s">
        <v>5088</v>
      </c>
      <c r="D3819" s="57">
        <v>7260</v>
      </c>
    </row>
    <row r="3820" spans="1:4">
      <c r="A3820" s="54">
        <v>34815</v>
      </c>
      <c r="B3820" s="54" t="s">
        <v>5089</v>
      </c>
      <c r="D3820" s="57">
        <v>23073</v>
      </c>
    </row>
    <row r="3821" spans="1:4">
      <c r="A3821" s="54">
        <v>34816</v>
      </c>
      <c r="B3821" s="54" t="s">
        <v>22362</v>
      </c>
      <c r="D3821" s="57">
        <v>11582</v>
      </c>
    </row>
    <row r="3822" spans="1:4">
      <c r="A3822" s="54">
        <v>34828</v>
      </c>
      <c r="B3822" s="54" t="s">
        <v>5090</v>
      </c>
      <c r="D3822" s="57">
        <v>19422</v>
      </c>
    </row>
    <row r="3823" spans="1:4">
      <c r="A3823" s="54">
        <v>34829</v>
      </c>
      <c r="B3823" s="54" t="s">
        <v>5091</v>
      </c>
      <c r="D3823" s="57">
        <v>43700</v>
      </c>
    </row>
    <row r="3824" spans="1:4">
      <c r="A3824" s="54">
        <v>34840</v>
      </c>
      <c r="B3824" s="54" t="s">
        <v>5092</v>
      </c>
      <c r="D3824" s="57">
        <v>19179</v>
      </c>
    </row>
    <row r="3825" spans="1:4">
      <c r="A3825" s="54">
        <v>34841</v>
      </c>
      <c r="B3825" s="54" t="s">
        <v>5093</v>
      </c>
      <c r="D3825" s="57">
        <v>23472</v>
      </c>
    </row>
    <row r="3826" spans="1:4">
      <c r="A3826" s="54">
        <v>34853</v>
      </c>
      <c r="B3826" s="54" t="s">
        <v>5094</v>
      </c>
      <c r="D3826" s="57">
        <v>1875</v>
      </c>
    </row>
    <row r="3827" spans="1:4">
      <c r="A3827" s="54">
        <v>34877</v>
      </c>
      <c r="B3827" s="54" t="s">
        <v>5095</v>
      </c>
      <c r="D3827" s="57">
        <v>19369</v>
      </c>
    </row>
    <row r="3828" spans="1:4">
      <c r="A3828" s="54">
        <v>34888</v>
      </c>
      <c r="B3828" s="54" t="s">
        <v>5096</v>
      </c>
      <c r="D3828" s="57">
        <v>12997</v>
      </c>
    </row>
    <row r="3829" spans="1:4">
      <c r="A3829" s="54">
        <v>34895</v>
      </c>
      <c r="B3829" s="54" t="s">
        <v>5097</v>
      </c>
      <c r="D3829" s="57">
        <v>1249</v>
      </c>
    </row>
    <row r="3830" spans="1:4">
      <c r="A3830" s="54">
        <v>34942</v>
      </c>
      <c r="B3830" s="54" t="s">
        <v>5098</v>
      </c>
      <c r="D3830" s="57">
        <v>1854</v>
      </c>
    </row>
    <row r="3831" spans="1:4">
      <c r="A3831" s="54">
        <v>34943</v>
      </c>
      <c r="B3831" s="54" t="s">
        <v>5099</v>
      </c>
      <c r="D3831" s="57">
        <v>1854</v>
      </c>
    </row>
    <row r="3832" spans="1:4">
      <c r="A3832" s="54">
        <v>34945</v>
      </c>
      <c r="B3832" s="54" t="s">
        <v>5100</v>
      </c>
      <c r="D3832" s="57">
        <v>6722</v>
      </c>
    </row>
    <row r="3833" spans="1:4">
      <c r="A3833" s="54">
        <v>34946</v>
      </c>
      <c r="B3833" s="54" t="s">
        <v>5101</v>
      </c>
      <c r="D3833" s="57">
        <v>6722</v>
      </c>
    </row>
    <row r="3834" spans="1:4">
      <c r="A3834" s="54">
        <v>34955</v>
      </c>
      <c r="B3834" s="54" t="s">
        <v>5102</v>
      </c>
      <c r="D3834" s="57">
        <v>4745</v>
      </c>
    </row>
    <row r="3835" spans="1:4">
      <c r="A3835" s="54">
        <v>34961</v>
      </c>
      <c r="B3835" s="54" t="s">
        <v>5103</v>
      </c>
      <c r="D3835" s="57">
        <v>58622</v>
      </c>
    </row>
    <row r="3836" spans="1:4">
      <c r="A3836" s="54">
        <v>34962</v>
      </c>
      <c r="B3836" s="54" t="s">
        <v>5104</v>
      </c>
      <c r="D3836" s="57">
        <v>12282</v>
      </c>
    </row>
    <row r="3837" spans="1:4">
      <c r="A3837" s="54">
        <v>34964</v>
      </c>
      <c r="B3837" s="54" t="s">
        <v>5105</v>
      </c>
      <c r="D3837" s="57">
        <v>10731</v>
      </c>
    </row>
    <row r="3838" spans="1:4">
      <c r="A3838" s="54">
        <v>34967</v>
      </c>
      <c r="B3838" s="54" t="s">
        <v>5106</v>
      </c>
      <c r="D3838" s="57">
        <v>10731</v>
      </c>
    </row>
    <row r="3839" spans="1:4">
      <c r="A3839" s="54">
        <v>34970</v>
      </c>
      <c r="B3839" s="54" t="s">
        <v>5107</v>
      </c>
      <c r="D3839" s="57">
        <v>10731</v>
      </c>
    </row>
    <row r="3840" spans="1:4">
      <c r="A3840" s="54">
        <v>34971</v>
      </c>
      <c r="B3840" s="54" t="s">
        <v>5108</v>
      </c>
      <c r="D3840" s="57">
        <v>10731</v>
      </c>
    </row>
    <row r="3841" spans="1:4">
      <c r="A3841" s="54">
        <v>34979</v>
      </c>
      <c r="B3841" s="54" t="s">
        <v>5109</v>
      </c>
      <c r="D3841" s="57">
        <v>6722</v>
      </c>
    </row>
    <row r="3842" spans="1:4">
      <c r="A3842" s="54">
        <v>34980</v>
      </c>
      <c r="B3842" s="54" t="s">
        <v>5110</v>
      </c>
      <c r="D3842" s="57">
        <v>6722</v>
      </c>
    </row>
    <row r="3843" spans="1:4">
      <c r="A3843" s="54">
        <v>34981</v>
      </c>
      <c r="B3843" s="54" t="s">
        <v>5111</v>
      </c>
      <c r="D3843" s="57">
        <v>6722</v>
      </c>
    </row>
    <row r="3844" spans="1:4">
      <c r="A3844" s="54">
        <v>34982</v>
      </c>
      <c r="B3844" s="54" t="s">
        <v>5112</v>
      </c>
      <c r="D3844" s="57">
        <v>6722</v>
      </c>
    </row>
    <row r="3845" spans="1:4">
      <c r="A3845" s="54">
        <v>34983</v>
      </c>
      <c r="B3845" s="54" t="s">
        <v>5113</v>
      </c>
      <c r="D3845" s="57">
        <v>6722</v>
      </c>
    </row>
    <row r="3846" spans="1:4">
      <c r="A3846" s="54">
        <v>35007</v>
      </c>
      <c r="B3846" s="54" t="s">
        <v>5114</v>
      </c>
      <c r="D3846" s="57">
        <v>1109</v>
      </c>
    </row>
    <row r="3847" spans="1:4">
      <c r="A3847" s="54">
        <v>35010</v>
      </c>
      <c r="B3847" s="54" t="s">
        <v>5115</v>
      </c>
      <c r="D3847" s="57">
        <v>1016</v>
      </c>
    </row>
    <row r="3848" spans="1:4">
      <c r="A3848" s="54">
        <v>35011</v>
      </c>
      <c r="B3848" s="54" t="s">
        <v>5116</v>
      </c>
      <c r="D3848" s="57">
        <v>1109</v>
      </c>
    </row>
    <row r="3849" spans="1:4">
      <c r="A3849" s="54">
        <v>35012</v>
      </c>
      <c r="B3849" s="54" t="s">
        <v>5117</v>
      </c>
      <c r="D3849" s="57">
        <v>1109</v>
      </c>
    </row>
    <row r="3850" spans="1:4">
      <c r="A3850" s="54">
        <v>35013</v>
      </c>
      <c r="B3850" s="54" t="s">
        <v>5118</v>
      </c>
      <c r="D3850" s="57">
        <v>1109</v>
      </c>
    </row>
    <row r="3851" spans="1:4">
      <c r="A3851" s="54">
        <v>35014</v>
      </c>
      <c r="B3851" s="54" t="s">
        <v>5119</v>
      </c>
      <c r="D3851" s="57">
        <v>1109</v>
      </c>
    </row>
    <row r="3852" spans="1:4">
      <c r="A3852" s="54">
        <v>35015</v>
      </c>
      <c r="B3852" s="54" t="s">
        <v>5120</v>
      </c>
      <c r="D3852" s="57">
        <v>7260</v>
      </c>
    </row>
    <row r="3853" spans="1:4">
      <c r="A3853" s="54">
        <v>35016</v>
      </c>
      <c r="B3853" s="54" t="s">
        <v>5121</v>
      </c>
      <c r="D3853" s="57">
        <v>1109</v>
      </c>
    </row>
    <row r="3854" spans="1:4">
      <c r="A3854" s="54">
        <v>35017</v>
      </c>
      <c r="B3854" s="54" t="s">
        <v>5122</v>
      </c>
      <c r="D3854" s="57">
        <v>1109</v>
      </c>
    </row>
    <row r="3855" spans="1:4">
      <c r="A3855" s="54">
        <v>35018</v>
      </c>
      <c r="B3855" s="54" t="s">
        <v>5123</v>
      </c>
      <c r="D3855" s="57">
        <v>1109</v>
      </c>
    </row>
    <row r="3856" spans="1:4">
      <c r="A3856" s="54">
        <v>35019</v>
      </c>
      <c r="B3856" s="54" t="s">
        <v>5124</v>
      </c>
      <c r="D3856" s="57">
        <v>1109</v>
      </c>
    </row>
    <row r="3857" spans="1:4">
      <c r="A3857" s="54">
        <v>35021</v>
      </c>
      <c r="B3857" s="54" t="s">
        <v>5245</v>
      </c>
      <c r="D3857" s="57">
        <v>2874</v>
      </c>
    </row>
    <row r="3858" spans="1:4">
      <c r="A3858" s="54">
        <v>35022</v>
      </c>
      <c r="B3858" s="54" t="s">
        <v>5125</v>
      </c>
      <c r="D3858" s="57">
        <v>1109</v>
      </c>
    </row>
    <row r="3859" spans="1:4">
      <c r="A3859" s="54">
        <v>35023</v>
      </c>
      <c r="B3859" s="54" t="s">
        <v>5126</v>
      </c>
      <c r="D3859" s="57">
        <v>1109</v>
      </c>
    </row>
    <row r="3860" spans="1:4">
      <c r="A3860" s="54">
        <v>35024</v>
      </c>
      <c r="B3860" s="54" t="s">
        <v>5243</v>
      </c>
      <c r="D3860" s="57">
        <v>2874</v>
      </c>
    </row>
    <row r="3861" spans="1:4">
      <c r="A3861" s="54">
        <v>35025</v>
      </c>
      <c r="B3861" s="54" t="s">
        <v>5127</v>
      </c>
      <c r="D3861" s="57">
        <v>7260</v>
      </c>
    </row>
    <row r="3862" spans="1:4">
      <c r="A3862" s="54">
        <v>35042</v>
      </c>
      <c r="B3862" s="54" t="s">
        <v>5128</v>
      </c>
      <c r="D3862" s="57">
        <v>62847</v>
      </c>
    </row>
    <row r="3863" spans="1:4">
      <c r="A3863" s="54">
        <v>35049</v>
      </c>
      <c r="B3863" s="54" t="s">
        <v>5129</v>
      </c>
      <c r="D3863" s="57">
        <v>1109</v>
      </c>
    </row>
    <row r="3864" spans="1:4">
      <c r="A3864" s="54">
        <v>35050</v>
      </c>
      <c r="B3864" s="54" t="s">
        <v>5130</v>
      </c>
      <c r="D3864" s="57">
        <v>18176</v>
      </c>
    </row>
    <row r="3865" spans="1:4">
      <c r="A3865" s="54">
        <v>35051</v>
      </c>
      <c r="B3865" s="54" t="s">
        <v>5131</v>
      </c>
      <c r="D3865" s="57">
        <v>1109</v>
      </c>
    </row>
    <row r="3866" spans="1:4">
      <c r="A3866" s="54">
        <v>35052</v>
      </c>
      <c r="B3866" s="54" t="s">
        <v>5132</v>
      </c>
      <c r="D3866" s="57">
        <v>1109</v>
      </c>
    </row>
    <row r="3867" spans="1:4">
      <c r="A3867" s="54">
        <v>35053</v>
      </c>
      <c r="B3867" s="54" t="s">
        <v>5133</v>
      </c>
      <c r="D3867" s="57">
        <v>1109</v>
      </c>
    </row>
    <row r="3868" spans="1:4">
      <c r="A3868" s="54">
        <v>35054</v>
      </c>
      <c r="B3868" s="54" t="s">
        <v>5134</v>
      </c>
      <c r="D3868" s="57">
        <v>1109</v>
      </c>
    </row>
    <row r="3869" spans="1:4">
      <c r="A3869" s="54">
        <v>35056</v>
      </c>
      <c r="B3869" s="54" t="s">
        <v>5135</v>
      </c>
      <c r="D3869" s="57">
        <v>1109</v>
      </c>
    </row>
    <row r="3870" spans="1:4">
      <c r="A3870" s="54">
        <v>35059</v>
      </c>
      <c r="B3870" s="54" t="s">
        <v>5136</v>
      </c>
      <c r="D3870" s="57">
        <v>1109</v>
      </c>
    </row>
    <row r="3871" spans="1:4">
      <c r="A3871" s="54">
        <v>35061</v>
      </c>
      <c r="B3871" s="54" t="s">
        <v>5234</v>
      </c>
      <c r="D3871" s="57">
        <v>1109</v>
      </c>
    </row>
    <row r="3872" spans="1:4">
      <c r="A3872" s="54">
        <v>35063</v>
      </c>
      <c r="B3872" s="54" t="s">
        <v>5241</v>
      </c>
      <c r="D3872" s="57">
        <v>1109</v>
      </c>
    </row>
    <row r="3873" spans="1:4">
      <c r="A3873" s="54">
        <v>35064</v>
      </c>
      <c r="B3873" s="54" t="s">
        <v>5237</v>
      </c>
      <c r="D3873" s="57">
        <v>2874</v>
      </c>
    </row>
    <row r="3874" spans="1:4">
      <c r="A3874" s="54">
        <v>35067</v>
      </c>
      <c r="B3874" s="54" t="s">
        <v>5239</v>
      </c>
      <c r="D3874" s="57">
        <v>2874</v>
      </c>
    </row>
    <row r="3875" spans="1:4">
      <c r="A3875" s="54">
        <v>35069</v>
      </c>
      <c r="B3875" s="54" t="s">
        <v>5242</v>
      </c>
      <c r="D3875" s="57">
        <v>2874</v>
      </c>
    </row>
    <row r="3876" spans="1:4">
      <c r="A3876" s="54">
        <v>35082</v>
      </c>
      <c r="B3876" s="54" t="s">
        <v>5137</v>
      </c>
      <c r="D3876" s="57">
        <v>1109</v>
      </c>
    </row>
    <row r="3877" spans="1:4">
      <c r="A3877" s="54">
        <v>35101</v>
      </c>
      <c r="B3877" s="54" t="s">
        <v>5138</v>
      </c>
      <c r="D3877" s="57">
        <v>7099</v>
      </c>
    </row>
    <row r="3878" spans="1:4">
      <c r="A3878" s="54">
        <v>35103</v>
      </c>
      <c r="B3878" s="54" t="s">
        <v>5139</v>
      </c>
      <c r="D3878" s="57">
        <v>15354</v>
      </c>
    </row>
    <row r="3879" spans="1:4">
      <c r="A3879" s="54">
        <v>35107</v>
      </c>
      <c r="B3879" s="54" t="s">
        <v>5140</v>
      </c>
      <c r="D3879" s="57">
        <v>31723</v>
      </c>
    </row>
    <row r="3880" spans="1:4">
      <c r="A3880" s="54">
        <v>35108</v>
      </c>
      <c r="B3880" s="54" t="s">
        <v>5141</v>
      </c>
      <c r="D3880" s="57">
        <v>6604</v>
      </c>
    </row>
    <row r="3881" spans="1:4">
      <c r="A3881" s="54">
        <v>35109</v>
      </c>
      <c r="B3881" s="54" t="s">
        <v>5142</v>
      </c>
      <c r="D3881" s="57">
        <v>20702</v>
      </c>
    </row>
    <row r="3882" spans="1:4">
      <c r="A3882" s="54">
        <v>35111</v>
      </c>
      <c r="B3882" s="54" t="s">
        <v>5143</v>
      </c>
      <c r="D3882" s="57">
        <v>250</v>
      </c>
    </row>
    <row r="3883" spans="1:4">
      <c r="A3883" s="54">
        <v>35112</v>
      </c>
      <c r="B3883" s="54" t="s">
        <v>5144</v>
      </c>
      <c r="D3883" s="57">
        <v>14216</v>
      </c>
    </row>
    <row r="3884" spans="1:4">
      <c r="A3884" s="54">
        <v>35118</v>
      </c>
      <c r="B3884" s="54" t="s">
        <v>5145</v>
      </c>
      <c r="D3884" s="57">
        <v>36724</v>
      </c>
    </row>
    <row r="3885" spans="1:4">
      <c r="A3885" s="54">
        <v>35119</v>
      </c>
      <c r="B3885" s="54" t="s">
        <v>5146</v>
      </c>
      <c r="D3885" s="57">
        <v>21041</v>
      </c>
    </row>
    <row r="3886" spans="1:4">
      <c r="A3886" s="54">
        <v>35122</v>
      </c>
      <c r="B3886" s="54" t="s">
        <v>5147</v>
      </c>
      <c r="D3886" s="57">
        <v>6824</v>
      </c>
    </row>
    <row r="3887" spans="1:4">
      <c r="A3887" s="54">
        <v>35124</v>
      </c>
      <c r="B3887" s="54" t="s">
        <v>5148</v>
      </c>
      <c r="D3887" s="57">
        <v>5696</v>
      </c>
    </row>
    <row r="3888" spans="1:4">
      <c r="A3888" s="54">
        <v>35128</v>
      </c>
      <c r="B3888" s="54" t="s">
        <v>5149</v>
      </c>
      <c r="D3888" s="57">
        <v>31723</v>
      </c>
    </row>
    <row r="3889" spans="1:4">
      <c r="A3889" s="54">
        <v>35129</v>
      </c>
      <c r="B3889" s="54" t="s">
        <v>5150</v>
      </c>
      <c r="D3889" s="57">
        <v>20394</v>
      </c>
    </row>
    <row r="3890" spans="1:4">
      <c r="A3890" s="54">
        <v>35131</v>
      </c>
      <c r="B3890" s="54" t="s">
        <v>5151</v>
      </c>
      <c r="D3890" s="57">
        <v>6141</v>
      </c>
    </row>
    <row r="3891" spans="1:4">
      <c r="A3891" s="54">
        <v>35134</v>
      </c>
      <c r="B3891" s="54" t="s">
        <v>5152</v>
      </c>
      <c r="D3891" s="57">
        <v>97833</v>
      </c>
    </row>
    <row r="3892" spans="1:4">
      <c r="A3892" s="54">
        <v>35135</v>
      </c>
      <c r="B3892" s="54" t="s">
        <v>5153</v>
      </c>
      <c r="D3892" s="57">
        <v>22300</v>
      </c>
    </row>
    <row r="3893" spans="1:4">
      <c r="A3893" s="54">
        <v>35136</v>
      </c>
      <c r="B3893" s="54" t="s">
        <v>5154</v>
      </c>
      <c r="D3893" s="57">
        <v>2957</v>
      </c>
    </row>
    <row r="3894" spans="1:4">
      <c r="A3894" s="54">
        <v>35137</v>
      </c>
      <c r="B3894" s="54" t="s">
        <v>5155</v>
      </c>
      <c r="D3894" s="57">
        <v>2933</v>
      </c>
    </row>
    <row r="3895" spans="1:4">
      <c r="A3895" s="54">
        <v>35138</v>
      </c>
      <c r="B3895" s="54" t="s">
        <v>5156</v>
      </c>
      <c r="D3895" s="57">
        <v>2957</v>
      </c>
    </row>
    <row r="3896" spans="1:4">
      <c r="A3896" s="54">
        <v>35139</v>
      </c>
      <c r="B3896" s="54" t="s">
        <v>5157</v>
      </c>
      <c r="D3896" s="57">
        <v>6722</v>
      </c>
    </row>
    <row r="3897" spans="1:4">
      <c r="A3897" s="54">
        <v>35140</v>
      </c>
      <c r="B3897" s="54" t="s">
        <v>5158</v>
      </c>
      <c r="D3897" s="57">
        <v>12812</v>
      </c>
    </row>
    <row r="3898" spans="1:4">
      <c r="A3898" s="54">
        <v>35142</v>
      </c>
      <c r="B3898" s="54" t="s">
        <v>5159</v>
      </c>
      <c r="D3898" s="57">
        <v>15332</v>
      </c>
    </row>
    <row r="3899" spans="1:4">
      <c r="A3899" s="54">
        <v>35146</v>
      </c>
      <c r="B3899" s="54" t="s">
        <v>5160</v>
      </c>
      <c r="D3899" s="57">
        <v>8470</v>
      </c>
    </row>
    <row r="3900" spans="1:4">
      <c r="A3900" s="54">
        <v>35173</v>
      </c>
      <c r="B3900" s="54" t="s">
        <v>5161</v>
      </c>
      <c r="D3900" s="57">
        <v>13977</v>
      </c>
    </row>
    <row r="3901" spans="1:4">
      <c r="A3901" s="54">
        <v>35241</v>
      </c>
      <c r="B3901" s="54" t="s">
        <v>5162</v>
      </c>
      <c r="D3901" s="57">
        <v>19164</v>
      </c>
    </row>
    <row r="3902" spans="1:4">
      <c r="A3902" s="54">
        <v>35252</v>
      </c>
      <c r="B3902" s="54" t="s">
        <v>5163</v>
      </c>
      <c r="D3902" s="57">
        <v>4271</v>
      </c>
    </row>
    <row r="3903" spans="1:4">
      <c r="A3903" s="54">
        <v>35253</v>
      </c>
      <c r="B3903" s="54" t="s">
        <v>5164</v>
      </c>
      <c r="D3903" s="57">
        <v>5546</v>
      </c>
    </row>
    <row r="3904" spans="1:4">
      <c r="A3904" s="54">
        <v>35255</v>
      </c>
      <c r="B3904" s="54" t="s">
        <v>5165</v>
      </c>
      <c r="D3904" s="57">
        <v>8262</v>
      </c>
    </row>
    <row r="3905" spans="1:4">
      <c r="A3905" s="54">
        <v>35256</v>
      </c>
      <c r="B3905" s="54" t="s">
        <v>5166</v>
      </c>
      <c r="D3905" s="57">
        <v>10094</v>
      </c>
    </row>
    <row r="3906" spans="1:4">
      <c r="A3906" s="54">
        <v>35257</v>
      </c>
      <c r="B3906" s="54" t="s">
        <v>5167</v>
      </c>
      <c r="D3906" s="57">
        <v>20188</v>
      </c>
    </row>
    <row r="3907" spans="1:4">
      <c r="A3907" s="54">
        <v>35265</v>
      </c>
      <c r="B3907" s="54" t="s">
        <v>15445</v>
      </c>
      <c r="D3907" s="57">
        <v>3978</v>
      </c>
    </row>
    <row r="3908" spans="1:4">
      <c r="A3908" s="54">
        <v>35267</v>
      </c>
      <c r="B3908" s="54" t="s">
        <v>15445</v>
      </c>
      <c r="D3908" s="57">
        <v>3978</v>
      </c>
    </row>
    <row r="3909" spans="1:4">
      <c r="A3909" s="54">
        <v>35270</v>
      </c>
      <c r="B3909" s="54" t="s">
        <v>5168</v>
      </c>
      <c r="D3909" s="57">
        <v>7260</v>
      </c>
    </row>
    <row r="3910" spans="1:4">
      <c r="A3910" s="54">
        <v>35272</v>
      </c>
      <c r="B3910" s="54" t="s">
        <v>5169</v>
      </c>
      <c r="D3910" s="57">
        <v>6722</v>
      </c>
    </row>
    <row r="3911" spans="1:4">
      <c r="A3911" s="54">
        <v>35274</v>
      </c>
      <c r="B3911" s="54" t="s">
        <v>22363</v>
      </c>
      <c r="D3911" s="57">
        <v>1952</v>
      </c>
    </row>
    <row r="3912" spans="1:4">
      <c r="A3912" s="54">
        <v>35275</v>
      </c>
      <c r="B3912" s="54" t="s">
        <v>5170</v>
      </c>
      <c r="D3912" s="57">
        <v>43700</v>
      </c>
    </row>
    <row r="3913" spans="1:4">
      <c r="A3913" s="54">
        <v>35276</v>
      </c>
      <c r="B3913" s="54" t="s">
        <v>5171</v>
      </c>
      <c r="D3913" s="57">
        <v>19422</v>
      </c>
    </row>
    <row r="3914" spans="1:4">
      <c r="A3914" s="54">
        <v>35282</v>
      </c>
      <c r="B3914" s="54" t="s">
        <v>5172</v>
      </c>
      <c r="D3914" s="57">
        <v>24459</v>
      </c>
    </row>
    <row r="3915" spans="1:4">
      <c r="A3915" s="54">
        <v>35283</v>
      </c>
      <c r="B3915" s="54" t="s">
        <v>5173</v>
      </c>
      <c r="D3915" s="57">
        <v>2381</v>
      </c>
    </row>
    <row r="3916" spans="1:4">
      <c r="A3916" s="54">
        <v>35284</v>
      </c>
      <c r="B3916" s="54" t="s">
        <v>5174</v>
      </c>
      <c r="D3916" s="57">
        <v>2265</v>
      </c>
    </row>
    <row r="3917" spans="1:4">
      <c r="A3917" s="54">
        <v>35285</v>
      </c>
      <c r="B3917" s="54" t="s">
        <v>22364</v>
      </c>
      <c r="D3917" s="57">
        <v>2831</v>
      </c>
    </row>
    <row r="3918" spans="1:4">
      <c r="A3918" s="54">
        <v>35286</v>
      </c>
      <c r="B3918" s="54" t="s">
        <v>22365</v>
      </c>
      <c r="D3918" s="57">
        <v>2817</v>
      </c>
    </row>
    <row r="3919" spans="1:4">
      <c r="A3919" s="54">
        <v>35349</v>
      </c>
      <c r="B3919" s="54" t="s">
        <v>5175</v>
      </c>
      <c r="D3919" s="57">
        <v>6593</v>
      </c>
    </row>
    <row r="3920" spans="1:4">
      <c r="A3920" s="54">
        <v>35363</v>
      </c>
      <c r="B3920" s="54" t="s">
        <v>5176</v>
      </c>
      <c r="D3920" s="57">
        <v>6722</v>
      </c>
    </row>
    <row r="3921" spans="1:4">
      <c r="A3921" s="54">
        <v>35364</v>
      </c>
      <c r="B3921" s="54" t="s">
        <v>5177</v>
      </c>
      <c r="D3921" s="57">
        <v>7260</v>
      </c>
    </row>
    <row r="3922" spans="1:4">
      <c r="A3922" s="54">
        <v>35367</v>
      </c>
      <c r="B3922" s="54" t="s">
        <v>5178</v>
      </c>
      <c r="D3922" s="57">
        <v>6722</v>
      </c>
    </row>
    <row r="3923" spans="1:4">
      <c r="A3923" s="54">
        <v>35387</v>
      </c>
      <c r="B3923" s="54" t="s">
        <v>5179</v>
      </c>
      <c r="D3923" s="57">
        <v>8911</v>
      </c>
    </row>
    <row r="3924" spans="1:4">
      <c r="A3924" s="54">
        <v>35389</v>
      </c>
      <c r="B3924" s="54" t="s">
        <v>5180</v>
      </c>
      <c r="D3924" s="57">
        <v>7260</v>
      </c>
    </row>
    <row r="3925" spans="1:4">
      <c r="A3925" s="54">
        <v>35390</v>
      </c>
      <c r="B3925" s="54" t="s">
        <v>5181</v>
      </c>
      <c r="D3925" s="57">
        <v>7260</v>
      </c>
    </row>
    <row r="3926" spans="1:4">
      <c r="A3926" s="54">
        <v>35391</v>
      </c>
      <c r="B3926" s="54" t="s">
        <v>5182</v>
      </c>
      <c r="D3926" s="57">
        <v>7260</v>
      </c>
    </row>
    <row r="3927" spans="1:4">
      <c r="A3927" s="54">
        <v>35393</v>
      </c>
      <c r="B3927" s="54" t="s">
        <v>5183</v>
      </c>
      <c r="D3927" s="57">
        <v>4021</v>
      </c>
    </row>
    <row r="3928" spans="1:4">
      <c r="A3928" s="54">
        <v>35394</v>
      </c>
      <c r="B3928" s="54" t="s">
        <v>5184</v>
      </c>
      <c r="D3928" s="57">
        <v>37345</v>
      </c>
    </row>
    <row r="3929" spans="1:4">
      <c r="A3929" s="54">
        <v>35396</v>
      </c>
      <c r="B3929" s="54" t="s">
        <v>5185</v>
      </c>
      <c r="D3929" s="57">
        <v>17082</v>
      </c>
    </row>
    <row r="3930" spans="1:4">
      <c r="A3930" s="54">
        <v>35399</v>
      </c>
      <c r="B3930" s="54" t="s">
        <v>5186</v>
      </c>
      <c r="D3930" s="57">
        <v>17082</v>
      </c>
    </row>
    <row r="3931" spans="1:4">
      <c r="A3931" s="54">
        <v>35400</v>
      </c>
      <c r="B3931" s="54" t="s">
        <v>5187</v>
      </c>
      <c r="D3931" s="57">
        <v>17082</v>
      </c>
    </row>
    <row r="3932" spans="1:4">
      <c r="A3932" s="54">
        <v>35431</v>
      </c>
      <c r="B3932" s="54" t="s">
        <v>5178</v>
      </c>
      <c r="D3932" s="57">
        <v>6722</v>
      </c>
    </row>
    <row r="3933" spans="1:4">
      <c r="A3933" s="54">
        <v>35432</v>
      </c>
      <c r="B3933" s="54" t="s">
        <v>5188</v>
      </c>
      <c r="D3933" s="57">
        <v>6722</v>
      </c>
    </row>
    <row r="3934" spans="1:4">
      <c r="A3934" s="54">
        <v>35436</v>
      </c>
      <c r="B3934" s="54" t="s">
        <v>5189</v>
      </c>
      <c r="D3934" s="57">
        <v>8544</v>
      </c>
    </row>
    <row r="3935" spans="1:4">
      <c r="A3935" s="54">
        <v>35437</v>
      </c>
      <c r="B3935" s="54" t="s">
        <v>5190</v>
      </c>
      <c r="D3935" s="57">
        <v>8544</v>
      </c>
    </row>
    <row r="3936" spans="1:4">
      <c r="A3936" s="54">
        <v>35438</v>
      </c>
      <c r="B3936" s="54" t="s">
        <v>5191</v>
      </c>
      <c r="D3936" s="57">
        <v>14573</v>
      </c>
    </row>
    <row r="3937" spans="1:4">
      <c r="A3937" s="54">
        <v>35439</v>
      </c>
      <c r="B3937" s="54" t="s">
        <v>5192</v>
      </c>
      <c r="D3937" s="57">
        <v>38542</v>
      </c>
    </row>
    <row r="3938" spans="1:4">
      <c r="A3938" s="54">
        <v>35440</v>
      </c>
      <c r="B3938" s="54" t="s">
        <v>5193</v>
      </c>
      <c r="D3938" s="57">
        <v>14585</v>
      </c>
    </row>
    <row r="3939" spans="1:4">
      <c r="A3939" s="54">
        <v>35441</v>
      </c>
      <c r="B3939" s="54" t="s">
        <v>5194</v>
      </c>
      <c r="D3939" s="57">
        <v>14585</v>
      </c>
    </row>
    <row r="3940" spans="1:4">
      <c r="A3940" s="54">
        <v>35443</v>
      </c>
      <c r="B3940" s="54" t="s">
        <v>5195</v>
      </c>
      <c r="D3940" s="57">
        <v>4414</v>
      </c>
    </row>
    <row r="3941" spans="1:4">
      <c r="A3941" s="54">
        <v>35446</v>
      </c>
      <c r="B3941" s="54" t="s">
        <v>5196</v>
      </c>
      <c r="D3941" s="57">
        <v>4414</v>
      </c>
    </row>
    <row r="3942" spans="1:4">
      <c r="A3942" s="54">
        <v>35457</v>
      </c>
      <c r="B3942" s="54" t="s">
        <v>5197</v>
      </c>
      <c r="D3942" s="57">
        <v>5023</v>
      </c>
    </row>
    <row r="3943" spans="1:4">
      <c r="A3943" s="54">
        <v>35458</v>
      </c>
      <c r="B3943" s="54" t="s">
        <v>5198</v>
      </c>
      <c r="D3943" s="57">
        <v>5023</v>
      </c>
    </row>
    <row r="3944" spans="1:4">
      <c r="A3944" s="54">
        <v>35459</v>
      </c>
      <c r="B3944" s="54" t="s">
        <v>22366</v>
      </c>
      <c r="D3944" s="57">
        <v>33885</v>
      </c>
    </row>
    <row r="3945" spans="1:4">
      <c r="A3945" s="54">
        <v>35460</v>
      </c>
      <c r="B3945" s="54" t="s">
        <v>5199</v>
      </c>
      <c r="D3945" s="57">
        <v>7260</v>
      </c>
    </row>
    <row r="3946" spans="1:4">
      <c r="A3946" s="54">
        <v>35461</v>
      </c>
      <c r="B3946" s="54" t="s">
        <v>5200</v>
      </c>
      <c r="D3946" s="57">
        <v>7260</v>
      </c>
    </row>
    <row r="3947" spans="1:4">
      <c r="A3947" s="54">
        <v>35470</v>
      </c>
      <c r="B3947" s="54" t="s">
        <v>5201</v>
      </c>
      <c r="D3947" s="57">
        <v>2469</v>
      </c>
    </row>
    <row r="3948" spans="1:4">
      <c r="A3948" s="54">
        <v>35471</v>
      </c>
      <c r="B3948" s="54" t="s">
        <v>5202</v>
      </c>
      <c r="D3948" s="57">
        <v>2469</v>
      </c>
    </row>
    <row r="3949" spans="1:4">
      <c r="A3949" s="54">
        <v>35472</v>
      </c>
      <c r="B3949" s="54" t="s">
        <v>5203</v>
      </c>
      <c r="D3949" s="57">
        <v>2033</v>
      </c>
    </row>
    <row r="3950" spans="1:4">
      <c r="A3950" s="54">
        <v>35478</v>
      </c>
      <c r="B3950" s="54" t="s">
        <v>5204</v>
      </c>
      <c r="D3950" s="57">
        <v>2614</v>
      </c>
    </row>
    <row r="3951" spans="1:4">
      <c r="A3951" s="54">
        <v>35479</v>
      </c>
      <c r="B3951" s="54" t="s">
        <v>5205</v>
      </c>
      <c r="D3951" s="57">
        <v>620</v>
      </c>
    </row>
    <row r="3952" spans="1:4">
      <c r="A3952" s="54">
        <v>35480</v>
      </c>
      <c r="B3952" s="54" t="s">
        <v>5206</v>
      </c>
      <c r="D3952" s="57">
        <v>21480</v>
      </c>
    </row>
    <row r="3953" spans="1:4">
      <c r="A3953" s="54">
        <v>35482</v>
      </c>
      <c r="B3953" s="54" t="s">
        <v>5207</v>
      </c>
      <c r="D3953" s="57">
        <v>971</v>
      </c>
    </row>
    <row r="3954" spans="1:4">
      <c r="A3954" s="54">
        <v>35483</v>
      </c>
      <c r="B3954" s="54" t="s">
        <v>5208</v>
      </c>
      <c r="D3954" s="57">
        <v>1200</v>
      </c>
    </row>
    <row r="3955" spans="1:4">
      <c r="A3955" s="54">
        <v>35484</v>
      </c>
      <c r="B3955" s="54" t="s">
        <v>5209</v>
      </c>
      <c r="D3955" s="57">
        <v>4276</v>
      </c>
    </row>
    <row r="3956" spans="1:4">
      <c r="A3956" s="54">
        <v>35486</v>
      </c>
      <c r="B3956" s="54" t="s">
        <v>5210</v>
      </c>
      <c r="D3956" s="57">
        <v>2207</v>
      </c>
    </row>
    <row r="3957" spans="1:4">
      <c r="A3957" s="54">
        <v>35487</v>
      </c>
      <c r="B3957" s="54" t="s">
        <v>5211</v>
      </c>
      <c r="D3957" s="57">
        <v>2207</v>
      </c>
    </row>
    <row r="3958" spans="1:4">
      <c r="A3958" s="54">
        <v>35488</v>
      </c>
      <c r="B3958" s="54" t="s">
        <v>5212</v>
      </c>
      <c r="D3958" s="57">
        <v>2392</v>
      </c>
    </row>
    <row r="3959" spans="1:4">
      <c r="A3959" s="54">
        <v>35490</v>
      </c>
      <c r="B3959" s="54" t="s">
        <v>5213</v>
      </c>
      <c r="D3959" s="57">
        <v>2392</v>
      </c>
    </row>
    <row r="3960" spans="1:4">
      <c r="A3960" s="54">
        <v>35491</v>
      </c>
      <c r="B3960" s="54" t="s">
        <v>5214</v>
      </c>
      <c r="D3960" s="57">
        <v>1946</v>
      </c>
    </row>
    <row r="3961" spans="1:4">
      <c r="A3961" s="54">
        <v>35492</v>
      </c>
      <c r="B3961" s="54" t="s">
        <v>5215</v>
      </c>
      <c r="D3961" s="57">
        <v>1946</v>
      </c>
    </row>
    <row r="3962" spans="1:4">
      <c r="A3962" s="54">
        <v>35500</v>
      </c>
      <c r="B3962" s="54" t="s">
        <v>5216</v>
      </c>
      <c r="D3962" s="57">
        <v>10731</v>
      </c>
    </row>
    <row r="3963" spans="1:4">
      <c r="A3963" s="54">
        <v>35502</v>
      </c>
      <c r="B3963" s="54" t="s">
        <v>5217</v>
      </c>
      <c r="D3963" s="57">
        <v>10731</v>
      </c>
    </row>
    <row r="3964" spans="1:4">
      <c r="A3964" s="54">
        <v>35503</v>
      </c>
      <c r="B3964" s="54" t="s">
        <v>5218</v>
      </c>
      <c r="D3964" s="57">
        <v>10731</v>
      </c>
    </row>
    <row r="3965" spans="1:4">
      <c r="A3965" s="54">
        <v>35504</v>
      </c>
      <c r="B3965" s="54" t="s">
        <v>5219</v>
      </c>
      <c r="D3965" s="57">
        <v>10731</v>
      </c>
    </row>
    <row r="3966" spans="1:4">
      <c r="A3966" s="54">
        <v>35505</v>
      </c>
      <c r="B3966" s="54" t="s">
        <v>5220</v>
      </c>
      <c r="D3966" s="57">
        <v>10731</v>
      </c>
    </row>
    <row r="3967" spans="1:4">
      <c r="A3967" s="54">
        <v>35554</v>
      </c>
      <c r="B3967" s="54" t="s">
        <v>5221</v>
      </c>
      <c r="D3967" s="57">
        <v>4530</v>
      </c>
    </row>
    <row r="3968" spans="1:4">
      <c r="A3968" s="54">
        <v>35555</v>
      </c>
      <c r="B3968" s="54" t="s">
        <v>5222</v>
      </c>
      <c r="D3968" s="57">
        <v>4530</v>
      </c>
    </row>
    <row r="3969" spans="1:4">
      <c r="A3969" s="54">
        <v>35556</v>
      </c>
      <c r="B3969" s="54" t="s">
        <v>5223</v>
      </c>
      <c r="D3969" s="57">
        <v>4530</v>
      </c>
    </row>
    <row r="3970" spans="1:4">
      <c r="A3970" s="54">
        <v>35557</v>
      </c>
      <c r="B3970" s="54" t="s">
        <v>5224</v>
      </c>
      <c r="D3970" s="57">
        <v>4530</v>
      </c>
    </row>
    <row r="3971" spans="1:4">
      <c r="A3971" s="54">
        <v>35558</v>
      </c>
      <c r="B3971" s="54" t="s">
        <v>5225</v>
      </c>
      <c r="D3971" s="57">
        <v>4530</v>
      </c>
    </row>
    <row r="3972" spans="1:4">
      <c r="A3972" s="54">
        <v>35559</v>
      </c>
      <c r="B3972" s="54" t="s">
        <v>5226</v>
      </c>
      <c r="D3972" s="57">
        <v>4530</v>
      </c>
    </row>
    <row r="3973" spans="1:4">
      <c r="A3973" s="54">
        <v>35560</v>
      </c>
      <c r="B3973" s="54" t="s">
        <v>5227</v>
      </c>
      <c r="D3973" s="57">
        <v>4530</v>
      </c>
    </row>
    <row r="3974" spans="1:4">
      <c r="A3974" s="54">
        <v>35561</v>
      </c>
      <c r="B3974" s="54" t="s">
        <v>5228</v>
      </c>
      <c r="D3974" s="57">
        <v>4530</v>
      </c>
    </row>
    <row r="3975" spans="1:4">
      <c r="A3975" s="54">
        <v>35562</v>
      </c>
      <c r="B3975" s="54" t="s">
        <v>5229</v>
      </c>
      <c r="D3975" s="57">
        <v>4530</v>
      </c>
    </row>
    <row r="3976" spans="1:4">
      <c r="A3976" s="54">
        <v>35563</v>
      </c>
      <c r="B3976" s="54" t="s">
        <v>5230</v>
      </c>
      <c r="D3976" s="57">
        <v>4530</v>
      </c>
    </row>
    <row r="3977" spans="1:4">
      <c r="A3977" s="54">
        <v>35564</v>
      </c>
      <c r="B3977" s="54" t="s">
        <v>5231</v>
      </c>
      <c r="D3977" s="57">
        <v>4530</v>
      </c>
    </row>
    <row r="3978" spans="1:4">
      <c r="A3978" s="54">
        <v>35565</v>
      </c>
      <c r="B3978" s="54" t="s">
        <v>5232</v>
      </c>
      <c r="D3978" s="57">
        <v>4530</v>
      </c>
    </row>
    <row r="3979" spans="1:4">
      <c r="A3979" s="54">
        <v>35566</v>
      </c>
      <c r="B3979" s="54" t="s">
        <v>5233</v>
      </c>
      <c r="D3979" s="57">
        <v>4530</v>
      </c>
    </row>
    <row r="3980" spans="1:4">
      <c r="A3980" s="54">
        <v>35567</v>
      </c>
      <c r="B3980" s="54" t="s">
        <v>5234</v>
      </c>
      <c r="D3980" s="57">
        <v>4530</v>
      </c>
    </row>
    <row r="3981" spans="1:4">
      <c r="A3981" s="54">
        <v>35568</v>
      </c>
      <c r="B3981" s="54" t="s">
        <v>5235</v>
      </c>
      <c r="D3981" s="57">
        <v>4530</v>
      </c>
    </row>
    <row r="3982" spans="1:4">
      <c r="A3982" s="54">
        <v>35569</v>
      </c>
      <c r="B3982" s="54" t="s">
        <v>5236</v>
      </c>
      <c r="D3982" s="57">
        <v>4530</v>
      </c>
    </row>
    <row r="3983" spans="1:4">
      <c r="A3983" s="54">
        <v>35570</v>
      </c>
      <c r="B3983" s="54" t="s">
        <v>5237</v>
      </c>
      <c r="D3983" s="57">
        <v>4530</v>
      </c>
    </row>
    <row r="3984" spans="1:4">
      <c r="A3984" s="54">
        <v>35571</v>
      </c>
      <c r="B3984" s="54" t="s">
        <v>5238</v>
      </c>
      <c r="D3984" s="57">
        <v>4530</v>
      </c>
    </row>
    <row r="3985" spans="1:4">
      <c r="A3985" s="54">
        <v>35572</v>
      </c>
      <c r="B3985" s="54" t="s">
        <v>5239</v>
      </c>
      <c r="D3985" s="57">
        <v>4530</v>
      </c>
    </row>
    <row r="3986" spans="1:4">
      <c r="A3986" s="54">
        <v>35573</v>
      </c>
      <c r="B3986" s="54" t="s">
        <v>5240</v>
      </c>
      <c r="D3986" s="57">
        <v>4530</v>
      </c>
    </row>
    <row r="3987" spans="1:4">
      <c r="A3987" s="54">
        <v>35574</v>
      </c>
      <c r="B3987" s="54" t="s">
        <v>5241</v>
      </c>
      <c r="D3987" s="57">
        <v>4530</v>
      </c>
    </row>
    <row r="3988" spans="1:4">
      <c r="A3988" s="54">
        <v>35575</v>
      </c>
      <c r="B3988" s="54" t="s">
        <v>5242</v>
      </c>
      <c r="D3988" s="57">
        <v>4530</v>
      </c>
    </row>
    <row r="3989" spans="1:4">
      <c r="A3989" s="54">
        <v>35576</v>
      </c>
      <c r="B3989" s="54" t="s">
        <v>5243</v>
      </c>
      <c r="D3989" s="57">
        <v>4530</v>
      </c>
    </row>
    <row r="3990" spans="1:4">
      <c r="A3990" s="54">
        <v>35577</v>
      </c>
      <c r="B3990" s="54" t="s">
        <v>5244</v>
      </c>
      <c r="D3990" s="57">
        <v>4530</v>
      </c>
    </row>
    <row r="3991" spans="1:4">
      <c r="A3991" s="54">
        <v>35578</v>
      </c>
      <c r="B3991" s="54" t="s">
        <v>5245</v>
      </c>
      <c r="D3991" s="57">
        <v>4530</v>
      </c>
    </row>
    <row r="3992" spans="1:4">
      <c r="A3992" s="54">
        <v>35579</v>
      </c>
      <c r="B3992" s="54" t="s">
        <v>5246</v>
      </c>
      <c r="D3992" s="57">
        <v>4530</v>
      </c>
    </row>
    <row r="3993" spans="1:4">
      <c r="A3993" s="54">
        <v>35581</v>
      </c>
      <c r="B3993" s="54" t="s">
        <v>5247</v>
      </c>
      <c r="D3993" s="57">
        <v>4530</v>
      </c>
    </row>
    <row r="3994" spans="1:4">
      <c r="A3994" s="54">
        <v>35582</v>
      </c>
      <c r="B3994" s="54" t="s">
        <v>5248</v>
      </c>
      <c r="D3994" s="57">
        <v>4530</v>
      </c>
    </row>
    <row r="3995" spans="1:4">
      <c r="A3995" s="54">
        <v>35583</v>
      </c>
      <c r="B3995" s="54" t="s">
        <v>5249</v>
      </c>
      <c r="D3995" s="57">
        <v>4530</v>
      </c>
    </row>
    <row r="3996" spans="1:4">
      <c r="A3996" s="54">
        <v>35584</v>
      </c>
      <c r="B3996" s="54" t="s">
        <v>5250</v>
      </c>
      <c r="D3996" s="57">
        <v>4530</v>
      </c>
    </row>
    <row r="3997" spans="1:4">
      <c r="A3997" s="54">
        <v>35585</v>
      </c>
      <c r="B3997" s="54" t="s">
        <v>5251</v>
      </c>
      <c r="D3997" s="57">
        <v>4530</v>
      </c>
    </row>
    <row r="3998" spans="1:4">
      <c r="A3998" s="54">
        <v>35586</v>
      </c>
      <c r="B3998" s="54" t="s">
        <v>5252</v>
      </c>
      <c r="D3998" s="57">
        <v>4530</v>
      </c>
    </row>
    <row r="3999" spans="1:4">
      <c r="A3999" s="54">
        <v>35587</v>
      </c>
      <c r="B3999" s="54" t="s">
        <v>5253</v>
      </c>
      <c r="D3999" s="57">
        <v>4530</v>
      </c>
    </row>
    <row r="4000" spans="1:4">
      <c r="A4000" s="54">
        <v>35588</v>
      </c>
      <c r="B4000" s="54" t="s">
        <v>5254</v>
      </c>
      <c r="D4000" s="57">
        <v>4530</v>
      </c>
    </row>
    <row r="4001" spans="1:4">
      <c r="A4001" s="54">
        <v>35589</v>
      </c>
      <c r="B4001" s="54" t="s">
        <v>5255</v>
      </c>
      <c r="D4001" s="57">
        <v>4530</v>
      </c>
    </row>
    <row r="4002" spans="1:4">
      <c r="A4002" s="54">
        <v>35590</v>
      </c>
      <c r="B4002" s="54" t="s">
        <v>5256</v>
      </c>
      <c r="D4002" s="57">
        <v>4530</v>
      </c>
    </row>
    <row r="4003" spans="1:4">
      <c r="A4003" s="54">
        <v>35591</v>
      </c>
      <c r="B4003" s="54" t="s">
        <v>5257</v>
      </c>
      <c r="D4003" s="57">
        <v>4530</v>
      </c>
    </row>
    <row r="4004" spans="1:4">
      <c r="A4004" s="54">
        <v>35592</v>
      </c>
      <c r="B4004" s="54" t="s">
        <v>5041</v>
      </c>
      <c r="D4004" s="57">
        <v>4530</v>
      </c>
    </row>
    <row r="4005" spans="1:4">
      <c r="A4005" s="54">
        <v>35593</v>
      </c>
      <c r="B4005" s="54" t="s">
        <v>5258</v>
      </c>
      <c r="D4005" s="57">
        <v>4530</v>
      </c>
    </row>
    <row r="4006" spans="1:4">
      <c r="A4006" s="54">
        <v>35594</v>
      </c>
      <c r="B4006" s="54" t="s">
        <v>5259</v>
      </c>
      <c r="D4006" s="57">
        <v>4530</v>
      </c>
    </row>
    <row r="4007" spans="1:4">
      <c r="A4007" s="54">
        <v>35595</v>
      </c>
      <c r="B4007" s="54" t="s">
        <v>5260</v>
      </c>
      <c r="D4007" s="57">
        <v>4530</v>
      </c>
    </row>
    <row r="4008" spans="1:4">
      <c r="A4008" s="54">
        <v>35596</v>
      </c>
      <c r="B4008" s="54" t="s">
        <v>5261</v>
      </c>
      <c r="D4008" s="57">
        <v>4530</v>
      </c>
    </row>
    <row r="4009" spans="1:4">
      <c r="A4009" s="54">
        <v>35597</v>
      </c>
      <c r="B4009" s="54" t="s">
        <v>5262</v>
      </c>
      <c r="D4009" s="57">
        <v>4530</v>
      </c>
    </row>
    <row r="4010" spans="1:4">
      <c r="A4010" s="54">
        <v>35598</v>
      </c>
      <c r="B4010" s="54" t="s">
        <v>5263</v>
      </c>
      <c r="D4010" s="57">
        <v>4530</v>
      </c>
    </row>
    <row r="4011" spans="1:4">
      <c r="A4011" s="54">
        <v>35599</v>
      </c>
      <c r="B4011" s="54" t="s">
        <v>5264</v>
      </c>
      <c r="D4011" s="57">
        <v>4530</v>
      </c>
    </row>
    <row r="4012" spans="1:4">
      <c r="A4012" s="54">
        <v>35600</v>
      </c>
      <c r="B4012" s="54" t="s">
        <v>5265</v>
      </c>
      <c r="D4012" s="57">
        <v>4530</v>
      </c>
    </row>
    <row r="4013" spans="1:4">
      <c r="A4013" s="54">
        <v>35601</v>
      </c>
      <c r="B4013" s="54" t="s">
        <v>5266</v>
      </c>
      <c r="D4013" s="57">
        <v>5071</v>
      </c>
    </row>
    <row r="4014" spans="1:4">
      <c r="A4014" s="54">
        <v>35602</v>
      </c>
      <c r="B4014" s="54" t="s">
        <v>5267</v>
      </c>
      <c r="D4014" s="57">
        <v>4530</v>
      </c>
    </row>
    <row r="4015" spans="1:4">
      <c r="A4015" s="54">
        <v>35604</v>
      </c>
      <c r="B4015" s="54" t="s">
        <v>5268</v>
      </c>
      <c r="D4015" s="57">
        <v>25832</v>
      </c>
    </row>
    <row r="4016" spans="1:4">
      <c r="A4016" s="54">
        <v>35607</v>
      </c>
      <c r="B4016" s="54" t="s">
        <v>4163</v>
      </c>
      <c r="D4016" s="57">
        <v>465</v>
      </c>
    </row>
    <row r="4017" spans="1:4">
      <c r="A4017" s="54">
        <v>35608</v>
      </c>
      <c r="B4017" s="54" t="s">
        <v>5269</v>
      </c>
      <c r="D4017" s="57">
        <v>465</v>
      </c>
    </row>
    <row r="4018" spans="1:4">
      <c r="A4018" s="54">
        <v>35609</v>
      </c>
      <c r="B4018" s="54" t="s">
        <v>5270</v>
      </c>
      <c r="D4018" s="57">
        <v>465</v>
      </c>
    </row>
    <row r="4019" spans="1:4">
      <c r="A4019" s="54">
        <v>35610</v>
      </c>
      <c r="B4019" s="54" t="s">
        <v>5271</v>
      </c>
      <c r="D4019" s="57">
        <v>465</v>
      </c>
    </row>
    <row r="4020" spans="1:4">
      <c r="A4020" s="54">
        <v>35611</v>
      </c>
      <c r="B4020" s="54" t="s">
        <v>5272</v>
      </c>
      <c r="D4020" s="57">
        <v>465</v>
      </c>
    </row>
    <row r="4021" spans="1:4">
      <c r="A4021" s="54">
        <v>35612</v>
      </c>
      <c r="B4021" s="54" t="s">
        <v>5273</v>
      </c>
      <c r="D4021" s="57">
        <v>465</v>
      </c>
    </row>
    <row r="4022" spans="1:4">
      <c r="A4022" s="54">
        <v>35613</v>
      </c>
      <c r="B4022" s="54" t="s">
        <v>5274</v>
      </c>
      <c r="D4022" s="57">
        <v>581</v>
      </c>
    </row>
    <row r="4023" spans="1:4">
      <c r="A4023" s="54">
        <v>35615</v>
      </c>
      <c r="B4023" s="54" t="s">
        <v>5275</v>
      </c>
      <c r="D4023" s="57">
        <v>3694</v>
      </c>
    </row>
    <row r="4024" spans="1:4">
      <c r="A4024" s="54">
        <v>35616</v>
      </c>
      <c r="B4024" s="54" t="s">
        <v>5276</v>
      </c>
      <c r="D4024" s="57">
        <v>22918</v>
      </c>
    </row>
    <row r="4025" spans="1:4">
      <c r="A4025" s="54">
        <v>35632</v>
      </c>
      <c r="B4025" s="54" t="s">
        <v>5277</v>
      </c>
      <c r="D4025" s="57">
        <v>7260</v>
      </c>
    </row>
    <row r="4026" spans="1:4">
      <c r="A4026" s="54">
        <v>35634</v>
      </c>
      <c r="B4026" s="54" t="s">
        <v>5278</v>
      </c>
      <c r="D4026" s="57">
        <v>10388</v>
      </c>
    </row>
    <row r="4027" spans="1:4">
      <c r="A4027" s="54">
        <v>35635</v>
      </c>
      <c r="B4027" s="54" t="s">
        <v>5279</v>
      </c>
      <c r="D4027" s="57">
        <v>19422</v>
      </c>
    </row>
    <row r="4028" spans="1:4">
      <c r="A4028" s="54">
        <v>35636</v>
      </c>
      <c r="B4028" s="54" t="s">
        <v>5280</v>
      </c>
      <c r="D4028" s="57">
        <v>43700</v>
      </c>
    </row>
    <row r="4029" spans="1:4">
      <c r="A4029" s="54">
        <v>35638</v>
      </c>
      <c r="B4029" s="54" t="s">
        <v>5281</v>
      </c>
      <c r="D4029" s="57">
        <v>4068</v>
      </c>
    </row>
    <row r="4030" spans="1:4">
      <c r="A4030" s="54">
        <v>35639</v>
      </c>
      <c r="B4030" s="54" t="s">
        <v>5281</v>
      </c>
      <c r="D4030" s="57">
        <v>4068</v>
      </c>
    </row>
    <row r="4031" spans="1:4">
      <c r="A4031" s="54">
        <v>35643</v>
      </c>
      <c r="B4031" s="54" t="s">
        <v>5282</v>
      </c>
      <c r="D4031" s="57">
        <v>573</v>
      </c>
    </row>
    <row r="4032" spans="1:4">
      <c r="A4032" s="54">
        <v>35647</v>
      </c>
      <c r="B4032" s="54" t="s">
        <v>5283</v>
      </c>
      <c r="D4032" s="57">
        <v>2207</v>
      </c>
    </row>
    <row r="4033" spans="1:4">
      <c r="A4033" s="54">
        <v>35649</v>
      </c>
      <c r="B4033" s="54" t="s">
        <v>5284</v>
      </c>
      <c r="D4033" s="57">
        <v>14241</v>
      </c>
    </row>
    <row r="4034" spans="1:4">
      <c r="A4034" s="54">
        <v>35657</v>
      </c>
      <c r="B4034" s="54" t="s">
        <v>5285</v>
      </c>
      <c r="D4034" s="57">
        <v>915</v>
      </c>
    </row>
    <row r="4035" spans="1:4">
      <c r="A4035" s="54">
        <v>35658</v>
      </c>
      <c r="B4035" s="54" t="s">
        <v>5286</v>
      </c>
      <c r="D4035" s="57">
        <v>1016</v>
      </c>
    </row>
    <row r="4036" spans="1:4">
      <c r="A4036" s="54">
        <v>35659</v>
      </c>
      <c r="B4036" s="54" t="s">
        <v>5287</v>
      </c>
      <c r="D4036" s="57">
        <v>1016</v>
      </c>
    </row>
    <row r="4037" spans="1:4">
      <c r="A4037" s="54">
        <v>35660</v>
      </c>
      <c r="B4037" s="54" t="s">
        <v>5288</v>
      </c>
      <c r="D4037" s="57">
        <v>603</v>
      </c>
    </row>
    <row r="4038" spans="1:4">
      <c r="A4038" s="54">
        <v>35661</v>
      </c>
      <c r="B4038" s="54" t="s">
        <v>5289</v>
      </c>
      <c r="D4038" s="57">
        <v>7260</v>
      </c>
    </row>
    <row r="4039" spans="1:4">
      <c r="A4039" s="54">
        <v>35695</v>
      </c>
      <c r="B4039" s="54" t="s">
        <v>5290</v>
      </c>
      <c r="D4039" s="57">
        <v>3258</v>
      </c>
    </row>
    <row r="4040" spans="1:4">
      <c r="A4040" s="54">
        <v>35696</v>
      </c>
      <c r="B4040" s="54" t="s">
        <v>4633</v>
      </c>
      <c r="D4040" s="57">
        <v>5127</v>
      </c>
    </row>
    <row r="4041" spans="1:4">
      <c r="A4041" s="54">
        <v>35701</v>
      </c>
      <c r="B4041" s="54" t="s">
        <v>5291</v>
      </c>
      <c r="D4041" s="57">
        <v>3313</v>
      </c>
    </row>
    <row r="4042" spans="1:4">
      <c r="A4042" s="54">
        <v>35704</v>
      </c>
      <c r="B4042" s="54" t="s">
        <v>5292</v>
      </c>
      <c r="D4042" s="57">
        <v>6722</v>
      </c>
    </row>
    <row r="4043" spans="1:4">
      <c r="A4043" s="54">
        <v>35711</v>
      </c>
      <c r="B4043" s="54" t="s">
        <v>5293</v>
      </c>
      <c r="D4043" s="57">
        <v>2874</v>
      </c>
    </row>
    <row r="4044" spans="1:4">
      <c r="A4044" s="54">
        <v>35712</v>
      </c>
      <c r="B4044" s="54" t="s">
        <v>5247</v>
      </c>
      <c r="D4044" s="57">
        <v>2874</v>
      </c>
    </row>
    <row r="4045" spans="1:4">
      <c r="A4045" s="54">
        <v>35713</v>
      </c>
      <c r="B4045" s="54" t="s">
        <v>5294</v>
      </c>
      <c r="D4045" s="57">
        <v>2874</v>
      </c>
    </row>
    <row r="4046" spans="1:4">
      <c r="A4046" s="54">
        <v>35714</v>
      </c>
      <c r="B4046" s="54" t="s">
        <v>5295</v>
      </c>
      <c r="D4046" s="57">
        <v>1109</v>
      </c>
    </row>
    <row r="4047" spans="1:4">
      <c r="A4047" s="54">
        <v>35719</v>
      </c>
      <c r="B4047" s="54" t="s">
        <v>5296</v>
      </c>
      <c r="D4047" s="57">
        <v>30437</v>
      </c>
    </row>
    <row r="4048" spans="1:4">
      <c r="A4048" s="54">
        <v>35720</v>
      </c>
      <c r="B4048" s="54" t="s">
        <v>5297</v>
      </c>
      <c r="D4048" s="57">
        <v>22328</v>
      </c>
    </row>
    <row r="4049" spans="1:4">
      <c r="A4049" s="54">
        <v>35721</v>
      </c>
      <c r="B4049" s="54" t="s">
        <v>5298</v>
      </c>
      <c r="D4049" s="57">
        <v>25896</v>
      </c>
    </row>
    <row r="4050" spans="1:4">
      <c r="A4050" s="54">
        <v>35722</v>
      </c>
      <c r="B4050" s="54" t="s">
        <v>5299</v>
      </c>
      <c r="D4050" s="57">
        <v>52647</v>
      </c>
    </row>
    <row r="4051" spans="1:4">
      <c r="A4051" s="54">
        <v>35723</v>
      </c>
      <c r="B4051" s="54" t="s">
        <v>5297</v>
      </c>
      <c r="D4051" s="57">
        <v>21678</v>
      </c>
    </row>
    <row r="4052" spans="1:4">
      <c r="A4052" s="54">
        <v>35726</v>
      </c>
      <c r="B4052" s="54" t="s">
        <v>5300</v>
      </c>
      <c r="D4052" s="57">
        <v>1555</v>
      </c>
    </row>
    <row r="4053" spans="1:4">
      <c r="A4053" s="54">
        <v>35730</v>
      </c>
      <c r="B4053" s="54" t="s">
        <v>5301</v>
      </c>
      <c r="D4053" s="57">
        <v>13811</v>
      </c>
    </row>
    <row r="4054" spans="1:4">
      <c r="A4054" s="54">
        <v>35731</v>
      </c>
      <c r="B4054" s="54" t="s">
        <v>5302</v>
      </c>
      <c r="D4054" s="57">
        <v>717</v>
      </c>
    </row>
    <row r="4055" spans="1:4">
      <c r="A4055" s="54">
        <v>35732</v>
      </c>
      <c r="B4055" s="54" t="s">
        <v>22367</v>
      </c>
      <c r="D4055" s="57">
        <v>717</v>
      </c>
    </row>
    <row r="4056" spans="1:4">
      <c r="A4056" s="54">
        <v>35733</v>
      </c>
      <c r="B4056" s="54" t="s">
        <v>5303</v>
      </c>
      <c r="D4056" s="57">
        <v>717</v>
      </c>
    </row>
    <row r="4057" spans="1:4">
      <c r="A4057" s="54">
        <v>35734</v>
      </c>
      <c r="B4057" s="54" t="s">
        <v>5304</v>
      </c>
      <c r="D4057" s="57">
        <v>717</v>
      </c>
    </row>
    <row r="4058" spans="1:4">
      <c r="A4058" s="54">
        <v>35735</v>
      </c>
      <c r="B4058" s="54" t="s">
        <v>5305</v>
      </c>
      <c r="D4058" s="57">
        <v>2579</v>
      </c>
    </row>
    <row r="4059" spans="1:4">
      <c r="A4059" s="54">
        <v>35736</v>
      </c>
      <c r="B4059" s="54" t="s">
        <v>5306</v>
      </c>
      <c r="D4059" s="57">
        <v>7260</v>
      </c>
    </row>
    <row r="4060" spans="1:4">
      <c r="A4060" s="54">
        <v>35737</v>
      </c>
      <c r="B4060" s="54" t="s">
        <v>5307</v>
      </c>
      <c r="D4060" s="57">
        <v>10696</v>
      </c>
    </row>
    <row r="4061" spans="1:4">
      <c r="A4061" s="54">
        <v>35738</v>
      </c>
      <c r="B4061" s="54" t="s">
        <v>5308</v>
      </c>
      <c r="D4061" s="57">
        <v>7260</v>
      </c>
    </row>
    <row r="4062" spans="1:4">
      <c r="A4062" s="54">
        <v>35739</v>
      </c>
      <c r="B4062" s="54" t="s">
        <v>22368</v>
      </c>
      <c r="D4062" s="57">
        <v>7260</v>
      </c>
    </row>
    <row r="4063" spans="1:4">
      <c r="A4063" s="54">
        <v>35773</v>
      </c>
      <c r="B4063" s="54" t="s">
        <v>5309</v>
      </c>
      <c r="D4063" s="57">
        <v>12424</v>
      </c>
    </row>
    <row r="4064" spans="1:4">
      <c r="A4064" s="54">
        <v>35774</v>
      </c>
      <c r="B4064" s="54" t="s">
        <v>5310</v>
      </c>
      <c r="D4064" s="57">
        <v>20394</v>
      </c>
    </row>
    <row r="4065" spans="1:4">
      <c r="A4065" s="54">
        <v>35775</v>
      </c>
      <c r="B4065" s="54" t="s">
        <v>5311</v>
      </c>
      <c r="D4065" s="57">
        <v>22328</v>
      </c>
    </row>
    <row r="4066" spans="1:4">
      <c r="A4066" s="54">
        <v>35776</v>
      </c>
      <c r="B4066" s="54" t="s">
        <v>5312</v>
      </c>
      <c r="D4066" s="57">
        <v>54226</v>
      </c>
    </row>
    <row r="4067" spans="1:4">
      <c r="A4067" s="54">
        <v>35784</v>
      </c>
      <c r="B4067" s="54" t="s">
        <v>5313</v>
      </c>
      <c r="D4067" s="57">
        <v>3546</v>
      </c>
    </row>
    <row r="4068" spans="1:4">
      <c r="A4068" s="54">
        <v>35785</v>
      </c>
      <c r="B4068" s="54" t="s">
        <v>5314</v>
      </c>
      <c r="D4068" s="57">
        <v>19857</v>
      </c>
    </row>
    <row r="4069" spans="1:4">
      <c r="A4069" s="54">
        <v>35786</v>
      </c>
      <c r="B4069" s="54" t="s">
        <v>5315</v>
      </c>
      <c r="D4069" s="57">
        <v>18721</v>
      </c>
    </row>
    <row r="4070" spans="1:4">
      <c r="A4070" s="54">
        <v>35827</v>
      </c>
      <c r="B4070" s="54" t="s">
        <v>5316</v>
      </c>
      <c r="D4070" s="57">
        <v>33719</v>
      </c>
    </row>
    <row r="4071" spans="1:4">
      <c r="A4071" s="54">
        <v>35854</v>
      </c>
      <c r="B4071" s="54" t="s">
        <v>5317</v>
      </c>
      <c r="D4071" s="57">
        <v>581</v>
      </c>
    </row>
    <row r="4072" spans="1:4">
      <c r="A4072" s="54">
        <v>35856</v>
      </c>
      <c r="B4072" s="54" t="s">
        <v>4895</v>
      </c>
      <c r="D4072" s="57">
        <v>465</v>
      </c>
    </row>
    <row r="4073" spans="1:4">
      <c r="A4073" s="54">
        <v>35859</v>
      </c>
      <c r="B4073" s="54" t="s">
        <v>5318</v>
      </c>
      <c r="D4073" s="57">
        <v>15793</v>
      </c>
    </row>
    <row r="4074" spans="1:4">
      <c r="A4074" s="54">
        <v>35861</v>
      </c>
      <c r="B4074" s="54" t="s">
        <v>5319</v>
      </c>
      <c r="D4074" s="57">
        <v>43700</v>
      </c>
    </row>
    <row r="4075" spans="1:4">
      <c r="A4075" s="54">
        <v>35862</v>
      </c>
      <c r="B4075" s="54" t="s">
        <v>5320</v>
      </c>
      <c r="D4075" s="57">
        <v>19422</v>
      </c>
    </row>
    <row r="4076" spans="1:4">
      <c r="A4076" s="54">
        <v>35863</v>
      </c>
      <c r="B4076" s="54" t="s">
        <v>5321</v>
      </c>
      <c r="D4076" s="57">
        <v>1401</v>
      </c>
    </row>
    <row r="4077" spans="1:4">
      <c r="A4077" s="54">
        <v>35875</v>
      </c>
      <c r="B4077" s="54" t="s">
        <v>5322</v>
      </c>
      <c r="D4077" s="57">
        <v>19422</v>
      </c>
    </row>
    <row r="4078" spans="1:4">
      <c r="A4078" s="54">
        <v>35881</v>
      </c>
      <c r="B4078" s="54" t="s">
        <v>5323</v>
      </c>
      <c r="D4078" s="57">
        <v>16081</v>
      </c>
    </row>
    <row r="4079" spans="1:4">
      <c r="A4079" s="54">
        <v>35882</v>
      </c>
      <c r="B4079" s="54" t="s">
        <v>5324</v>
      </c>
      <c r="D4079" s="57">
        <v>6141</v>
      </c>
    </row>
    <row r="4080" spans="1:4">
      <c r="A4080" s="54">
        <v>35883</v>
      </c>
      <c r="B4080" s="54" t="s">
        <v>5325</v>
      </c>
      <c r="D4080" s="57">
        <v>13811</v>
      </c>
    </row>
    <row r="4081" spans="1:4">
      <c r="A4081" s="54">
        <v>35884</v>
      </c>
      <c r="B4081" s="54" t="s">
        <v>5326</v>
      </c>
      <c r="D4081" s="57">
        <v>5546</v>
      </c>
    </row>
    <row r="4082" spans="1:4">
      <c r="A4082" s="54">
        <v>35885</v>
      </c>
      <c r="B4082" s="54" t="s">
        <v>5327</v>
      </c>
      <c r="D4082" s="57">
        <v>19180</v>
      </c>
    </row>
    <row r="4083" spans="1:4">
      <c r="A4083" s="54">
        <v>35886</v>
      </c>
      <c r="B4083" s="54" t="s">
        <v>5328</v>
      </c>
      <c r="D4083" s="57">
        <v>23307</v>
      </c>
    </row>
    <row r="4084" spans="1:4">
      <c r="A4084" s="54">
        <v>35887</v>
      </c>
      <c r="B4084" s="54" t="s">
        <v>5329</v>
      </c>
      <c r="D4084" s="57">
        <v>33719</v>
      </c>
    </row>
    <row r="4085" spans="1:4">
      <c r="A4085" s="54">
        <v>35888</v>
      </c>
      <c r="B4085" s="54" t="s">
        <v>5330</v>
      </c>
      <c r="D4085" s="57">
        <v>9117</v>
      </c>
    </row>
    <row r="4086" spans="1:4">
      <c r="A4086" s="54">
        <v>35890</v>
      </c>
      <c r="B4086" s="54" t="s">
        <v>5331</v>
      </c>
      <c r="D4086" s="57">
        <v>15354</v>
      </c>
    </row>
    <row r="4087" spans="1:4">
      <c r="A4087" s="54">
        <v>35892</v>
      </c>
      <c r="B4087" s="54" t="s">
        <v>5332</v>
      </c>
      <c r="D4087" s="57">
        <v>13045</v>
      </c>
    </row>
    <row r="4088" spans="1:4">
      <c r="A4088" s="54">
        <v>35900</v>
      </c>
      <c r="B4088" s="54" t="s">
        <v>5333</v>
      </c>
      <c r="D4088" s="57">
        <v>1799</v>
      </c>
    </row>
    <row r="4089" spans="1:4">
      <c r="A4089" s="54">
        <v>35901</v>
      </c>
      <c r="B4089" s="54" t="s">
        <v>5334</v>
      </c>
      <c r="D4089" s="57">
        <v>1669</v>
      </c>
    </row>
    <row r="4090" spans="1:4">
      <c r="A4090" s="54">
        <v>35902</v>
      </c>
      <c r="B4090" s="54" t="s">
        <v>5335</v>
      </c>
      <c r="D4090" s="57">
        <v>1669</v>
      </c>
    </row>
    <row r="4091" spans="1:4">
      <c r="A4091" s="54">
        <v>35906</v>
      </c>
      <c r="B4091" s="54" t="s">
        <v>5336</v>
      </c>
      <c r="D4091" s="57">
        <v>2382</v>
      </c>
    </row>
    <row r="4092" spans="1:4">
      <c r="A4092" s="54">
        <v>35929</v>
      </c>
      <c r="B4092" s="54" t="s">
        <v>22369</v>
      </c>
      <c r="D4092" s="57">
        <v>2701</v>
      </c>
    </row>
    <row r="4093" spans="1:4">
      <c r="A4093" s="54">
        <v>35930</v>
      </c>
      <c r="B4093" s="54" t="s">
        <v>22369</v>
      </c>
      <c r="D4093" s="57">
        <v>2701</v>
      </c>
    </row>
    <row r="4094" spans="1:4">
      <c r="A4094" s="54">
        <v>35931</v>
      </c>
      <c r="B4094" s="54" t="s">
        <v>5337</v>
      </c>
      <c r="D4094" s="57">
        <v>2701</v>
      </c>
    </row>
    <row r="4095" spans="1:4">
      <c r="A4095" s="54">
        <v>35932</v>
      </c>
      <c r="B4095" s="54" t="s">
        <v>5338</v>
      </c>
      <c r="D4095" s="57">
        <v>2701</v>
      </c>
    </row>
    <row r="4096" spans="1:4">
      <c r="A4096" s="54">
        <v>35934</v>
      </c>
      <c r="B4096" s="54" t="s">
        <v>5339</v>
      </c>
      <c r="D4096" s="57">
        <v>11390</v>
      </c>
    </row>
    <row r="4097" spans="1:4">
      <c r="A4097" s="54">
        <v>35935</v>
      </c>
      <c r="B4097" s="54" t="s">
        <v>5340</v>
      </c>
      <c r="D4097" s="57">
        <v>16823</v>
      </c>
    </row>
    <row r="4098" spans="1:4">
      <c r="A4098" s="54">
        <v>35936</v>
      </c>
      <c r="B4098" s="54" t="s">
        <v>5341</v>
      </c>
      <c r="D4098" s="57">
        <v>30437</v>
      </c>
    </row>
    <row r="4099" spans="1:4">
      <c r="A4099" s="54">
        <v>35937</v>
      </c>
      <c r="B4099" s="54" t="s">
        <v>5342</v>
      </c>
      <c r="D4099" s="57">
        <v>17082</v>
      </c>
    </row>
    <row r="4100" spans="1:4">
      <c r="A4100" s="54">
        <v>35938</v>
      </c>
      <c r="B4100" s="54" t="s">
        <v>5343</v>
      </c>
      <c r="D4100" s="57">
        <v>25896</v>
      </c>
    </row>
    <row r="4101" spans="1:4">
      <c r="A4101" s="54">
        <v>35941</v>
      </c>
      <c r="B4101" s="54" t="s">
        <v>5344</v>
      </c>
      <c r="D4101" s="57">
        <v>21480</v>
      </c>
    </row>
    <row r="4102" spans="1:4">
      <c r="A4102" s="54">
        <v>35944</v>
      </c>
      <c r="B4102" s="54" t="s">
        <v>5345</v>
      </c>
      <c r="D4102" s="57">
        <v>18584</v>
      </c>
    </row>
    <row r="4103" spans="1:4">
      <c r="A4103" s="54">
        <v>35945</v>
      </c>
      <c r="B4103" s="54" t="s">
        <v>5346</v>
      </c>
      <c r="D4103" s="57">
        <v>13461</v>
      </c>
    </row>
    <row r="4104" spans="1:4">
      <c r="A4104" s="54">
        <v>35946</v>
      </c>
      <c r="B4104" s="54" t="s">
        <v>5347</v>
      </c>
      <c r="D4104" s="57">
        <v>17290</v>
      </c>
    </row>
    <row r="4105" spans="1:4">
      <c r="A4105" s="54">
        <v>35947</v>
      </c>
      <c r="B4105" s="54" t="s">
        <v>5348</v>
      </c>
      <c r="D4105" s="57">
        <v>24106</v>
      </c>
    </row>
    <row r="4106" spans="1:4">
      <c r="A4106" s="54">
        <v>35948</v>
      </c>
      <c r="B4106" s="54" t="s">
        <v>5349</v>
      </c>
      <c r="D4106" s="57">
        <v>22165</v>
      </c>
    </row>
    <row r="4107" spans="1:4">
      <c r="A4107" s="54">
        <v>35984</v>
      </c>
      <c r="B4107" s="54" t="s">
        <v>5350</v>
      </c>
      <c r="D4107" s="57">
        <v>8144</v>
      </c>
    </row>
    <row r="4108" spans="1:4">
      <c r="A4108" s="54">
        <v>35985</v>
      </c>
      <c r="B4108" s="54" t="s">
        <v>5351</v>
      </c>
      <c r="D4108" s="57">
        <v>4228</v>
      </c>
    </row>
    <row r="4109" spans="1:4">
      <c r="A4109" s="54">
        <v>35986</v>
      </c>
      <c r="B4109" s="54" t="s">
        <v>5352</v>
      </c>
      <c r="D4109" s="57">
        <v>100000</v>
      </c>
    </row>
    <row r="4110" spans="1:4">
      <c r="A4110" s="54">
        <v>36013</v>
      </c>
      <c r="B4110" s="54" t="s">
        <v>5353</v>
      </c>
      <c r="D4110" s="57">
        <v>5935</v>
      </c>
    </row>
    <row r="4111" spans="1:4">
      <c r="A4111" s="54">
        <v>36014</v>
      </c>
      <c r="B4111" s="54" t="s">
        <v>5354</v>
      </c>
      <c r="D4111" s="57">
        <v>2831</v>
      </c>
    </row>
    <row r="4112" spans="1:4">
      <c r="A4112" s="54">
        <v>36016</v>
      </c>
      <c r="B4112" s="54" t="s">
        <v>22370</v>
      </c>
      <c r="D4112" s="57">
        <v>1952</v>
      </c>
    </row>
    <row r="4113" spans="1:4">
      <c r="A4113" s="54">
        <v>36017</v>
      </c>
      <c r="B4113" s="54" t="s">
        <v>5355</v>
      </c>
      <c r="D4113" s="57">
        <v>52647</v>
      </c>
    </row>
    <row r="4114" spans="1:4">
      <c r="A4114" s="54">
        <v>36018</v>
      </c>
      <c r="B4114" s="54" t="s">
        <v>5356</v>
      </c>
      <c r="D4114" s="57">
        <v>22328</v>
      </c>
    </row>
    <row r="4115" spans="1:4">
      <c r="A4115" s="54">
        <v>36019</v>
      </c>
      <c r="B4115" s="54" t="s">
        <v>5357</v>
      </c>
      <c r="D4115" s="57">
        <v>27515</v>
      </c>
    </row>
    <row r="4116" spans="1:4">
      <c r="A4116" s="54">
        <v>36021</v>
      </c>
      <c r="B4116" s="54" t="s">
        <v>5358</v>
      </c>
      <c r="D4116" s="57">
        <v>8142</v>
      </c>
    </row>
    <row r="4117" spans="1:4">
      <c r="A4117" s="54">
        <v>36022</v>
      </c>
      <c r="B4117" s="54" t="s">
        <v>5359</v>
      </c>
      <c r="D4117" s="57">
        <v>7345</v>
      </c>
    </row>
    <row r="4118" spans="1:4">
      <c r="A4118" s="54">
        <v>36023</v>
      </c>
      <c r="B4118" s="54" t="s">
        <v>5360</v>
      </c>
      <c r="D4118" s="57">
        <v>717</v>
      </c>
    </row>
    <row r="4119" spans="1:4">
      <c r="A4119" s="54">
        <v>36024</v>
      </c>
      <c r="B4119" s="54" t="s">
        <v>5361</v>
      </c>
      <c r="D4119" s="57">
        <v>717</v>
      </c>
    </row>
    <row r="4120" spans="1:4">
      <c r="A4120" s="54">
        <v>36025</v>
      </c>
      <c r="B4120" s="54" t="s">
        <v>5362</v>
      </c>
      <c r="D4120" s="57">
        <v>717</v>
      </c>
    </row>
    <row r="4121" spans="1:4">
      <c r="A4121" s="54">
        <v>36029</v>
      </c>
      <c r="B4121" s="54" t="s">
        <v>5363</v>
      </c>
      <c r="D4121" s="57">
        <v>6538</v>
      </c>
    </row>
    <row r="4122" spans="1:4">
      <c r="A4122" s="54">
        <v>36030</v>
      </c>
      <c r="B4122" s="54" t="s">
        <v>5364</v>
      </c>
      <c r="D4122" s="57">
        <v>6538</v>
      </c>
    </row>
    <row r="4123" spans="1:4">
      <c r="A4123" s="54">
        <v>36031</v>
      </c>
      <c r="B4123" s="54" t="s">
        <v>5365</v>
      </c>
      <c r="D4123" s="57">
        <v>7062</v>
      </c>
    </row>
    <row r="4124" spans="1:4">
      <c r="A4124" s="54">
        <v>36032</v>
      </c>
      <c r="B4124" s="54" t="s">
        <v>5366</v>
      </c>
      <c r="D4124" s="57">
        <v>7260</v>
      </c>
    </row>
    <row r="4125" spans="1:4">
      <c r="A4125" s="54">
        <v>36033</v>
      </c>
      <c r="B4125" s="54" t="s">
        <v>5367</v>
      </c>
      <c r="D4125" s="57">
        <v>6679</v>
      </c>
    </row>
    <row r="4126" spans="1:4">
      <c r="A4126" s="54">
        <v>36034</v>
      </c>
      <c r="B4126" s="54" t="s">
        <v>5368</v>
      </c>
      <c r="D4126" s="57">
        <v>6722</v>
      </c>
    </row>
    <row r="4127" spans="1:4">
      <c r="A4127" s="54">
        <v>36035</v>
      </c>
      <c r="B4127" s="54" t="s">
        <v>5369</v>
      </c>
      <c r="D4127" s="57">
        <v>6722</v>
      </c>
    </row>
    <row r="4128" spans="1:4">
      <c r="A4128" s="54">
        <v>36036</v>
      </c>
      <c r="B4128" s="54" t="s">
        <v>5370</v>
      </c>
      <c r="D4128" s="57">
        <v>6722</v>
      </c>
    </row>
    <row r="4129" spans="1:4">
      <c r="A4129" s="54">
        <v>36039</v>
      </c>
      <c r="B4129" s="54" t="s">
        <v>5371</v>
      </c>
      <c r="D4129" s="57">
        <v>581</v>
      </c>
    </row>
    <row r="4130" spans="1:4">
      <c r="A4130" s="54">
        <v>36040</v>
      </c>
      <c r="B4130" s="54" t="s">
        <v>5372</v>
      </c>
      <c r="D4130" s="57">
        <v>2463</v>
      </c>
    </row>
    <row r="4131" spans="1:4">
      <c r="A4131" s="54">
        <v>36041</v>
      </c>
      <c r="B4131" s="54" t="s">
        <v>5373</v>
      </c>
      <c r="D4131" s="57">
        <v>2463</v>
      </c>
    </row>
    <row r="4132" spans="1:4">
      <c r="A4132" s="54">
        <v>36091</v>
      </c>
      <c r="B4132" s="54" t="s">
        <v>5374</v>
      </c>
      <c r="D4132" s="57">
        <v>717</v>
      </c>
    </row>
    <row r="4133" spans="1:4">
      <c r="A4133" s="54">
        <v>36093</v>
      </c>
      <c r="B4133" s="54" t="s">
        <v>5375</v>
      </c>
      <c r="D4133" s="57">
        <v>8064</v>
      </c>
    </row>
    <row r="4134" spans="1:4">
      <c r="A4134" s="54">
        <v>36095</v>
      </c>
      <c r="B4134" s="54" t="s">
        <v>5376</v>
      </c>
      <c r="D4134" s="57">
        <v>21153</v>
      </c>
    </row>
    <row r="4135" spans="1:4">
      <c r="A4135" s="54">
        <v>36096</v>
      </c>
      <c r="B4135" s="54" t="s">
        <v>5377</v>
      </c>
      <c r="D4135" s="57">
        <v>7260</v>
      </c>
    </row>
    <row r="4136" spans="1:4">
      <c r="A4136" s="54">
        <v>36097</v>
      </c>
      <c r="B4136" s="54" t="s">
        <v>5378</v>
      </c>
      <c r="D4136" s="57">
        <v>18584</v>
      </c>
    </row>
    <row r="4137" spans="1:4">
      <c r="A4137" s="54">
        <v>36114</v>
      </c>
      <c r="B4137" s="54" t="s">
        <v>5379</v>
      </c>
      <c r="D4137" s="57">
        <v>14047</v>
      </c>
    </row>
    <row r="4138" spans="1:4">
      <c r="A4138" s="54">
        <v>36115</v>
      </c>
      <c r="B4138" s="54" t="s">
        <v>5380</v>
      </c>
      <c r="D4138" s="57">
        <v>21009</v>
      </c>
    </row>
    <row r="4139" spans="1:4">
      <c r="A4139" s="54">
        <v>36150</v>
      </c>
      <c r="B4139" s="54" t="s">
        <v>5381</v>
      </c>
      <c r="D4139" s="57">
        <v>949</v>
      </c>
    </row>
    <row r="4140" spans="1:4">
      <c r="A4140" s="54">
        <v>36151</v>
      </c>
      <c r="B4140" s="54" t="s">
        <v>5382</v>
      </c>
      <c r="D4140" s="57">
        <v>2959</v>
      </c>
    </row>
    <row r="4141" spans="1:4">
      <c r="A4141" s="54">
        <v>36152</v>
      </c>
      <c r="B4141" s="54" t="s">
        <v>5383</v>
      </c>
      <c r="D4141" s="57">
        <v>12024</v>
      </c>
    </row>
    <row r="4142" spans="1:4">
      <c r="A4142" s="54">
        <v>36153</v>
      </c>
      <c r="B4142" s="54" t="s">
        <v>5384</v>
      </c>
      <c r="D4142" s="57">
        <v>702</v>
      </c>
    </row>
    <row r="4143" spans="1:4">
      <c r="A4143" s="54">
        <v>36168</v>
      </c>
      <c r="B4143" s="54" t="s">
        <v>22371</v>
      </c>
      <c r="D4143" s="57">
        <v>23566</v>
      </c>
    </row>
    <row r="4144" spans="1:4">
      <c r="A4144" s="54">
        <v>36169</v>
      </c>
      <c r="B4144" s="54" t="s">
        <v>5385</v>
      </c>
      <c r="D4144" s="57">
        <v>7260</v>
      </c>
    </row>
    <row r="4145" spans="1:4">
      <c r="A4145" s="54">
        <v>36170</v>
      </c>
      <c r="B4145" s="54" t="s">
        <v>22372</v>
      </c>
      <c r="D4145" s="57">
        <v>7284</v>
      </c>
    </row>
    <row r="4146" spans="1:4">
      <c r="A4146" s="54">
        <v>36171</v>
      </c>
      <c r="B4146" s="54" t="s">
        <v>5386</v>
      </c>
      <c r="D4146" s="57">
        <v>7260</v>
      </c>
    </row>
    <row r="4147" spans="1:4">
      <c r="A4147" s="54">
        <v>36172</v>
      </c>
      <c r="B4147" s="54" t="s">
        <v>5387</v>
      </c>
      <c r="D4147" s="57">
        <v>11647</v>
      </c>
    </row>
    <row r="4148" spans="1:4">
      <c r="A4148" s="54">
        <v>36173</v>
      </c>
      <c r="B4148" s="54" t="s">
        <v>5388</v>
      </c>
      <c r="D4148" s="57">
        <v>1743</v>
      </c>
    </row>
    <row r="4149" spans="1:4">
      <c r="A4149" s="54">
        <v>36191</v>
      </c>
      <c r="B4149" s="54" t="s">
        <v>5389</v>
      </c>
      <c r="D4149" s="57">
        <v>7260</v>
      </c>
    </row>
    <row r="4150" spans="1:4">
      <c r="A4150" s="54">
        <v>36193</v>
      </c>
      <c r="B4150" s="54" t="s">
        <v>5390</v>
      </c>
      <c r="D4150" s="57">
        <v>10106</v>
      </c>
    </row>
    <row r="4151" spans="1:4">
      <c r="A4151" s="54">
        <v>36195</v>
      </c>
      <c r="B4151" s="54" t="s">
        <v>5391</v>
      </c>
      <c r="D4151" s="57">
        <v>7260</v>
      </c>
    </row>
    <row r="4152" spans="1:4">
      <c r="A4152" s="54">
        <v>36196</v>
      </c>
      <c r="B4152" s="54" t="s">
        <v>5392</v>
      </c>
      <c r="D4152" s="57">
        <v>7927</v>
      </c>
    </row>
    <row r="4153" spans="1:4">
      <c r="A4153" s="54">
        <v>36201</v>
      </c>
      <c r="B4153" s="54" t="s">
        <v>5393</v>
      </c>
      <c r="D4153" s="57">
        <v>7260</v>
      </c>
    </row>
    <row r="4154" spans="1:4">
      <c r="A4154" s="54">
        <v>36203</v>
      </c>
      <c r="B4154" s="54" t="s">
        <v>5394</v>
      </c>
      <c r="D4154" s="57">
        <v>44688</v>
      </c>
    </row>
    <row r="4155" spans="1:4">
      <c r="A4155" s="54">
        <v>36205</v>
      </c>
      <c r="B4155" s="54" t="s">
        <v>5395</v>
      </c>
      <c r="D4155" s="57">
        <v>5808</v>
      </c>
    </row>
    <row r="4156" spans="1:4">
      <c r="A4156" s="54">
        <v>36206</v>
      </c>
      <c r="B4156" s="54" t="s">
        <v>5396</v>
      </c>
      <c r="D4156" s="57">
        <v>18091</v>
      </c>
    </row>
    <row r="4157" spans="1:4">
      <c r="A4157" s="54">
        <v>36209</v>
      </c>
      <c r="B4157" s="54" t="s">
        <v>5397</v>
      </c>
      <c r="D4157" s="57">
        <v>13811</v>
      </c>
    </row>
    <row r="4158" spans="1:4">
      <c r="A4158" s="54">
        <v>36213</v>
      </c>
      <c r="B4158" s="54" t="s">
        <v>5398</v>
      </c>
      <c r="D4158" s="57">
        <v>51934</v>
      </c>
    </row>
    <row r="4159" spans="1:4">
      <c r="A4159" s="54">
        <v>36214</v>
      </c>
      <c r="B4159" s="54" t="s">
        <v>5399</v>
      </c>
      <c r="D4159" s="57">
        <v>48249</v>
      </c>
    </row>
    <row r="4160" spans="1:4">
      <c r="A4160" s="54">
        <v>36216</v>
      </c>
      <c r="B4160" s="54" t="s">
        <v>5400</v>
      </c>
      <c r="D4160" s="57">
        <v>554</v>
      </c>
    </row>
    <row r="4161" spans="1:4">
      <c r="A4161" s="54">
        <v>36218</v>
      </c>
      <c r="B4161" s="54" t="s">
        <v>5401</v>
      </c>
      <c r="D4161" s="57">
        <v>15470</v>
      </c>
    </row>
    <row r="4162" spans="1:4">
      <c r="A4162" s="54">
        <v>36219</v>
      </c>
      <c r="B4162" s="54" t="s">
        <v>5402</v>
      </c>
      <c r="D4162" s="57">
        <v>18635</v>
      </c>
    </row>
    <row r="4163" spans="1:4">
      <c r="A4163" s="54">
        <v>36228</v>
      </c>
      <c r="B4163" s="54" t="s">
        <v>5403</v>
      </c>
      <c r="D4163" s="57">
        <v>34338</v>
      </c>
    </row>
    <row r="4164" spans="1:4">
      <c r="A4164" s="54">
        <v>36229</v>
      </c>
      <c r="B4164" s="54" t="s">
        <v>5404</v>
      </c>
      <c r="D4164" s="57">
        <v>34338</v>
      </c>
    </row>
    <row r="4165" spans="1:4">
      <c r="A4165" s="54">
        <v>36230</v>
      </c>
      <c r="B4165" s="54" t="s">
        <v>5405</v>
      </c>
      <c r="D4165" s="57">
        <v>34338</v>
      </c>
    </row>
    <row r="4166" spans="1:4">
      <c r="A4166" s="54">
        <v>36231</v>
      </c>
      <c r="B4166" s="54" t="s">
        <v>5406</v>
      </c>
      <c r="D4166" s="57">
        <v>34338</v>
      </c>
    </row>
    <row r="4167" spans="1:4">
      <c r="A4167" s="54">
        <v>36232</v>
      </c>
      <c r="B4167" s="54" t="s">
        <v>5407</v>
      </c>
      <c r="D4167" s="57">
        <v>34338</v>
      </c>
    </row>
    <row r="4168" spans="1:4">
      <c r="A4168" s="54">
        <v>36233</v>
      </c>
      <c r="B4168" s="54" t="s">
        <v>5408</v>
      </c>
      <c r="D4168" s="57">
        <v>34338</v>
      </c>
    </row>
    <row r="4169" spans="1:4">
      <c r="A4169" s="54">
        <v>36234</v>
      </c>
      <c r="B4169" s="54" t="s">
        <v>5409</v>
      </c>
      <c r="D4169" s="57">
        <v>34338</v>
      </c>
    </row>
    <row r="4170" spans="1:4">
      <c r="A4170" s="54">
        <v>36235</v>
      </c>
      <c r="B4170" s="54" t="s">
        <v>5410</v>
      </c>
      <c r="D4170" s="57">
        <v>34338</v>
      </c>
    </row>
    <row r="4171" spans="1:4">
      <c r="A4171" s="54">
        <v>36236</v>
      </c>
      <c r="B4171" s="54" t="s">
        <v>5411</v>
      </c>
      <c r="D4171" s="57">
        <v>34338</v>
      </c>
    </row>
    <row r="4172" spans="1:4">
      <c r="A4172" s="54">
        <v>36237</v>
      </c>
      <c r="B4172" s="54" t="s">
        <v>5412</v>
      </c>
      <c r="D4172" s="57">
        <v>34338</v>
      </c>
    </row>
    <row r="4173" spans="1:4">
      <c r="A4173" s="54">
        <v>36238</v>
      </c>
      <c r="B4173" s="54" t="s">
        <v>5413</v>
      </c>
      <c r="D4173" s="57">
        <v>34338</v>
      </c>
    </row>
    <row r="4174" spans="1:4">
      <c r="A4174" s="54">
        <v>36239</v>
      </c>
      <c r="B4174" s="54" t="s">
        <v>5414</v>
      </c>
      <c r="D4174" s="57">
        <v>34338</v>
      </c>
    </row>
    <row r="4175" spans="1:4">
      <c r="A4175" s="54">
        <v>36240</v>
      </c>
      <c r="B4175" s="54" t="s">
        <v>5415</v>
      </c>
      <c r="D4175" s="57">
        <v>34338</v>
      </c>
    </row>
    <row r="4176" spans="1:4">
      <c r="A4176" s="54">
        <v>36241</v>
      </c>
      <c r="B4176" s="54" t="s">
        <v>5416</v>
      </c>
      <c r="D4176" s="57">
        <v>42837</v>
      </c>
    </row>
    <row r="4177" spans="1:4">
      <c r="A4177" s="54">
        <v>36242</v>
      </c>
      <c r="B4177" s="54" t="s">
        <v>5417</v>
      </c>
      <c r="D4177" s="57">
        <v>6722</v>
      </c>
    </row>
    <row r="4178" spans="1:4">
      <c r="A4178" s="54">
        <v>36270</v>
      </c>
      <c r="B4178" s="54" t="s">
        <v>5418</v>
      </c>
      <c r="D4178" s="57">
        <v>15453</v>
      </c>
    </row>
    <row r="4179" spans="1:4">
      <c r="A4179" s="54">
        <v>36381</v>
      </c>
      <c r="B4179" s="54" t="s">
        <v>5419</v>
      </c>
      <c r="D4179" s="57">
        <v>4530</v>
      </c>
    </row>
    <row r="4180" spans="1:4">
      <c r="A4180" s="54">
        <v>36382</v>
      </c>
      <c r="B4180" s="54" t="s">
        <v>5420</v>
      </c>
      <c r="D4180" s="57">
        <v>2007</v>
      </c>
    </row>
    <row r="4181" spans="1:4">
      <c r="A4181" s="54">
        <v>36383</v>
      </c>
      <c r="B4181" s="54" t="s">
        <v>5421</v>
      </c>
      <c r="D4181" s="57">
        <v>10162</v>
      </c>
    </row>
    <row r="4182" spans="1:4">
      <c r="A4182" s="54">
        <v>36418</v>
      </c>
      <c r="B4182" s="54" t="s">
        <v>5422</v>
      </c>
      <c r="D4182" s="57">
        <v>8843</v>
      </c>
    </row>
    <row r="4183" spans="1:4">
      <c r="A4183" s="54">
        <v>36419</v>
      </c>
      <c r="B4183" s="54" t="s">
        <v>5423</v>
      </c>
      <c r="D4183" s="57">
        <v>8843</v>
      </c>
    </row>
    <row r="4184" spans="1:4">
      <c r="A4184" s="54">
        <v>36422</v>
      </c>
      <c r="B4184" s="54" t="s">
        <v>5424</v>
      </c>
      <c r="D4184" s="57">
        <v>13676</v>
      </c>
    </row>
    <row r="4185" spans="1:4">
      <c r="A4185" s="54">
        <v>36423</v>
      </c>
      <c r="B4185" s="54" t="s">
        <v>5425</v>
      </c>
      <c r="D4185" s="57">
        <v>7831</v>
      </c>
    </row>
    <row r="4186" spans="1:4">
      <c r="A4186" s="54">
        <v>36424</v>
      </c>
      <c r="B4186" s="54" t="s">
        <v>5426</v>
      </c>
      <c r="D4186" s="57">
        <v>7260</v>
      </c>
    </row>
    <row r="4187" spans="1:4">
      <c r="A4187" s="54">
        <v>36427</v>
      </c>
      <c r="B4187" s="54" t="s">
        <v>5427</v>
      </c>
      <c r="D4187" s="57">
        <v>15354</v>
      </c>
    </row>
    <row r="4188" spans="1:4">
      <c r="A4188" s="54">
        <v>36428</v>
      </c>
      <c r="B4188" s="54" t="s">
        <v>5428</v>
      </c>
      <c r="D4188" s="57">
        <v>15354</v>
      </c>
    </row>
    <row r="4189" spans="1:4">
      <c r="A4189" s="54">
        <v>36452</v>
      </c>
      <c r="B4189" s="54" t="s">
        <v>5429</v>
      </c>
      <c r="D4189" s="57">
        <v>33719</v>
      </c>
    </row>
    <row r="4190" spans="1:4">
      <c r="A4190" s="54">
        <v>36475</v>
      </c>
      <c r="B4190" s="54" t="s">
        <v>5430</v>
      </c>
      <c r="D4190" s="57">
        <v>460</v>
      </c>
    </row>
    <row r="4191" spans="1:4">
      <c r="A4191" s="54">
        <v>36476</v>
      </c>
      <c r="B4191" s="54" t="s">
        <v>5431</v>
      </c>
      <c r="D4191" s="57">
        <v>7345</v>
      </c>
    </row>
    <row r="4192" spans="1:4">
      <c r="A4192" s="54">
        <v>36477</v>
      </c>
      <c r="B4192" s="54" t="s">
        <v>5432</v>
      </c>
      <c r="D4192" s="57">
        <v>4838</v>
      </c>
    </row>
    <row r="4193" spans="1:4">
      <c r="A4193" s="54">
        <v>36478</v>
      </c>
      <c r="B4193" s="54" t="s">
        <v>5433</v>
      </c>
      <c r="D4193" s="57">
        <v>11461</v>
      </c>
    </row>
    <row r="4194" spans="1:4">
      <c r="A4194" s="54">
        <v>36479</v>
      </c>
      <c r="B4194" s="54" t="s">
        <v>5434</v>
      </c>
      <c r="D4194" s="57">
        <v>7260</v>
      </c>
    </row>
    <row r="4195" spans="1:4">
      <c r="A4195" s="54">
        <v>36480</v>
      </c>
      <c r="B4195" s="54" t="s">
        <v>5435</v>
      </c>
      <c r="D4195" s="57">
        <v>7260</v>
      </c>
    </row>
    <row r="4196" spans="1:4">
      <c r="A4196" s="54">
        <v>36481</v>
      </c>
      <c r="B4196" s="54" t="s">
        <v>5436</v>
      </c>
      <c r="D4196" s="57">
        <v>7260</v>
      </c>
    </row>
    <row r="4197" spans="1:4">
      <c r="A4197" s="54">
        <v>36482</v>
      </c>
      <c r="B4197" s="54" t="s">
        <v>5437</v>
      </c>
      <c r="D4197" s="57">
        <v>3112</v>
      </c>
    </row>
    <row r="4198" spans="1:4">
      <c r="A4198" s="54">
        <v>36483</v>
      </c>
      <c r="B4198" s="54" t="s">
        <v>5438</v>
      </c>
      <c r="D4198" s="57">
        <v>2817</v>
      </c>
    </row>
    <row r="4199" spans="1:4">
      <c r="A4199" s="54">
        <v>36484</v>
      </c>
      <c r="B4199" s="54" t="s">
        <v>5439</v>
      </c>
      <c r="D4199" s="57">
        <v>2817</v>
      </c>
    </row>
    <row r="4200" spans="1:4">
      <c r="A4200" s="54">
        <v>36485</v>
      </c>
      <c r="B4200" s="54" t="s">
        <v>5440</v>
      </c>
      <c r="D4200" s="57">
        <v>1481</v>
      </c>
    </row>
    <row r="4201" spans="1:4">
      <c r="A4201" s="54">
        <v>36486</v>
      </c>
      <c r="B4201" s="54" t="s">
        <v>5441</v>
      </c>
      <c r="D4201" s="57">
        <v>1481</v>
      </c>
    </row>
    <row r="4202" spans="1:4">
      <c r="A4202" s="54">
        <v>36488</v>
      </c>
      <c r="B4202" s="54" t="s">
        <v>5442</v>
      </c>
      <c r="D4202" s="57">
        <v>7260</v>
      </c>
    </row>
    <row r="4203" spans="1:4">
      <c r="A4203" s="54">
        <v>36489</v>
      </c>
      <c r="B4203" s="54" t="s">
        <v>22373</v>
      </c>
      <c r="D4203" s="57">
        <v>13977</v>
      </c>
    </row>
    <row r="4204" spans="1:4">
      <c r="A4204" s="54">
        <v>36494</v>
      </c>
      <c r="B4204" s="54" t="s">
        <v>5443</v>
      </c>
      <c r="D4204" s="57">
        <v>2959</v>
      </c>
    </row>
    <row r="4205" spans="1:4">
      <c r="A4205" s="54">
        <v>36495</v>
      </c>
      <c r="B4205" s="54" t="s">
        <v>5444</v>
      </c>
      <c r="D4205" s="57">
        <v>12393</v>
      </c>
    </row>
    <row r="4206" spans="1:4">
      <c r="A4206" s="54">
        <v>36496</v>
      </c>
      <c r="B4206" s="54" t="s">
        <v>5445</v>
      </c>
      <c r="D4206" s="57">
        <v>21524</v>
      </c>
    </row>
    <row r="4207" spans="1:4">
      <c r="A4207" s="54">
        <v>36511</v>
      </c>
      <c r="B4207" s="54" t="s">
        <v>5446</v>
      </c>
      <c r="D4207" s="57">
        <v>6141</v>
      </c>
    </row>
    <row r="4208" spans="1:4">
      <c r="A4208" s="54">
        <v>36512</v>
      </c>
      <c r="B4208" s="54" t="s">
        <v>5447</v>
      </c>
      <c r="D4208" s="57">
        <v>7908</v>
      </c>
    </row>
    <row r="4209" spans="1:4">
      <c r="A4209" s="54">
        <v>36514</v>
      </c>
      <c r="B4209" s="54" t="s">
        <v>5448</v>
      </c>
      <c r="D4209" s="57">
        <v>651</v>
      </c>
    </row>
    <row r="4210" spans="1:4">
      <c r="A4210" s="54">
        <v>36515</v>
      </c>
      <c r="B4210" s="54" t="s">
        <v>5449</v>
      </c>
      <c r="D4210" s="57">
        <v>651</v>
      </c>
    </row>
    <row r="4211" spans="1:4">
      <c r="A4211" s="54">
        <v>36516</v>
      </c>
      <c r="B4211" s="54" t="s">
        <v>5450</v>
      </c>
      <c r="D4211" s="57">
        <v>16965</v>
      </c>
    </row>
    <row r="4212" spans="1:4">
      <c r="A4212" s="54">
        <v>36517</v>
      </c>
      <c r="B4212" s="54" t="s">
        <v>5451</v>
      </c>
      <c r="D4212" s="57">
        <v>8129</v>
      </c>
    </row>
    <row r="4213" spans="1:4">
      <c r="A4213" s="54">
        <v>36518</v>
      </c>
      <c r="B4213" s="54" t="s">
        <v>5452</v>
      </c>
      <c r="D4213" s="57">
        <v>25080</v>
      </c>
    </row>
    <row r="4214" spans="1:4">
      <c r="A4214" s="54">
        <v>36519</v>
      </c>
      <c r="B4214" s="54" t="s">
        <v>5453</v>
      </c>
      <c r="D4214" s="57">
        <v>36727</v>
      </c>
    </row>
    <row r="4215" spans="1:4">
      <c r="A4215" s="54">
        <v>36520</v>
      </c>
      <c r="B4215" s="54" t="s">
        <v>5454</v>
      </c>
      <c r="D4215" s="57">
        <v>11181</v>
      </c>
    </row>
    <row r="4216" spans="1:4">
      <c r="A4216" s="54">
        <v>36522</v>
      </c>
      <c r="B4216" s="54" t="s">
        <v>5455</v>
      </c>
      <c r="D4216" s="57">
        <v>11181</v>
      </c>
    </row>
    <row r="4217" spans="1:4">
      <c r="A4217" s="54">
        <v>36523</v>
      </c>
      <c r="B4217" s="54" t="s">
        <v>5456</v>
      </c>
      <c r="D4217" s="57">
        <v>11181</v>
      </c>
    </row>
    <row r="4218" spans="1:4">
      <c r="A4218" s="54">
        <v>36524</v>
      </c>
      <c r="B4218" s="54" t="s">
        <v>5457</v>
      </c>
      <c r="D4218" s="57">
        <v>11181</v>
      </c>
    </row>
    <row r="4219" spans="1:4">
      <c r="A4219" s="54">
        <v>36525</v>
      </c>
      <c r="B4219" s="54" t="s">
        <v>5458</v>
      </c>
      <c r="D4219" s="57">
        <v>2614</v>
      </c>
    </row>
    <row r="4220" spans="1:4">
      <c r="A4220" s="54">
        <v>36526</v>
      </c>
      <c r="B4220" s="54" t="s">
        <v>5459</v>
      </c>
      <c r="D4220" s="57">
        <v>15907</v>
      </c>
    </row>
    <row r="4221" spans="1:4">
      <c r="A4221" s="54">
        <v>36641</v>
      </c>
      <c r="B4221" s="54" t="s">
        <v>5460</v>
      </c>
      <c r="D4221" s="57">
        <v>5808</v>
      </c>
    </row>
    <row r="4222" spans="1:4">
      <c r="A4222" s="54">
        <v>36642</v>
      </c>
      <c r="B4222" s="54" t="s">
        <v>5461</v>
      </c>
      <c r="D4222" s="57">
        <v>5517</v>
      </c>
    </row>
    <row r="4223" spans="1:4">
      <c r="A4223" s="54">
        <v>36693</v>
      </c>
      <c r="B4223" s="54" t="s">
        <v>5462</v>
      </c>
      <c r="D4223" s="57">
        <v>7260</v>
      </c>
    </row>
    <row r="4224" spans="1:4">
      <c r="A4224" s="54">
        <v>38790</v>
      </c>
      <c r="B4224" s="54" t="s">
        <v>22374</v>
      </c>
      <c r="D4224" s="57">
        <v>4966</v>
      </c>
    </row>
    <row r="4225" spans="1:4">
      <c r="A4225" s="54">
        <v>38800</v>
      </c>
      <c r="B4225" s="54" t="s">
        <v>5463</v>
      </c>
      <c r="D4225" s="57">
        <v>2573</v>
      </c>
    </row>
    <row r="4226" spans="1:4">
      <c r="A4226" s="54">
        <v>38805</v>
      </c>
      <c r="B4226" s="54" t="s">
        <v>5464</v>
      </c>
      <c r="D4226" s="57">
        <v>1330</v>
      </c>
    </row>
    <row r="4227" spans="1:4">
      <c r="A4227" s="54">
        <v>40927</v>
      </c>
      <c r="B4227" s="54" t="s">
        <v>5465</v>
      </c>
      <c r="D4227" s="57">
        <v>1</v>
      </c>
    </row>
    <row r="4228" spans="1:4">
      <c r="A4228" s="54">
        <v>41060</v>
      </c>
      <c r="B4228" s="54" t="s">
        <v>5466</v>
      </c>
      <c r="D4228" s="57">
        <v>3394</v>
      </c>
    </row>
    <row r="4229" spans="1:4">
      <c r="A4229" s="54">
        <v>43219</v>
      </c>
      <c r="B4229" s="54" t="s">
        <v>5467</v>
      </c>
      <c r="D4229" s="57">
        <v>1525</v>
      </c>
    </row>
    <row r="4230" spans="1:4">
      <c r="A4230" s="54">
        <v>43221</v>
      </c>
      <c r="B4230" s="54" t="s">
        <v>5468</v>
      </c>
      <c r="D4230" s="57">
        <v>1699</v>
      </c>
    </row>
    <row r="4231" spans="1:4">
      <c r="A4231" s="54">
        <v>43222</v>
      </c>
      <c r="B4231" s="54" t="s">
        <v>5468</v>
      </c>
      <c r="D4231" s="57">
        <v>1699</v>
      </c>
    </row>
    <row r="4232" spans="1:4">
      <c r="A4232" s="54">
        <v>43223</v>
      </c>
      <c r="B4232" s="54" t="s">
        <v>5469</v>
      </c>
      <c r="D4232" s="57">
        <v>1423</v>
      </c>
    </row>
    <row r="4233" spans="1:4">
      <c r="A4233" s="54">
        <v>43227</v>
      </c>
      <c r="B4233" s="54" t="s">
        <v>5468</v>
      </c>
      <c r="D4233" s="57">
        <v>1699</v>
      </c>
    </row>
    <row r="4234" spans="1:4">
      <c r="A4234" s="54">
        <v>43232</v>
      </c>
      <c r="B4234" s="54" t="s">
        <v>5470</v>
      </c>
      <c r="D4234" s="57">
        <v>2039</v>
      </c>
    </row>
    <row r="4235" spans="1:4">
      <c r="A4235" s="54">
        <v>43233</v>
      </c>
      <c r="B4235" s="54" t="s">
        <v>5471</v>
      </c>
      <c r="D4235" s="57">
        <v>2135</v>
      </c>
    </row>
    <row r="4236" spans="1:4">
      <c r="A4236" s="54">
        <v>43244</v>
      </c>
      <c r="B4236" s="54" t="s">
        <v>5472</v>
      </c>
      <c r="D4236" s="57">
        <v>2418</v>
      </c>
    </row>
    <row r="4237" spans="1:4">
      <c r="A4237" s="54">
        <v>43246</v>
      </c>
      <c r="B4237" s="54" t="s">
        <v>5473</v>
      </c>
      <c r="D4237" s="57">
        <v>2300</v>
      </c>
    </row>
    <row r="4238" spans="1:4">
      <c r="A4238" s="54">
        <v>43247</v>
      </c>
      <c r="B4238" s="54" t="s">
        <v>5474</v>
      </c>
      <c r="D4238" s="57">
        <v>2300</v>
      </c>
    </row>
    <row r="4239" spans="1:4">
      <c r="A4239" s="54">
        <v>43248</v>
      </c>
      <c r="B4239" s="54" t="s">
        <v>5475</v>
      </c>
      <c r="D4239" s="57">
        <v>2362</v>
      </c>
    </row>
    <row r="4240" spans="1:4">
      <c r="A4240" s="54">
        <v>43252</v>
      </c>
      <c r="B4240" s="54" t="s">
        <v>5476</v>
      </c>
      <c r="D4240" s="57">
        <v>2362</v>
      </c>
    </row>
    <row r="4241" spans="1:4">
      <c r="A4241" s="54">
        <v>43253</v>
      </c>
      <c r="B4241" s="54" t="s">
        <v>5477</v>
      </c>
      <c r="D4241" s="57">
        <v>1772</v>
      </c>
    </row>
    <row r="4242" spans="1:4">
      <c r="A4242" s="54">
        <v>43259</v>
      </c>
      <c r="B4242" s="54" t="s">
        <v>5478</v>
      </c>
      <c r="D4242" s="57">
        <v>886</v>
      </c>
    </row>
    <row r="4243" spans="1:4">
      <c r="A4243" s="54">
        <v>43261</v>
      </c>
      <c r="B4243" s="54" t="s">
        <v>5479</v>
      </c>
      <c r="D4243" s="57">
        <v>1307</v>
      </c>
    </row>
    <row r="4244" spans="1:4">
      <c r="A4244" s="54">
        <v>43262</v>
      </c>
      <c r="B4244" s="54" t="s">
        <v>5480</v>
      </c>
      <c r="D4244" s="57">
        <v>1336</v>
      </c>
    </row>
    <row r="4245" spans="1:4">
      <c r="A4245" s="54">
        <v>45210</v>
      </c>
      <c r="B4245" s="54" t="s">
        <v>5481</v>
      </c>
      <c r="D4245" s="57">
        <v>2464</v>
      </c>
    </row>
    <row r="4246" spans="1:4">
      <c r="A4246" s="54">
        <v>47195</v>
      </c>
      <c r="B4246" s="54" t="s">
        <v>22375</v>
      </c>
      <c r="D4246" s="57">
        <v>4221</v>
      </c>
    </row>
    <row r="4247" spans="1:4">
      <c r="A4247" s="54">
        <v>47250</v>
      </c>
      <c r="B4247" s="54" t="s">
        <v>5350</v>
      </c>
      <c r="D4247" s="57">
        <v>8105</v>
      </c>
    </row>
    <row r="4248" spans="1:4">
      <c r="A4248" s="54">
        <v>47255</v>
      </c>
      <c r="B4248" s="54" t="s">
        <v>5482</v>
      </c>
      <c r="D4248" s="57">
        <v>8003</v>
      </c>
    </row>
    <row r="4249" spans="1:4">
      <c r="A4249" s="54">
        <v>47290</v>
      </c>
      <c r="B4249" s="54" t="s">
        <v>5483</v>
      </c>
      <c r="D4249" s="57">
        <v>7260</v>
      </c>
    </row>
    <row r="4250" spans="1:4">
      <c r="A4250" s="54">
        <v>47293</v>
      </c>
      <c r="B4250" s="54" t="s">
        <v>5484</v>
      </c>
      <c r="D4250" s="57">
        <v>7260</v>
      </c>
    </row>
    <row r="4251" spans="1:4">
      <c r="A4251" s="54">
        <v>47695</v>
      </c>
      <c r="B4251" s="54" t="s">
        <v>5485</v>
      </c>
      <c r="D4251" s="57">
        <v>5122</v>
      </c>
    </row>
    <row r="4252" spans="1:4">
      <c r="A4252" s="54">
        <v>47704</v>
      </c>
      <c r="B4252" s="54" t="s">
        <v>5486</v>
      </c>
      <c r="D4252" s="57">
        <v>5227</v>
      </c>
    </row>
    <row r="4253" spans="1:4">
      <c r="A4253" s="54">
        <v>47711</v>
      </c>
      <c r="B4253" s="54" t="s">
        <v>5487</v>
      </c>
      <c r="D4253" s="57">
        <v>1574</v>
      </c>
    </row>
    <row r="4254" spans="1:4">
      <c r="A4254" s="54">
        <v>47785</v>
      </c>
      <c r="B4254" s="54" t="s">
        <v>5488</v>
      </c>
      <c r="D4254" s="57">
        <v>8003</v>
      </c>
    </row>
    <row r="4255" spans="1:4">
      <c r="A4255" s="54">
        <v>47810</v>
      </c>
      <c r="B4255" s="54" t="s">
        <v>5489</v>
      </c>
      <c r="D4255" s="57">
        <v>7260</v>
      </c>
    </row>
    <row r="4256" spans="1:4">
      <c r="A4256" s="54">
        <v>47815</v>
      </c>
      <c r="B4256" s="54" t="s">
        <v>5490</v>
      </c>
      <c r="D4256" s="57">
        <v>7260</v>
      </c>
    </row>
    <row r="4257" spans="1:4">
      <c r="A4257" s="54">
        <v>47821</v>
      </c>
      <c r="B4257" s="54" t="s">
        <v>5491</v>
      </c>
      <c r="D4257" s="57">
        <v>7260</v>
      </c>
    </row>
    <row r="4258" spans="1:4">
      <c r="A4258" s="54">
        <v>47855</v>
      </c>
      <c r="B4258" s="54" t="s">
        <v>5492</v>
      </c>
      <c r="D4258" s="57">
        <v>7893</v>
      </c>
    </row>
    <row r="4259" spans="1:4">
      <c r="A4259" s="54">
        <v>47870</v>
      </c>
      <c r="B4259" s="54" t="s">
        <v>5493</v>
      </c>
      <c r="D4259" s="57">
        <v>1724</v>
      </c>
    </row>
    <row r="4260" spans="1:4">
      <c r="A4260" s="54">
        <v>47885</v>
      </c>
      <c r="B4260" s="54" t="s">
        <v>5494</v>
      </c>
      <c r="D4260" s="57">
        <v>2391</v>
      </c>
    </row>
    <row r="4261" spans="1:4">
      <c r="A4261" s="54">
        <v>47905</v>
      </c>
      <c r="B4261" s="54" t="s">
        <v>5495</v>
      </c>
      <c r="D4261" s="57">
        <v>2320</v>
      </c>
    </row>
    <row r="4262" spans="1:4">
      <c r="A4262" s="54">
        <v>47910</v>
      </c>
      <c r="B4262" s="54" t="s">
        <v>5496</v>
      </c>
      <c r="D4262" s="57">
        <v>2320</v>
      </c>
    </row>
    <row r="4263" spans="1:4">
      <c r="A4263" s="54">
        <v>47920</v>
      </c>
      <c r="B4263" s="54" t="s">
        <v>5497</v>
      </c>
      <c r="D4263" s="57">
        <v>2391</v>
      </c>
    </row>
    <row r="4264" spans="1:4">
      <c r="A4264" s="54">
        <v>47925</v>
      </c>
      <c r="B4264" s="54" t="s">
        <v>5498</v>
      </c>
      <c r="D4264" s="57">
        <v>2476</v>
      </c>
    </row>
    <row r="4265" spans="1:4">
      <c r="A4265" s="54">
        <v>47940</v>
      </c>
      <c r="B4265" s="54" t="s">
        <v>5499</v>
      </c>
      <c r="D4265" s="57">
        <v>2513</v>
      </c>
    </row>
    <row r="4266" spans="1:4">
      <c r="A4266" s="54">
        <v>47945</v>
      </c>
      <c r="B4266" s="54" t="s">
        <v>5500</v>
      </c>
      <c r="D4266" s="57">
        <v>4084</v>
      </c>
    </row>
    <row r="4267" spans="1:4">
      <c r="A4267" s="54">
        <v>49903</v>
      </c>
      <c r="B4267" s="54" t="s">
        <v>5501</v>
      </c>
      <c r="D4267" s="57">
        <v>6701</v>
      </c>
    </row>
    <row r="4268" spans="1:4">
      <c r="A4268" s="54">
        <v>50430</v>
      </c>
      <c r="B4268" s="54" t="s">
        <v>5502</v>
      </c>
      <c r="D4268" s="57">
        <v>2339</v>
      </c>
    </row>
    <row r="4269" spans="1:4">
      <c r="A4269" s="54">
        <v>52685</v>
      </c>
      <c r="B4269" s="54" t="s">
        <v>5503</v>
      </c>
      <c r="D4269" s="57">
        <v>5159</v>
      </c>
    </row>
    <row r="4270" spans="1:4">
      <c r="A4270" s="54">
        <v>52695</v>
      </c>
      <c r="B4270" s="54" t="s">
        <v>5504</v>
      </c>
      <c r="D4270" s="57">
        <v>446</v>
      </c>
    </row>
    <row r="4271" spans="1:4">
      <c r="A4271" s="54">
        <v>52705</v>
      </c>
      <c r="B4271" s="54" t="s">
        <v>5505</v>
      </c>
      <c r="D4271" s="57">
        <v>5635</v>
      </c>
    </row>
    <row r="4272" spans="1:4">
      <c r="A4272" s="54">
        <v>52715</v>
      </c>
      <c r="B4272" s="54" t="s">
        <v>5506</v>
      </c>
      <c r="D4272" s="57">
        <v>5217</v>
      </c>
    </row>
    <row r="4273" spans="1:4">
      <c r="A4273" s="54">
        <v>52735</v>
      </c>
      <c r="B4273" s="54" t="s">
        <v>5507</v>
      </c>
      <c r="D4273" s="57">
        <v>5217</v>
      </c>
    </row>
    <row r="4274" spans="1:4">
      <c r="A4274" s="54">
        <v>52740</v>
      </c>
      <c r="B4274" s="54" t="s">
        <v>5508</v>
      </c>
      <c r="D4274" s="57">
        <v>5217</v>
      </c>
    </row>
    <row r="4275" spans="1:4">
      <c r="A4275" s="54">
        <v>52750</v>
      </c>
      <c r="B4275" s="54" t="s">
        <v>5509</v>
      </c>
      <c r="D4275" s="57">
        <v>5217</v>
      </c>
    </row>
    <row r="4276" spans="1:4">
      <c r="A4276" s="54">
        <v>52760</v>
      </c>
      <c r="B4276" s="54" t="s">
        <v>5510</v>
      </c>
      <c r="D4276" s="57">
        <v>5217</v>
      </c>
    </row>
    <row r="4277" spans="1:4">
      <c r="A4277" s="54">
        <v>52770</v>
      </c>
      <c r="B4277" s="54" t="s">
        <v>5511</v>
      </c>
      <c r="D4277" s="57">
        <v>5217</v>
      </c>
    </row>
    <row r="4278" spans="1:4">
      <c r="A4278" s="54">
        <v>52775</v>
      </c>
      <c r="B4278" s="54" t="s">
        <v>5512</v>
      </c>
      <c r="D4278" s="57">
        <v>5635</v>
      </c>
    </row>
    <row r="4279" spans="1:4">
      <c r="A4279" s="54">
        <v>52785</v>
      </c>
      <c r="B4279" s="54" t="s">
        <v>5513</v>
      </c>
      <c r="D4279" s="57">
        <v>442</v>
      </c>
    </row>
    <row r="4280" spans="1:4">
      <c r="A4280" s="54">
        <v>52790</v>
      </c>
      <c r="B4280" s="54" t="s">
        <v>5514</v>
      </c>
      <c r="D4280" s="57">
        <v>562</v>
      </c>
    </row>
    <row r="4281" spans="1:4">
      <c r="A4281" s="54">
        <v>52795</v>
      </c>
      <c r="B4281" s="54" t="s">
        <v>5515</v>
      </c>
      <c r="D4281" s="57">
        <v>458</v>
      </c>
    </row>
    <row r="4282" spans="1:4">
      <c r="A4282" s="54">
        <v>52800</v>
      </c>
      <c r="B4282" s="54" t="s">
        <v>5504</v>
      </c>
      <c r="D4282" s="57">
        <v>442</v>
      </c>
    </row>
    <row r="4283" spans="1:4">
      <c r="A4283" s="54">
        <v>52805</v>
      </c>
      <c r="B4283" s="54" t="s">
        <v>5516</v>
      </c>
      <c r="D4283" s="57">
        <v>458</v>
      </c>
    </row>
    <row r="4284" spans="1:4">
      <c r="A4284" s="54">
        <v>52810</v>
      </c>
      <c r="B4284" s="54" t="s">
        <v>5516</v>
      </c>
      <c r="D4284" s="57">
        <v>462</v>
      </c>
    </row>
    <row r="4285" spans="1:4">
      <c r="A4285" s="54">
        <v>52835</v>
      </c>
      <c r="B4285" s="54" t="s">
        <v>5517</v>
      </c>
      <c r="D4285" s="57">
        <v>462</v>
      </c>
    </row>
    <row r="4286" spans="1:4">
      <c r="A4286" s="54">
        <v>52840</v>
      </c>
      <c r="B4286" s="54" t="s">
        <v>5518</v>
      </c>
      <c r="D4286" s="57">
        <v>531</v>
      </c>
    </row>
    <row r="4287" spans="1:4">
      <c r="A4287" s="54">
        <v>52850</v>
      </c>
      <c r="B4287" s="54" t="s">
        <v>5519</v>
      </c>
      <c r="D4287" s="57">
        <v>409</v>
      </c>
    </row>
    <row r="4288" spans="1:4">
      <c r="A4288" s="54">
        <v>52855</v>
      </c>
      <c r="B4288" s="54" t="s">
        <v>5520</v>
      </c>
      <c r="D4288" s="57">
        <v>442</v>
      </c>
    </row>
    <row r="4289" spans="1:4">
      <c r="A4289" s="54">
        <v>52870</v>
      </c>
      <c r="B4289" s="54" t="s">
        <v>5521</v>
      </c>
      <c r="D4289" s="57">
        <v>427</v>
      </c>
    </row>
    <row r="4290" spans="1:4">
      <c r="A4290" s="54">
        <v>52875</v>
      </c>
      <c r="B4290" s="54" t="s">
        <v>5522</v>
      </c>
      <c r="D4290" s="57">
        <v>462</v>
      </c>
    </row>
    <row r="4291" spans="1:4">
      <c r="A4291" s="54">
        <v>52885</v>
      </c>
      <c r="B4291" s="54" t="s">
        <v>5523</v>
      </c>
      <c r="D4291" s="57">
        <v>462</v>
      </c>
    </row>
    <row r="4292" spans="1:4">
      <c r="A4292" s="54">
        <v>52890</v>
      </c>
      <c r="B4292" s="54" t="s">
        <v>5523</v>
      </c>
      <c r="D4292" s="57">
        <v>424</v>
      </c>
    </row>
    <row r="4293" spans="1:4">
      <c r="A4293" s="54">
        <v>52912</v>
      </c>
      <c r="B4293" s="54" t="s">
        <v>5524</v>
      </c>
      <c r="D4293" s="57">
        <v>1000</v>
      </c>
    </row>
    <row r="4294" spans="1:4">
      <c r="A4294" s="54">
        <v>52913</v>
      </c>
      <c r="B4294" s="54" t="s">
        <v>5525</v>
      </c>
      <c r="D4294" s="57">
        <v>1090</v>
      </c>
    </row>
    <row r="4295" spans="1:4">
      <c r="A4295" s="54">
        <v>52914</v>
      </c>
      <c r="B4295" s="54" t="s">
        <v>5526</v>
      </c>
      <c r="D4295" s="57">
        <v>1145</v>
      </c>
    </row>
    <row r="4296" spans="1:4">
      <c r="A4296" s="54">
        <v>52916</v>
      </c>
      <c r="B4296" s="54" t="s">
        <v>5527</v>
      </c>
      <c r="D4296" s="57">
        <v>917</v>
      </c>
    </row>
    <row r="4297" spans="1:4">
      <c r="A4297" s="54">
        <v>52920</v>
      </c>
      <c r="B4297" s="54" t="s">
        <v>4478</v>
      </c>
      <c r="D4297" s="57">
        <v>917</v>
      </c>
    </row>
    <row r="4298" spans="1:4">
      <c r="A4298" s="54">
        <v>52922</v>
      </c>
      <c r="B4298" s="54" t="s">
        <v>5528</v>
      </c>
      <c r="D4298" s="57">
        <v>793</v>
      </c>
    </row>
    <row r="4299" spans="1:4">
      <c r="A4299" s="54">
        <v>52924</v>
      </c>
      <c r="B4299" s="54" t="s">
        <v>5529</v>
      </c>
      <c r="D4299" s="57">
        <v>7260</v>
      </c>
    </row>
    <row r="4300" spans="1:4">
      <c r="A4300" s="54">
        <v>52928</v>
      </c>
      <c r="B4300" s="54" t="s">
        <v>5530</v>
      </c>
      <c r="D4300" s="57">
        <v>917</v>
      </c>
    </row>
    <row r="4301" spans="1:4">
      <c r="A4301" s="54">
        <v>52929</v>
      </c>
      <c r="B4301" s="54" t="s">
        <v>22376</v>
      </c>
      <c r="D4301" s="57">
        <v>1145</v>
      </c>
    </row>
    <row r="4302" spans="1:4">
      <c r="A4302" s="54">
        <v>52940</v>
      </c>
      <c r="B4302" s="54" t="s">
        <v>5532</v>
      </c>
      <c r="D4302" s="57">
        <v>1145</v>
      </c>
    </row>
    <row r="4303" spans="1:4">
      <c r="A4303" s="54">
        <v>52949</v>
      </c>
      <c r="B4303" s="54" t="s">
        <v>5533</v>
      </c>
      <c r="D4303" s="57">
        <v>3903</v>
      </c>
    </row>
    <row r="4304" spans="1:4">
      <c r="A4304" s="54">
        <v>52950</v>
      </c>
      <c r="B4304" s="54" t="s">
        <v>5527</v>
      </c>
      <c r="D4304" s="57">
        <v>915</v>
      </c>
    </row>
    <row r="4305" spans="1:4">
      <c r="A4305" s="54">
        <v>52955</v>
      </c>
      <c r="B4305" s="54" t="s">
        <v>5534</v>
      </c>
      <c r="D4305" s="57">
        <v>949</v>
      </c>
    </row>
    <row r="4306" spans="1:4">
      <c r="A4306" s="54">
        <v>52960</v>
      </c>
      <c r="B4306" s="54" t="s">
        <v>5531</v>
      </c>
      <c r="D4306" s="57">
        <v>915</v>
      </c>
    </row>
    <row r="4307" spans="1:4">
      <c r="A4307" s="54">
        <v>52965</v>
      </c>
      <c r="B4307" s="54" t="s">
        <v>5535</v>
      </c>
      <c r="D4307" s="57">
        <v>1060</v>
      </c>
    </row>
    <row r="4308" spans="1:4">
      <c r="A4308" s="54">
        <v>53005</v>
      </c>
      <c r="B4308" s="54" t="s">
        <v>5536</v>
      </c>
      <c r="D4308" s="57">
        <v>446</v>
      </c>
    </row>
    <row r="4309" spans="1:4">
      <c r="A4309" s="54">
        <v>53017</v>
      </c>
      <c r="B4309" s="54" t="s">
        <v>5537</v>
      </c>
      <c r="D4309" s="57">
        <v>446</v>
      </c>
    </row>
    <row r="4310" spans="1:4">
      <c r="A4310" s="54">
        <v>53050</v>
      </c>
      <c r="B4310" s="54" t="s">
        <v>5538</v>
      </c>
      <c r="D4310" s="57">
        <v>448</v>
      </c>
    </row>
    <row r="4311" spans="1:4">
      <c r="A4311" s="54">
        <v>53057</v>
      </c>
      <c r="B4311" s="54" t="s">
        <v>5539</v>
      </c>
      <c r="D4311" s="57">
        <v>448</v>
      </c>
    </row>
    <row r="4312" spans="1:4">
      <c r="A4312" s="54">
        <v>53229</v>
      </c>
      <c r="B4312" s="54" t="s">
        <v>5540</v>
      </c>
      <c r="D4312" s="57">
        <v>407</v>
      </c>
    </row>
    <row r="4313" spans="1:4">
      <c r="A4313" s="54">
        <v>53230</v>
      </c>
      <c r="B4313" s="54" t="s">
        <v>5541</v>
      </c>
      <c r="D4313" s="57">
        <v>4414</v>
      </c>
    </row>
    <row r="4314" spans="1:4">
      <c r="A4314" s="54">
        <v>53235</v>
      </c>
      <c r="B4314" s="54" t="s">
        <v>5542</v>
      </c>
      <c r="D4314" s="57">
        <v>4414</v>
      </c>
    </row>
    <row r="4315" spans="1:4">
      <c r="A4315" s="54">
        <v>53236</v>
      </c>
      <c r="B4315" s="54" t="s">
        <v>5543</v>
      </c>
      <c r="D4315" s="57">
        <v>407</v>
      </c>
    </row>
    <row r="4316" spans="1:4">
      <c r="A4316" s="54">
        <v>53240</v>
      </c>
      <c r="B4316" s="54" t="s">
        <v>5544</v>
      </c>
      <c r="D4316" s="57">
        <v>4414</v>
      </c>
    </row>
    <row r="4317" spans="1:4">
      <c r="A4317" s="54">
        <v>53245</v>
      </c>
      <c r="B4317" s="54" t="s">
        <v>5545</v>
      </c>
      <c r="D4317" s="57">
        <v>4901</v>
      </c>
    </row>
    <row r="4318" spans="1:4">
      <c r="A4318" s="54">
        <v>53248</v>
      </c>
      <c r="B4318" s="54" t="s">
        <v>5546</v>
      </c>
      <c r="D4318" s="57">
        <v>7260</v>
      </c>
    </row>
    <row r="4319" spans="1:4">
      <c r="A4319" s="54">
        <v>53249</v>
      </c>
      <c r="B4319" s="54" t="s">
        <v>5529</v>
      </c>
      <c r="D4319" s="57">
        <v>7260</v>
      </c>
    </row>
    <row r="4320" spans="1:4">
      <c r="A4320" s="54">
        <v>53250</v>
      </c>
      <c r="B4320" s="54" t="s">
        <v>5547</v>
      </c>
      <c r="D4320" s="57">
        <v>5572</v>
      </c>
    </row>
    <row r="4321" spans="1:4">
      <c r="A4321" s="54">
        <v>53251</v>
      </c>
      <c r="B4321" s="54" t="s">
        <v>5548</v>
      </c>
      <c r="D4321" s="57">
        <v>7260</v>
      </c>
    </row>
    <row r="4322" spans="1:4">
      <c r="A4322" s="54">
        <v>53255</v>
      </c>
      <c r="B4322" s="54" t="s">
        <v>5549</v>
      </c>
      <c r="D4322" s="57">
        <v>4414</v>
      </c>
    </row>
    <row r="4323" spans="1:4">
      <c r="A4323" s="54">
        <v>53260</v>
      </c>
      <c r="B4323" s="54" t="s">
        <v>5550</v>
      </c>
      <c r="D4323" s="57">
        <v>5293</v>
      </c>
    </row>
    <row r="4324" spans="1:4">
      <c r="A4324" s="54">
        <v>53265</v>
      </c>
      <c r="B4324" s="54" t="s">
        <v>5551</v>
      </c>
      <c r="D4324" s="57">
        <v>4661</v>
      </c>
    </row>
    <row r="4325" spans="1:4">
      <c r="A4325" s="54">
        <v>53270</v>
      </c>
      <c r="B4325" s="54" t="s">
        <v>5552</v>
      </c>
      <c r="D4325" s="57">
        <v>5293</v>
      </c>
    </row>
    <row r="4326" spans="1:4">
      <c r="A4326" s="54">
        <v>53280</v>
      </c>
      <c r="B4326" s="54" t="s">
        <v>5553</v>
      </c>
      <c r="D4326" s="57">
        <v>5293</v>
      </c>
    </row>
    <row r="4327" spans="1:4">
      <c r="A4327" s="54">
        <v>53285</v>
      </c>
      <c r="B4327" s="54" t="s">
        <v>5554</v>
      </c>
      <c r="D4327" s="57">
        <v>5848</v>
      </c>
    </row>
    <row r="4328" spans="1:4">
      <c r="A4328" s="54">
        <v>53290</v>
      </c>
      <c r="B4328" s="54" t="s">
        <v>5555</v>
      </c>
      <c r="D4328" s="57">
        <v>4901</v>
      </c>
    </row>
    <row r="4329" spans="1:4">
      <c r="A4329" s="54">
        <v>53295</v>
      </c>
      <c r="B4329" s="54" t="s">
        <v>5556</v>
      </c>
      <c r="D4329" s="57">
        <v>4661</v>
      </c>
    </row>
    <row r="4330" spans="1:4">
      <c r="A4330" s="54">
        <v>53300</v>
      </c>
      <c r="B4330" s="54" t="s">
        <v>5557</v>
      </c>
      <c r="D4330" s="57">
        <v>4901</v>
      </c>
    </row>
    <row r="4331" spans="1:4">
      <c r="A4331" s="54">
        <v>53305</v>
      </c>
      <c r="B4331" s="54" t="s">
        <v>5558</v>
      </c>
      <c r="D4331" s="57">
        <v>4901</v>
      </c>
    </row>
    <row r="4332" spans="1:4">
      <c r="A4332" s="54">
        <v>53310</v>
      </c>
      <c r="B4332" s="54" t="s">
        <v>5559</v>
      </c>
      <c r="D4332" s="57">
        <v>4901</v>
      </c>
    </row>
    <row r="4333" spans="1:4">
      <c r="A4333" s="54">
        <v>53315</v>
      </c>
      <c r="B4333" s="54" t="s">
        <v>5560</v>
      </c>
      <c r="D4333" s="57">
        <v>4901</v>
      </c>
    </row>
    <row r="4334" spans="1:4">
      <c r="A4334" s="54">
        <v>53320</v>
      </c>
      <c r="B4334" s="54" t="s">
        <v>5561</v>
      </c>
      <c r="D4334" s="57">
        <v>4901</v>
      </c>
    </row>
    <row r="4335" spans="1:4">
      <c r="A4335" s="54">
        <v>53330</v>
      </c>
      <c r="B4335" s="54" t="s">
        <v>5562</v>
      </c>
      <c r="D4335" s="57">
        <v>5217</v>
      </c>
    </row>
    <row r="4336" spans="1:4">
      <c r="A4336" s="54">
        <v>53332</v>
      </c>
      <c r="B4336" s="54" t="s">
        <v>5544</v>
      </c>
      <c r="D4336" s="57">
        <v>5848</v>
      </c>
    </row>
    <row r="4337" spans="1:4">
      <c r="A4337" s="54">
        <v>53333</v>
      </c>
      <c r="B4337" s="54" t="s">
        <v>12784</v>
      </c>
      <c r="D4337" s="57">
        <v>4791</v>
      </c>
    </row>
    <row r="4338" spans="1:4">
      <c r="A4338" s="54">
        <v>53385</v>
      </c>
      <c r="B4338" s="54" t="s">
        <v>5563</v>
      </c>
      <c r="D4338" s="57">
        <v>1118</v>
      </c>
    </row>
    <row r="4339" spans="1:4">
      <c r="A4339" s="54">
        <v>53386</v>
      </c>
      <c r="B4339" s="54" t="s">
        <v>5564</v>
      </c>
      <c r="D4339" s="57">
        <v>7260</v>
      </c>
    </row>
    <row r="4340" spans="1:4">
      <c r="A4340" s="54">
        <v>53389</v>
      </c>
      <c r="B4340" s="54" t="s">
        <v>5565</v>
      </c>
      <c r="D4340" s="57">
        <v>7260</v>
      </c>
    </row>
    <row r="4341" spans="1:4">
      <c r="A4341" s="54">
        <v>53419</v>
      </c>
      <c r="B4341" s="54" t="s">
        <v>22377</v>
      </c>
      <c r="D4341" s="57">
        <v>4937</v>
      </c>
    </row>
    <row r="4342" spans="1:4">
      <c r="A4342" s="54">
        <v>53428</v>
      </c>
      <c r="B4342" s="54" t="s">
        <v>5566</v>
      </c>
      <c r="D4342" s="57">
        <v>4717</v>
      </c>
    </row>
    <row r="4343" spans="1:4">
      <c r="A4343" s="54">
        <v>53481</v>
      </c>
      <c r="B4343" s="54" t="s">
        <v>5567</v>
      </c>
      <c r="D4343" s="57">
        <v>793</v>
      </c>
    </row>
    <row r="4344" spans="1:4">
      <c r="A4344" s="54">
        <v>53482</v>
      </c>
      <c r="B4344" s="54" t="s">
        <v>5568</v>
      </c>
      <c r="D4344" s="57">
        <v>435</v>
      </c>
    </row>
    <row r="4345" spans="1:4">
      <c r="A4345" s="54">
        <v>53483</v>
      </c>
      <c r="B4345" s="54" t="s">
        <v>5569</v>
      </c>
      <c r="D4345" s="57">
        <v>793</v>
      </c>
    </row>
    <row r="4346" spans="1:4">
      <c r="A4346" s="54">
        <v>53490</v>
      </c>
      <c r="B4346" s="54" t="s">
        <v>5570</v>
      </c>
      <c r="D4346" s="57">
        <v>842</v>
      </c>
    </row>
    <row r="4347" spans="1:4">
      <c r="A4347" s="54">
        <v>53510</v>
      </c>
      <c r="B4347" s="54" t="s">
        <v>5571</v>
      </c>
      <c r="D4347" s="57">
        <v>497</v>
      </c>
    </row>
    <row r="4348" spans="1:4">
      <c r="A4348" s="54">
        <v>53515</v>
      </c>
      <c r="B4348" s="54" t="s">
        <v>5572</v>
      </c>
      <c r="D4348" s="57">
        <v>573</v>
      </c>
    </row>
    <row r="4349" spans="1:4">
      <c r="A4349" s="54">
        <v>53520</v>
      </c>
      <c r="B4349" s="54" t="s">
        <v>5573</v>
      </c>
      <c r="D4349" s="57">
        <v>497</v>
      </c>
    </row>
    <row r="4350" spans="1:4">
      <c r="A4350" s="54">
        <v>53525</v>
      </c>
      <c r="B4350" s="54" t="s">
        <v>5574</v>
      </c>
      <c r="D4350" s="57">
        <v>573</v>
      </c>
    </row>
    <row r="4351" spans="1:4">
      <c r="A4351" s="54">
        <v>53530</v>
      </c>
      <c r="B4351" s="54" t="s">
        <v>5575</v>
      </c>
      <c r="D4351" s="57">
        <v>497</v>
      </c>
    </row>
    <row r="4352" spans="1:4">
      <c r="A4352" s="54">
        <v>53591</v>
      </c>
      <c r="B4352" s="54" t="s">
        <v>4658</v>
      </c>
      <c r="D4352" s="57">
        <v>513</v>
      </c>
    </row>
    <row r="4353" spans="1:4">
      <c r="A4353" s="54">
        <v>53596</v>
      </c>
      <c r="B4353" s="54" t="s">
        <v>5576</v>
      </c>
      <c r="D4353" s="57">
        <v>554</v>
      </c>
    </row>
    <row r="4354" spans="1:4">
      <c r="A4354" s="54">
        <v>53605</v>
      </c>
      <c r="B4354" s="54" t="s">
        <v>5577</v>
      </c>
      <c r="D4354" s="57">
        <v>538</v>
      </c>
    </row>
    <row r="4355" spans="1:4">
      <c r="A4355" s="54">
        <v>53635</v>
      </c>
      <c r="B4355" s="54" t="s">
        <v>5578</v>
      </c>
      <c r="D4355" s="57">
        <v>538</v>
      </c>
    </row>
    <row r="4356" spans="1:4">
      <c r="A4356" s="54">
        <v>53975</v>
      </c>
      <c r="B4356" s="54" t="s">
        <v>5579</v>
      </c>
      <c r="D4356" s="57">
        <v>490</v>
      </c>
    </row>
    <row r="4357" spans="1:4">
      <c r="A4357" s="54">
        <v>53980</v>
      </c>
      <c r="B4357" s="54" t="s">
        <v>5580</v>
      </c>
      <c r="D4357" s="57">
        <v>842</v>
      </c>
    </row>
    <row r="4358" spans="1:4">
      <c r="A4358" s="54">
        <v>53985</v>
      </c>
      <c r="B4358" s="54" t="s">
        <v>5581</v>
      </c>
      <c r="D4358" s="57">
        <v>842</v>
      </c>
    </row>
    <row r="4359" spans="1:4">
      <c r="A4359" s="54">
        <v>53990</v>
      </c>
      <c r="B4359" s="54" t="s">
        <v>5582</v>
      </c>
      <c r="D4359" s="57">
        <v>842</v>
      </c>
    </row>
    <row r="4360" spans="1:4">
      <c r="A4360" s="54">
        <v>53995</v>
      </c>
      <c r="B4360" s="54" t="s">
        <v>5583</v>
      </c>
      <c r="D4360" s="57">
        <v>842</v>
      </c>
    </row>
    <row r="4361" spans="1:4">
      <c r="A4361" s="54">
        <v>54000</v>
      </c>
      <c r="B4361" s="54" t="s">
        <v>4908</v>
      </c>
      <c r="D4361" s="57">
        <v>842</v>
      </c>
    </row>
    <row r="4362" spans="1:4">
      <c r="A4362" s="54">
        <v>54001</v>
      </c>
      <c r="B4362" s="54" t="s">
        <v>5584</v>
      </c>
      <c r="D4362" s="57">
        <v>842</v>
      </c>
    </row>
    <row r="4363" spans="1:4">
      <c r="A4363" s="54">
        <v>54005</v>
      </c>
      <c r="B4363" s="54" t="s">
        <v>5585</v>
      </c>
      <c r="D4363" s="57">
        <v>842</v>
      </c>
    </row>
    <row r="4364" spans="1:4">
      <c r="A4364" s="54">
        <v>54010</v>
      </c>
      <c r="B4364" s="54" t="s">
        <v>5586</v>
      </c>
      <c r="D4364" s="57">
        <v>842</v>
      </c>
    </row>
    <row r="4365" spans="1:4">
      <c r="A4365" s="54">
        <v>54015</v>
      </c>
      <c r="B4365" s="54" t="s">
        <v>5587</v>
      </c>
      <c r="D4365" s="57">
        <v>1721</v>
      </c>
    </row>
    <row r="4366" spans="1:4">
      <c r="A4366" s="54">
        <v>54035</v>
      </c>
      <c r="B4366" s="54" t="s">
        <v>5006</v>
      </c>
      <c r="D4366" s="57">
        <v>387</v>
      </c>
    </row>
    <row r="4367" spans="1:4">
      <c r="A4367" s="54">
        <v>54045</v>
      </c>
      <c r="B4367" s="54" t="s">
        <v>5588</v>
      </c>
      <c r="D4367" s="57">
        <v>452</v>
      </c>
    </row>
    <row r="4368" spans="1:4">
      <c r="A4368" s="54">
        <v>54260</v>
      </c>
      <c r="B4368" s="54" t="s">
        <v>5589</v>
      </c>
      <c r="D4368" s="57">
        <v>7260</v>
      </c>
    </row>
    <row r="4369" spans="1:4">
      <c r="A4369" s="54">
        <v>54265</v>
      </c>
      <c r="B4369" s="54" t="s">
        <v>5590</v>
      </c>
      <c r="D4369" s="57">
        <v>7260</v>
      </c>
    </row>
    <row r="4370" spans="1:4">
      <c r="A4370" s="54">
        <v>54275</v>
      </c>
      <c r="B4370" s="54" t="s">
        <v>5591</v>
      </c>
      <c r="D4370" s="57">
        <v>7260</v>
      </c>
    </row>
    <row r="4371" spans="1:4">
      <c r="A4371" s="54">
        <v>54337</v>
      </c>
      <c r="B4371" s="54" t="s">
        <v>5592</v>
      </c>
      <c r="D4371" s="57">
        <v>793</v>
      </c>
    </row>
    <row r="4372" spans="1:4">
      <c r="A4372" s="54">
        <v>54475</v>
      </c>
      <c r="B4372" s="54" t="s">
        <v>5593</v>
      </c>
      <c r="D4372" s="57">
        <v>1169</v>
      </c>
    </row>
    <row r="4373" spans="1:4">
      <c r="A4373" s="54">
        <v>54480</v>
      </c>
      <c r="B4373" s="54" t="s">
        <v>4453</v>
      </c>
      <c r="D4373" s="57">
        <v>530</v>
      </c>
    </row>
    <row r="4374" spans="1:4">
      <c r="A4374" s="54">
        <v>54485</v>
      </c>
      <c r="B4374" s="54" t="s">
        <v>5594</v>
      </c>
      <c r="D4374" s="57">
        <v>427</v>
      </c>
    </row>
    <row r="4375" spans="1:4">
      <c r="A4375" s="54">
        <v>54545</v>
      </c>
      <c r="B4375" s="54" t="s">
        <v>5595</v>
      </c>
      <c r="D4375" s="57">
        <v>462</v>
      </c>
    </row>
    <row r="4376" spans="1:4">
      <c r="A4376" s="54">
        <v>54565</v>
      </c>
      <c r="B4376" s="54" t="s">
        <v>5596</v>
      </c>
      <c r="D4376" s="57">
        <v>480</v>
      </c>
    </row>
    <row r="4377" spans="1:4">
      <c r="A4377" s="54">
        <v>54610</v>
      </c>
      <c r="B4377" s="54" t="s">
        <v>5597</v>
      </c>
      <c r="D4377" s="57">
        <v>462</v>
      </c>
    </row>
    <row r="4378" spans="1:4">
      <c r="A4378" s="54">
        <v>54615</v>
      </c>
      <c r="B4378" s="54" t="s">
        <v>5598</v>
      </c>
      <c r="D4378" s="57">
        <v>462</v>
      </c>
    </row>
    <row r="4379" spans="1:4">
      <c r="A4379" s="54">
        <v>54620</v>
      </c>
      <c r="B4379" s="54" t="s">
        <v>5599</v>
      </c>
      <c r="D4379" s="57">
        <v>462</v>
      </c>
    </row>
    <row r="4380" spans="1:4">
      <c r="A4380" s="54">
        <v>54760</v>
      </c>
      <c r="B4380" s="54" t="s">
        <v>5600</v>
      </c>
      <c r="D4380" s="57">
        <v>498</v>
      </c>
    </row>
    <row r="4381" spans="1:4">
      <c r="A4381" s="54">
        <v>54865</v>
      </c>
      <c r="B4381" s="54" t="s">
        <v>5601</v>
      </c>
      <c r="D4381" s="57">
        <v>793</v>
      </c>
    </row>
    <row r="4382" spans="1:4">
      <c r="A4382" s="54">
        <v>54995</v>
      </c>
      <c r="B4382" s="54" t="s">
        <v>5524</v>
      </c>
      <c r="D4382" s="57">
        <v>917</v>
      </c>
    </row>
    <row r="4383" spans="1:4">
      <c r="A4383" s="54">
        <v>55100</v>
      </c>
      <c r="B4383" s="54" t="s">
        <v>5515</v>
      </c>
      <c r="D4383" s="57">
        <v>462</v>
      </c>
    </row>
    <row r="4384" spans="1:4">
      <c r="A4384" s="54">
        <v>55101</v>
      </c>
      <c r="B4384" s="54" t="s">
        <v>5602</v>
      </c>
      <c r="D4384" s="57">
        <v>446</v>
      </c>
    </row>
    <row r="4385" spans="1:4">
      <c r="A4385" s="54">
        <v>55102</v>
      </c>
      <c r="B4385" s="54" t="s">
        <v>5514</v>
      </c>
      <c r="D4385" s="57">
        <v>446</v>
      </c>
    </row>
    <row r="4386" spans="1:4">
      <c r="A4386" s="54">
        <v>55104</v>
      </c>
      <c r="B4386" s="54" t="s">
        <v>5603</v>
      </c>
      <c r="D4386" s="57">
        <v>482</v>
      </c>
    </row>
    <row r="4387" spans="1:4">
      <c r="A4387" s="54">
        <v>55106</v>
      </c>
      <c r="B4387" s="54" t="s">
        <v>5604</v>
      </c>
      <c r="D4387" s="57">
        <v>446</v>
      </c>
    </row>
    <row r="4388" spans="1:4">
      <c r="A4388" s="54">
        <v>55130</v>
      </c>
      <c r="B4388" s="54" t="s">
        <v>5605</v>
      </c>
      <c r="D4388" s="57">
        <v>793</v>
      </c>
    </row>
    <row r="4389" spans="1:4">
      <c r="A4389" s="54">
        <v>55937</v>
      </c>
      <c r="B4389" s="54" t="s">
        <v>5606</v>
      </c>
      <c r="D4389" s="57">
        <v>436</v>
      </c>
    </row>
    <row r="4390" spans="1:4">
      <c r="A4390" s="54">
        <v>57312</v>
      </c>
      <c r="B4390" s="54" t="s">
        <v>5607</v>
      </c>
      <c r="D4390" s="57">
        <v>462</v>
      </c>
    </row>
    <row r="4391" spans="1:4">
      <c r="A4391" s="54">
        <v>57785</v>
      </c>
      <c r="B4391" s="54" t="s">
        <v>5608</v>
      </c>
      <c r="D4391" s="57">
        <v>26804</v>
      </c>
    </row>
    <row r="4392" spans="1:4">
      <c r="A4392" s="54">
        <v>60695</v>
      </c>
      <c r="B4392" s="54" t="s">
        <v>15582</v>
      </c>
      <c r="D4392" s="57">
        <v>1083</v>
      </c>
    </row>
    <row r="4393" spans="1:4">
      <c r="A4393" s="54">
        <v>60700</v>
      </c>
      <c r="B4393" s="54" t="s">
        <v>15583</v>
      </c>
      <c r="D4393" s="57">
        <v>1551</v>
      </c>
    </row>
    <row r="4394" spans="1:4">
      <c r="A4394" s="54">
        <v>60755</v>
      </c>
      <c r="B4394" s="54" t="s">
        <v>15584</v>
      </c>
      <c r="D4394" s="57">
        <v>1147</v>
      </c>
    </row>
    <row r="4395" spans="1:4">
      <c r="A4395" s="54">
        <v>61119</v>
      </c>
      <c r="B4395" s="54" t="s">
        <v>5609</v>
      </c>
      <c r="D4395" s="57">
        <v>3422</v>
      </c>
    </row>
    <row r="4396" spans="1:4">
      <c r="A4396" s="54">
        <v>61143</v>
      </c>
      <c r="B4396" s="54" t="s">
        <v>5610</v>
      </c>
      <c r="D4396" s="57">
        <v>2767</v>
      </c>
    </row>
    <row r="4397" spans="1:4">
      <c r="A4397" s="54">
        <v>61144</v>
      </c>
      <c r="B4397" s="54" t="s">
        <v>5611</v>
      </c>
      <c r="D4397" s="57">
        <v>2767</v>
      </c>
    </row>
    <row r="4398" spans="1:4">
      <c r="A4398" s="54">
        <v>61202</v>
      </c>
      <c r="B4398" s="54" t="s">
        <v>5612</v>
      </c>
      <c r="D4398" s="57">
        <v>2538</v>
      </c>
    </row>
    <row r="4399" spans="1:4">
      <c r="A4399" s="54">
        <v>61203</v>
      </c>
      <c r="B4399" s="54" t="s">
        <v>5613</v>
      </c>
      <c r="D4399" s="57">
        <v>2767</v>
      </c>
    </row>
    <row r="4400" spans="1:4">
      <c r="A4400" s="54">
        <v>61204</v>
      </c>
      <c r="B4400" s="54" t="s">
        <v>5614</v>
      </c>
      <c r="D4400" s="57">
        <v>2538</v>
      </c>
    </row>
    <row r="4401" spans="1:4">
      <c r="A4401" s="54">
        <v>61206</v>
      </c>
      <c r="B4401" s="54" t="s">
        <v>5615</v>
      </c>
      <c r="D4401" s="57">
        <v>3422</v>
      </c>
    </row>
    <row r="4402" spans="1:4">
      <c r="A4402" s="54">
        <v>61207</v>
      </c>
      <c r="B4402" s="54" t="s">
        <v>5616</v>
      </c>
      <c r="D4402" s="57">
        <v>2538</v>
      </c>
    </row>
    <row r="4403" spans="1:4">
      <c r="A4403" s="54">
        <v>61208</v>
      </c>
      <c r="B4403" s="54" t="s">
        <v>5617</v>
      </c>
      <c r="D4403" s="57">
        <v>3422</v>
      </c>
    </row>
    <row r="4404" spans="1:4">
      <c r="A4404" s="54">
        <v>61209</v>
      </c>
      <c r="B4404" s="54" t="s">
        <v>5618</v>
      </c>
      <c r="D4404" s="57">
        <v>2538</v>
      </c>
    </row>
    <row r="4405" spans="1:4">
      <c r="A4405" s="54">
        <v>61311</v>
      </c>
      <c r="B4405" s="54" t="s">
        <v>5619</v>
      </c>
      <c r="D4405" s="57">
        <v>3654</v>
      </c>
    </row>
    <row r="4406" spans="1:4">
      <c r="A4406" s="54">
        <v>66920</v>
      </c>
      <c r="B4406" s="54" t="s">
        <v>15445</v>
      </c>
      <c r="D4406" s="57">
        <v>1021</v>
      </c>
    </row>
    <row r="4407" spans="1:4">
      <c r="A4407" s="54">
        <v>66925</v>
      </c>
      <c r="B4407" s="54" t="s">
        <v>15011</v>
      </c>
      <c r="D4407" s="57">
        <v>944</v>
      </c>
    </row>
    <row r="4408" spans="1:4">
      <c r="A4408" s="54">
        <v>68470</v>
      </c>
      <c r="B4408" s="54" t="s">
        <v>5620</v>
      </c>
      <c r="D4408" s="57">
        <v>3513</v>
      </c>
    </row>
    <row r="4409" spans="1:4">
      <c r="A4409" s="54">
        <v>68490</v>
      </c>
      <c r="B4409" s="54" t="s">
        <v>5621</v>
      </c>
      <c r="D4409" s="57">
        <v>7260</v>
      </c>
    </row>
    <row r="4410" spans="1:4">
      <c r="A4410" s="54">
        <v>68520</v>
      </c>
      <c r="B4410" s="54" t="s">
        <v>5622</v>
      </c>
      <c r="D4410" s="57">
        <v>7260</v>
      </c>
    </row>
    <row r="4411" spans="1:4">
      <c r="A4411" s="54">
        <v>68525</v>
      </c>
      <c r="B4411" s="54" t="s">
        <v>5623</v>
      </c>
      <c r="D4411" s="57">
        <v>7260</v>
      </c>
    </row>
    <row r="4412" spans="1:4">
      <c r="A4412" s="54">
        <v>68530</v>
      </c>
      <c r="B4412" s="54" t="s">
        <v>5624</v>
      </c>
      <c r="D4412" s="57">
        <v>7260</v>
      </c>
    </row>
    <row r="4413" spans="1:4">
      <c r="A4413" s="54">
        <v>68535</v>
      </c>
      <c r="B4413" s="54" t="s">
        <v>5625</v>
      </c>
      <c r="D4413" s="57">
        <v>7260</v>
      </c>
    </row>
    <row r="4414" spans="1:4">
      <c r="A4414" s="54">
        <v>68540</v>
      </c>
      <c r="B4414" s="54" t="s">
        <v>5626</v>
      </c>
      <c r="D4414" s="57">
        <v>7260</v>
      </c>
    </row>
    <row r="4415" spans="1:4">
      <c r="A4415" s="54">
        <v>68687</v>
      </c>
      <c r="B4415" s="54" t="s">
        <v>22378</v>
      </c>
      <c r="D4415" s="57">
        <v>1069</v>
      </c>
    </row>
    <row r="4416" spans="1:4">
      <c r="A4416" s="54">
        <v>71270</v>
      </c>
      <c r="B4416" s="54" t="s">
        <v>5627</v>
      </c>
      <c r="D4416" s="57">
        <v>8129</v>
      </c>
    </row>
    <row r="4417" spans="1:4">
      <c r="A4417" s="54">
        <v>71273</v>
      </c>
      <c r="B4417" s="54" t="s">
        <v>5628</v>
      </c>
      <c r="D4417" s="57">
        <v>10638</v>
      </c>
    </row>
    <row r="4418" spans="1:4">
      <c r="A4418" s="54">
        <v>71581</v>
      </c>
      <c r="B4418" s="54" t="s">
        <v>5629</v>
      </c>
      <c r="D4418" s="57">
        <v>3369</v>
      </c>
    </row>
    <row r="4419" spans="1:4">
      <c r="A4419" s="54">
        <v>71583</v>
      </c>
      <c r="B4419" s="54" t="s">
        <v>5630</v>
      </c>
      <c r="D4419" s="57">
        <v>4937</v>
      </c>
    </row>
    <row r="4420" spans="1:4">
      <c r="A4420" s="54">
        <v>71594</v>
      </c>
      <c r="B4420" s="54" t="s">
        <v>5631</v>
      </c>
      <c r="D4420" s="57">
        <v>7260</v>
      </c>
    </row>
    <row r="4421" spans="1:4">
      <c r="A4421" s="54">
        <v>75212</v>
      </c>
      <c r="B4421" s="54" t="s">
        <v>5632</v>
      </c>
      <c r="D4421" s="57">
        <v>4745</v>
      </c>
    </row>
    <row r="4422" spans="1:4">
      <c r="A4422" s="54">
        <v>77560</v>
      </c>
      <c r="B4422" s="54" t="s">
        <v>5633</v>
      </c>
      <c r="D4422" s="57">
        <v>689</v>
      </c>
    </row>
    <row r="4423" spans="1:4">
      <c r="A4423" s="54">
        <v>79190</v>
      </c>
      <c r="B4423" s="54" t="s">
        <v>5634</v>
      </c>
      <c r="D4423" s="57">
        <v>3421</v>
      </c>
    </row>
    <row r="4424" spans="1:4">
      <c r="A4424" s="54">
        <v>79200</v>
      </c>
      <c r="B4424" s="54" t="s">
        <v>5635</v>
      </c>
      <c r="D4424" s="57">
        <v>891</v>
      </c>
    </row>
    <row r="4425" spans="1:4">
      <c r="A4425" s="54">
        <v>79203</v>
      </c>
      <c r="B4425" s="54" t="s">
        <v>22379</v>
      </c>
      <c r="D4425" s="57">
        <v>7260</v>
      </c>
    </row>
    <row r="4426" spans="1:4">
      <c r="A4426" s="54">
        <v>79204</v>
      </c>
      <c r="B4426" s="54" t="s">
        <v>22380</v>
      </c>
      <c r="D4426" s="57">
        <v>7260</v>
      </c>
    </row>
    <row r="4427" spans="1:4">
      <c r="A4427" s="54">
        <v>79205</v>
      </c>
      <c r="B4427" s="54" t="s">
        <v>5636</v>
      </c>
      <c r="D4427" s="57">
        <v>723</v>
      </c>
    </row>
    <row r="4428" spans="1:4">
      <c r="A4428" s="54">
        <v>79206</v>
      </c>
      <c r="B4428" s="54" t="s">
        <v>5637</v>
      </c>
      <c r="D4428" s="57">
        <v>7260</v>
      </c>
    </row>
    <row r="4429" spans="1:4">
      <c r="A4429" s="54">
        <v>79207</v>
      </c>
      <c r="B4429" s="54" t="s">
        <v>5638</v>
      </c>
      <c r="D4429" s="57">
        <v>7260</v>
      </c>
    </row>
    <row r="4430" spans="1:4">
      <c r="A4430" s="54">
        <v>79210</v>
      </c>
      <c r="B4430" s="54" t="s">
        <v>5639</v>
      </c>
      <c r="D4430" s="57">
        <v>655</v>
      </c>
    </row>
    <row r="4431" spans="1:4">
      <c r="A4431" s="54">
        <v>80457</v>
      </c>
      <c r="B4431" s="54" t="s">
        <v>5640</v>
      </c>
      <c r="D4431" s="57">
        <v>336</v>
      </c>
    </row>
    <row r="4432" spans="1:4">
      <c r="A4432" s="54">
        <v>80458</v>
      </c>
      <c r="B4432" s="54" t="s">
        <v>22381</v>
      </c>
      <c r="D4432" s="57">
        <v>123</v>
      </c>
    </row>
    <row r="4433" spans="1:4">
      <c r="A4433" s="54">
        <v>80501</v>
      </c>
      <c r="B4433" s="54" t="s">
        <v>5641</v>
      </c>
      <c r="D4433" s="57">
        <v>4325</v>
      </c>
    </row>
    <row r="4434" spans="1:4">
      <c r="A4434" s="54">
        <v>80502</v>
      </c>
      <c r="B4434" s="54" t="s">
        <v>5642</v>
      </c>
      <c r="D4434" s="57">
        <v>4286</v>
      </c>
    </row>
    <row r="4435" spans="1:4">
      <c r="A4435" s="54">
        <v>81313</v>
      </c>
      <c r="B4435" s="54" t="s">
        <v>22382</v>
      </c>
      <c r="D4435" s="57">
        <v>4269</v>
      </c>
    </row>
    <row r="4436" spans="1:4">
      <c r="A4436" s="54">
        <v>82544</v>
      </c>
      <c r="B4436" s="54" t="s">
        <v>5643</v>
      </c>
      <c r="D4436" s="57">
        <v>1109</v>
      </c>
    </row>
    <row r="4437" spans="1:4">
      <c r="A4437" s="54">
        <v>82546</v>
      </c>
      <c r="B4437" s="54" t="s">
        <v>5644</v>
      </c>
      <c r="D4437" s="57">
        <v>1109</v>
      </c>
    </row>
    <row r="4438" spans="1:4">
      <c r="A4438" s="54">
        <v>82547</v>
      </c>
      <c r="B4438" s="54" t="s">
        <v>5645</v>
      </c>
      <c r="D4438" s="57">
        <v>1109</v>
      </c>
    </row>
    <row r="4439" spans="1:4">
      <c r="A4439" s="54">
        <v>82593</v>
      </c>
      <c r="B4439" s="54" t="s">
        <v>5646</v>
      </c>
      <c r="D4439" s="57">
        <v>26400</v>
      </c>
    </row>
    <row r="4440" spans="1:4">
      <c r="A4440" s="54">
        <v>82795</v>
      </c>
      <c r="B4440" s="54" t="s">
        <v>5647</v>
      </c>
      <c r="D4440" s="57">
        <v>3143</v>
      </c>
    </row>
    <row r="4441" spans="1:4">
      <c r="A4441" s="54">
        <v>85140</v>
      </c>
      <c r="B4441" s="54" t="s">
        <v>5648</v>
      </c>
      <c r="D4441" s="57">
        <v>1109</v>
      </c>
    </row>
    <row r="4442" spans="1:4">
      <c r="A4442" s="54">
        <v>85141</v>
      </c>
      <c r="B4442" s="54" t="s">
        <v>5649</v>
      </c>
      <c r="D4442" s="57">
        <v>1109</v>
      </c>
    </row>
    <row r="4443" spans="1:4">
      <c r="A4443" s="54">
        <v>86005</v>
      </c>
      <c r="B4443" s="54" t="s">
        <v>5650</v>
      </c>
      <c r="D4443" s="57">
        <v>6538</v>
      </c>
    </row>
    <row r="4444" spans="1:4">
      <c r="A4444" s="54">
        <v>86010</v>
      </c>
      <c r="B4444" s="54" t="s">
        <v>5651</v>
      </c>
      <c r="D4444" s="57">
        <v>6539</v>
      </c>
    </row>
    <row r="4445" spans="1:4">
      <c r="A4445" s="54">
        <v>86015</v>
      </c>
      <c r="B4445" s="54" t="s">
        <v>5652</v>
      </c>
      <c r="D4445" s="57">
        <v>6539</v>
      </c>
    </row>
    <row r="4446" spans="1:4">
      <c r="A4446" s="54">
        <v>86020</v>
      </c>
      <c r="B4446" s="54" t="s">
        <v>5653</v>
      </c>
      <c r="D4446" s="57">
        <v>7260</v>
      </c>
    </row>
    <row r="4447" spans="1:4">
      <c r="A4447" s="54">
        <v>86027</v>
      </c>
      <c r="B4447" s="54" t="s">
        <v>5654</v>
      </c>
      <c r="D4447" s="57">
        <v>18909</v>
      </c>
    </row>
    <row r="4448" spans="1:4">
      <c r="A4448" s="54">
        <v>86051</v>
      </c>
      <c r="B4448" s="54" t="s">
        <v>22383</v>
      </c>
      <c r="D4448" s="57">
        <v>4192</v>
      </c>
    </row>
    <row r="4449" spans="1:4">
      <c r="A4449" s="54">
        <v>86052</v>
      </c>
      <c r="B4449" s="54" t="s">
        <v>5655</v>
      </c>
      <c r="D4449" s="57">
        <v>4530</v>
      </c>
    </row>
    <row r="4450" spans="1:4">
      <c r="A4450" s="54">
        <v>86236</v>
      </c>
      <c r="B4450" s="54" t="s">
        <v>5656</v>
      </c>
      <c r="D4450" s="57">
        <v>1109</v>
      </c>
    </row>
    <row r="4451" spans="1:4">
      <c r="A4451" s="54">
        <v>86840</v>
      </c>
      <c r="B4451" s="54" t="s">
        <v>5657</v>
      </c>
      <c r="D4451" s="57">
        <v>507</v>
      </c>
    </row>
    <row r="4452" spans="1:4">
      <c r="A4452" s="54">
        <v>86845</v>
      </c>
      <c r="B4452" s="54" t="s">
        <v>5658</v>
      </c>
      <c r="D4452" s="57">
        <v>580</v>
      </c>
    </row>
    <row r="4453" spans="1:4">
      <c r="A4453" s="54">
        <v>86880</v>
      </c>
      <c r="B4453" s="54" t="s">
        <v>5659</v>
      </c>
      <c r="D4453" s="57">
        <v>507</v>
      </c>
    </row>
    <row r="4454" spans="1:4">
      <c r="A4454" s="54">
        <v>87685</v>
      </c>
      <c r="B4454" s="54" t="s">
        <v>5660</v>
      </c>
      <c r="D4454" s="57">
        <v>7114</v>
      </c>
    </row>
    <row r="4455" spans="1:4">
      <c r="A4455" s="54">
        <v>87690</v>
      </c>
      <c r="B4455" s="54" t="s">
        <v>5661</v>
      </c>
      <c r="D4455" s="57">
        <v>1336</v>
      </c>
    </row>
    <row r="4456" spans="1:4">
      <c r="A4456" s="54">
        <v>88123</v>
      </c>
      <c r="B4456" s="54" t="s">
        <v>5662</v>
      </c>
      <c r="D4456" s="57">
        <v>6017</v>
      </c>
    </row>
    <row r="4457" spans="1:4">
      <c r="A4457" s="54">
        <v>90041</v>
      </c>
      <c r="B4457" s="54" t="s">
        <v>22384</v>
      </c>
      <c r="D4457" s="57">
        <v>8356</v>
      </c>
    </row>
    <row r="4458" spans="1:4">
      <c r="A4458" s="54">
        <v>90470</v>
      </c>
      <c r="B4458" s="54" t="s">
        <v>5663</v>
      </c>
      <c r="D4458" s="57">
        <v>6722</v>
      </c>
    </row>
    <row r="4459" spans="1:4">
      <c r="A4459" s="54">
        <v>90604</v>
      </c>
      <c r="B4459" s="54" t="s">
        <v>5664</v>
      </c>
      <c r="D4459" s="57">
        <v>5241</v>
      </c>
    </row>
    <row r="4460" spans="1:4">
      <c r="A4460" s="54">
        <v>90609</v>
      </c>
      <c r="B4460" s="54" t="s">
        <v>5665</v>
      </c>
      <c r="D4460" s="57">
        <v>3476</v>
      </c>
    </row>
    <row r="4461" spans="1:4">
      <c r="A4461" s="54">
        <v>90895</v>
      </c>
      <c r="B4461" s="54" t="s">
        <v>5666</v>
      </c>
      <c r="D4461" s="57">
        <v>407</v>
      </c>
    </row>
    <row r="4462" spans="1:4">
      <c r="A4462" s="54">
        <v>90916</v>
      </c>
      <c r="B4462" s="54" t="s">
        <v>5667</v>
      </c>
      <c r="D4462" s="57">
        <v>2138</v>
      </c>
    </row>
    <row r="4463" spans="1:4">
      <c r="A4463" s="54">
        <v>90955</v>
      </c>
      <c r="B4463" s="54" t="s">
        <v>4483</v>
      </c>
      <c r="D4463" s="57">
        <v>1265</v>
      </c>
    </row>
    <row r="4464" spans="1:4">
      <c r="A4464" s="54">
        <v>91058</v>
      </c>
      <c r="B4464" s="54" t="s">
        <v>22385</v>
      </c>
      <c r="D4464" s="57">
        <v>4276</v>
      </c>
    </row>
    <row r="4465" spans="1:4">
      <c r="A4465" s="54">
        <v>91059</v>
      </c>
      <c r="B4465" s="54" t="s">
        <v>5668</v>
      </c>
      <c r="D4465" s="57">
        <v>4276</v>
      </c>
    </row>
    <row r="4466" spans="1:4">
      <c r="A4466" s="54">
        <v>91075</v>
      </c>
      <c r="B4466" s="54" t="s">
        <v>5669</v>
      </c>
      <c r="D4466" s="57">
        <v>12719</v>
      </c>
    </row>
    <row r="4467" spans="1:4">
      <c r="A4467" s="54">
        <v>91153</v>
      </c>
      <c r="B4467" s="54" t="s">
        <v>5670</v>
      </c>
      <c r="D4467" s="57">
        <v>8356</v>
      </c>
    </row>
    <row r="4468" spans="1:4">
      <c r="A4468" s="54">
        <v>91155</v>
      </c>
      <c r="B4468" s="54" t="s">
        <v>5671</v>
      </c>
      <c r="D4468" s="57">
        <v>31723</v>
      </c>
    </row>
    <row r="4469" spans="1:4">
      <c r="A4469" s="54">
        <v>91177</v>
      </c>
      <c r="B4469" s="54" t="s">
        <v>5672</v>
      </c>
      <c r="D4469" s="57">
        <v>3237</v>
      </c>
    </row>
    <row r="4470" spans="1:4">
      <c r="A4470" s="54">
        <v>91178</v>
      </c>
      <c r="B4470" s="54" t="s">
        <v>5673</v>
      </c>
      <c r="D4470" s="57">
        <v>3422</v>
      </c>
    </row>
    <row r="4471" spans="1:4">
      <c r="A4471" s="54">
        <v>91210</v>
      </c>
      <c r="B4471" s="54" t="s">
        <v>5674</v>
      </c>
      <c r="D4471" s="57">
        <v>2538</v>
      </c>
    </row>
    <row r="4472" spans="1:4">
      <c r="A4472" s="54">
        <v>91256</v>
      </c>
      <c r="B4472" s="54" t="s">
        <v>5675</v>
      </c>
      <c r="D4472" s="57">
        <v>12027</v>
      </c>
    </row>
    <row r="4473" spans="1:4">
      <c r="A4473" s="54">
        <v>91258</v>
      </c>
      <c r="B4473" s="54" t="s">
        <v>5676</v>
      </c>
      <c r="D4473" s="57">
        <v>31723</v>
      </c>
    </row>
    <row r="4474" spans="1:4">
      <c r="A4474" s="54">
        <v>91275</v>
      </c>
      <c r="B4474" s="54" t="s">
        <v>5677</v>
      </c>
      <c r="D4474" s="57">
        <v>1141</v>
      </c>
    </row>
    <row r="4475" spans="1:4">
      <c r="A4475" s="54">
        <v>91484</v>
      </c>
      <c r="B4475" s="54" t="s">
        <v>22386</v>
      </c>
      <c r="D4475" s="57">
        <v>7260</v>
      </c>
    </row>
    <row r="4476" spans="1:4">
      <c r="A4476" s="54">
        <v>91500</v>
      </c>
      <c r="B4476" s="54" t="s">
        <v>5678</v>
      </c>
      <c r="D4476" s="57">
        <v>7260</v>
      </c>
    </row>
    <row r="4477" spans="1:4">
      <c r="A4477" s="54">
        <v>91541</v>
      </c>
      <c r="B4477" s="54" t="s">
        <v>22387</v>
      </c>
      <c r="D4477" s="57">
        <v>3336</v>
      </c>
    </row>
    <row r="4478" spans="1:4">
      <c r="A4478" s="54">
        <v>91553</v>
      </c>
      <c r="B4478" s="54" t="s">
        <v>5679</v>
      </c>
      <c r="D4478" s="57">
        <v>6939</v>
      </c>
    </row>
    <row r="4479" spans="1:4">
      <c r="A4479" s="54">
        <v>91629</v>
      </c>
      <c r="B4479" s="54" t="s">
        <v>5680</v>
      </c>
      <c r="D4479" s="57">
        <v>1109</v>
      </c>
    </row>
    <row r="4480" spans="1:4">
      <c r="A4480" s="54">
        <v>91630</v>
      </c>
      <c r="B4480" s="54" t="s">
        <v>5681</v>
      </c>
      <c r="D4480" s="57">
        <v>1109</v>
      </c>
    </row>
    <row r="4481" spans="1:4">
      <c r="A4481" s="54">
        <v>91636</v>
      </c>
      <c r="B4481" s="54" t="s">
        <v>5682</v>
      </c>
      <c r="D4481" s="57">
        <v>10125</v>
      </c>
    </row>
    <row r="4482" spans="1:4">
      <c r="A4482" s="54">
        <v>91658</v>
      </c>
      <c r="B4482" s="54" t="s">
        <v>5683</v>
      </c>
      <c r="D4482" s="57">
        <v>1109</v>
      </c>
    </row>
    <row r="4483" spans="1:4">
      <c r="A4483" s="54">
        <v>91734</v>
      </c>
      <c r="B4483" s="54" t="s">
        <v>5684</v>
      </c>
      <c r="D4483" s="57">
        <v>1109</v>
      </c>
    </row>
    <row r="4484" spans="1:4">
      <c r="A4484" s="54">
        <v>91735</v>
      </c>
      <c r="B4484" s="54" t="s">
        <v>5685</v>
      </c>
      <c r="D4484" s="57">
        <v>1109</v>
      </c>
    </row>
    <row r="4485" spans="1:4">
      <c r="A4485" s="54">
        <v>91736</v>
      </c>
      <c r="B4485" s="54" t="s">
        <v>5686</v>
      </c>
      <c r="D4485" s="57">
        <v>1109</v>
      </c>
    </row>
    <row r="4486" spans="1:4">
      <c r="A4486" s="54">
        <v>91737</v>
      </c>
      <c r="B4486" s="54" t="s">
        <v>5687</v>
      </c>
      <c r="D4486" s="57">
        <v>1109</v>
      </c>
    </row>
    <row r="4487" spans="1:4">
      <c r="A4487" s="54">
        <v>91738</v>
      </c>
      <c r="B4487" s="54" t="s">
        <v>5688</v>
      </c>
      <c r="D4487" s="57">
        <v>1109</v>
      </c>
    </row>
    <row r="4488" spans="1:4">
      <c r="A4488" s="54">
        <v>92593</v>
      </c>
      <c r="B4488" s="54" t="s">
        <v>8835</v>
      </c>
      <c r="D4488" s="57">
        <v>5227</v>
      </c>
    </row>
    <row r="4489" spans="1:4">
      <c r="A4489" s="54">
        <v>92594</v>
      </c>
      <c r="B4489" s="54" t="s">
        <v>22388</v>
      </c>
      <c r="D4489" s="57">
        <v>5401</v>
      </c>
    </row>
    <row r="4490" spans="1:4">
      <c r="A4490" s="54">
        <v>92603</v>
      </c>
      <c r="B4490" s="54" t="s">
        <v>5227</v>
      </c>
      <c r="D4490" s="57">
        <v>1109</v>
      </c>
    </row>
    <row r="4491" spans="1:4">
      <c r="A4491" s="54">
        <v>92607</v>
      </c>
      <c r="B4491" s="54" t="s">
        <v>5689</v>
      </c>
      <c r="D4491" s="57">
        <v>1109</v>
      </c>
    </row>
    <row r="4492" spans="1:4">
      <c r="A4492" s="54">
        <v>92609</v>
      </c>
      <c r="B4492" s="54" t="s">
        <v>5690</v>
      </c>
      <c r="D4492" s="57">
        <v>4530</v>
      </c>
    </row>
    <row r="4493" spans="1:4">
      <c r="A4493" s="54">
        <v>92610</v>
      </c>
      <c r="B4493" s="54" t="s">
        <v>5691</v>
      </c>
      <c r="D4493" s="57">
        <v>1109</v>
      </c>
    </row>
    <row r="4494" spans="1:4">
      <c r="A4494" s="54">
        <v>92700</v>
      </c>
      <c r="B4494" s="54" t="s">
        <v>5692</v>
      </c>
      <c r="D4494" s="57">
        <v>12997</v>
      </c>
    </row>
    <row r="4495" spans="1:4">
      <c r="A4495" s="54">
        <v>92701</v>
      </c>
      <c r="B4495" s="54" t="s">
        <v>5693</v>
      </c>
      <c r="D4495" s="57">
        <v>1109</v>
      </c>
    </row>
    <row r="4496" spans="1:4">
      <c r="A4496" s="54">
        <v>92747</v>
      </c>
      <c r="B4496" s="54" t="s">
        <v>5694</v>
      </c>
      <c r="D4496" s="57">
        <v>1109</v>
      </c>
    </row>
    <row r="4497" spans="1:4">
      <c r="A4497" s="54">
        <v>92750</v>
      </c>
      <c r="B4497" s="54" t="s">
        <v>5695</v>
      </c>
      <c r="D4497" s="57">
        <v>31723</v>
      </c>
    </row>
    <row r="4498" spans="1:4">
      <c r="A4498" s="54">
        <v>92751</v>
      </c>
      <c r="B4498" s="54" t="s">
        <v>5696</v>
      </c>
      <c r="D4498" s="57">
        <v>12027</v>
      </c>
    </row>
    <row r="4499" spans="1:4">
      <c r="A4499" s="54">
        <v>93239</v>
      </c>
      <c r="B4499" s="54" t="s">
        <v>22389</v>
      </c>
      <c r="D4499" s="57">
        <v>5227</v>
      </c>
    </row>
    <row r="4500" spans="1:4">
      <c r="A4500" s="54">
        <v>93243</v>
      </c>
      <c r="B4500" s="54" t="s">
        <v>5697</v>
      </c>
      <c r="D4500" s="57">
        <v>4530</v>
      </c>
    </row>
    <row r="4501" spans="1:4">
      <c r="A4501" s="54">
        <v>93244</v>
      </c>
      <c r="B4501" s="54" t="s">
        <v>5247</v>
      </c>
      <c r="D4501" s="57">
        <v>3685</v>
      </c>
    </row>
    <row r="4502" spans="1:4">
      <c r="A4502" s="54">
        <v>93255</v>
      </c>
      <c r="B4502" s="54" t="s">
        <v>4631</v>
      </c>
      <c r="D4502" s="57">
        <v>554</v>
      </c>
    </row>
    <row r="4503" spans="1:4">
      <c r="A4503" s="54">
        <v>93261</v>
      </c>
      <c r="B4503" s="54" t="s">
        <v>5698</v>
      </c>
      <c r="D4503" s="57">
        <v>5111</v>
      </c>
    </row>
    <row r="4504" spans="1:4">
      <c r="A4504" s="54">
        <v>93264</v>
      </c>
      <c r="B4504" s="54" t="s">
        <v>5699</v>
      </c>
      <c r="D4504" s="57">
        <v>5032</v>
      </c>
    </row>
    <row r="4505" spans="1:4">
      <c r="A4505" s="54">
        <v>93265</v>
      </c>
      <c r="B4505" s="54" t="s">
        <v>5700</v>
      </c>
      <c r="D4505" s="57">
        <v>5021</v>
      </c>
    </row>
    <row r="4506" spans="1:4">
      <c r="A4506" s="54">
        <v>93266</v>
      </c>
      <c r="B4506" s="54" t="s">
        <v>5701</v>
      </c>
      <c r="D4506" s="57">
        <v>6152</v>
      </c>
    </row>
    <row r="4507" spans="1:4">
      <c r="A4507" s="54">
        <v>93267</v>
      </c>
      <c r="B4507" s="54" t="s">
        <v>5702</v>
      </c>
      <c r="D4507" s="57">
        <v>5537</v>
      </c>
    </row>
    <row r="4508" spans="1:4">
      <c r="A4508" s="54">
        <v>93268</v>
      </c>
      <c r="B4508" s="54" t="s">
        <v>5703</v>
      </c>
      <c r="D4508" s="57">
        <v>5537</v>
      </c>
    </row>
    <row r="4509" spans="1:4">
      <c r="A4509" s="54">
        <v>93269</v>
      </c>
      <c r="B4509" s="54" t="s">
        <v>5704</v>
      </c>
      <c r="D4509" s="57">
        <v>5032</v>
      </c>
    </row>
    <row r="4510" spans="1:4">
      <c r="A4510" s="54">
        <v>93270</v>
      </c>
      <c r="B4510" s="54" t="s">
        <v>5705</v>
      </c>
      <c r="D4510" s="57">
        <v>5537</v>
      </c>
    </row>
    <row r="4511" spans="1:4">
      <c r="A4511" s="54">
        <v>93272</v>
      </c>
      <c r="B4511" s="54" t="s">
        <v>5706</v>
      </c>
      <c r="D4511" s="57">
        <v>5127</v>
      </c>
    </row>
    <row r="4512" spans="1:4">
      <c r="A4512" s="54">
        <v>93274</v>
      </c>
      <c r="B4512" s="54" t="s">
        <v>5707</v>
      </c>
      <c r="D4512" s="57">
        <v>5127</v>
      </c>
    </row>
    <row r="4513" spans="1:4">
      <c r="A4513" s="54">
        <v>93275</v>
      </c>
      <c r="B4513" s="54" t="s">
        <v>5708</v>
      </c>
      <c r="D4513" s="57">
        <v>5127</v>
      </c>
    </row>
    <row r="4514" spans="1:4">
      <c r="A4514" s="54">
        <v>93278</v>
      </c>
      <c r="B4514" s="54" t="s">
        <v>5709</v>
      </c>
      <c r="D4514" s="57">
        <v>5127</v>
      </c>
    </row>
    <row r="4515" spans="1:4">
      <c r="A4515" s="54">
        <v>93279</v>
      </c>
      <c r="B4515" s="54" t="s">
        <v>5710</v>
      </c>
      <c r="D4515" s="57">
        <v>5127</v>
      </c>
    </row>
    <row r="4516" spans="1:4">
      <c r="A4516" s="54">
        <v>93280</v>
      </c>
      <c r="B4516" s="54" t="s">
        <v>14668</v>
      </c>
      <c r="D4516" s="57">
        <v>4849</v>
      </c>
    </row>
    <row r="4517" spans="1:4">
      <c r="A4517" s="54">
        <v>93281</v>
      </c>
      <c r="B4517" s="54" t="s">
        <v>5711</v>
      </c>
      <c r="D4517" s="57">
        <v>5127</v>
      </c>
    </row>
    <row r="4518" spans="1:4">
      <c r="A4518" s="54">
        <v>93282</v>
      </c>
      <c r="B4518" s="54" t="s">
        <v>5712</v>
      </c>
      <c r="D4518" s="57">
        <v>5127</v>
      </c>
    </row>
    <row r="4519" spans="1:4">
      <c r="A4519" s="54">
        <v>93283</v>
      </c>
      <c r="B4519" s="54" t="s">
        <v>5700</v>
      </c>
      <c r="D4519" s="57">
        <v>5537</v>
      </c>
    </row>
    <row r="4520" spans="1:4">
      <c r="A4520" s="54">
        <v>93286</v>
      </c>
      <c r="B4520" s="54" t="s">
        <v>5713</v>
      </c>
      <c r="D4520" s="57">
        <v>5021</v>
      </c>
    </row>
    <row r="4521" spans="1:4">
      <c r="A4521" s="54">
        <v>93288</v>
      </c>
      <c r="B4521" s="54" t="s">
        <v>5705</v>
      </c>
      <c r="D4521" s="57">
        <v>5127</v>
      </c>
    </row>
    <row r="4522" spans="1:4">
      <c r="A4522" s="54">
        <v>93290</v>
      </c>
      <c r="B4522" s="54" t="s">
        <v>5714</v>
      </c>
      <c r="D4522" s="57">
        <v>5127</v>
      </c>
    </row>
    <row r="4523" spans="1:4">
      <c r="A4523" s="54">
        <v>93294</v>
      </c>
      <c r="B4523" s="54" t="s">
        <v>4633</v>
      </c>
      <c r="D4523" s="57">
        <v>5127</v>
      </c>
    </row>
    <row r="4524" spans="1:4">
      <c r="A4524" s="54">
        <v>93295</v>
      </c>
      <c r="B4524" s="54" t="s">
        <v>5715</v>
      </c>
      <c r="D4524" s="57">
        <v>5127</v>
      </c>
    </row>
    <row r="4525" spans="1:4">
      <c r="A4525" s="54">
        <v>93296</v>
      </c>
      <c r="B4525" s="54" t="s">
        <v>4633</v>
      </c>
      <c r="D4525" s="57">
        <v>5127</v>
      </c>
    </row>
    <row r="4526" spans="1:4">
      <c r="A4526" s="54">
        <v>93297</v>
      </c>
      <c r="B4526" s="54" t="s">
        <v>5716</v>
      </c>
      <c r="D4526" s="57">
        <v>5127</v>
      </c>
    </row>
    <row r="4527" spans="1:4">
      <c r="A4527" s="54">
        <v>93299</v>
      </c>
      <c r="B4527" s="54" t="s">
        <v>5711</v>
      </c>
      <c r="D4527" s="57">
        <v>5127</v>
      </c>
    </row>
    <row r="4528" spans="1:4">
      <c r="A4528" s="54">
        <v>93326</v>
      </c>
      <c r="B4528" s="54" t="s">
        <v>5717</v>
      </c>
      <c r="D4528" s="57">
        <v>1109</v>
      </c>
    </row>
    <row r="4529" spans="1:4">
      <c r="A4529" s="54">
        <v>93329</v>
      </c>
      <c r="B4529" s="54" t="s">
        <v>5718</v>
      </c>
      <c r="D4529" s="57">
        <v>5646</v>
      </c>
    </row>
    <row r="4530" spans="1:4">
      <c r="A4530" s="54">
        <v>93330</v>
      </c>
      <c r="B4530" s="54" t="s">
        <v>5719</v>
      </c>
      <c r="D4530" s="57">
        <v>5646</v>
      </c>
    </row>
    <row r="4531" spans="1:4">
      <c r="A4531" s="54">
        <v>93436</v>
      </c>
      <c r="B4531" s="54" t="s">
        <v>5720</v>
      </c>
      <c r="D4531" s="57">
        <v>1265</v>
      </c>
    </row>
    <row r="4532" spans="1:4">
      <c r="A4532" s="54">
        <v>93437</v>
      </c>
      <c r="B4532" s="54" t="s">
        <v>5721</v>
      </c>
      <c r="D4532" s="57">
        <v>1265</v>
      </c>
    </row>
    <row r="4533" spans="1:4">
      <c r="A4533" s="54">
        <v>93438</v>
      </c>
      <c r="B4533" s="54" t="s">
        <v>5722</v>
      </c>
      <c r="D4533" s="57">
        <v>1265</v>
      </c>
    </row>
    <row r="4534" spans="1:4">
      <c r="A4534" s="54">
        <v>93441</v>
      </c>
      <c r="B4534" s="54" t="s">
        <v>5723</v>
      </c>
      <c r="D4534" s="57">
        <v>7260</v>
      </c>
    </row>
    <row r="4535" spans="1:4">
      <c r="A4535" s="54">
        <v>93500</v>
      </c>
      <c r="B4535" s="54" t="s">
        <v>5229</v>
      </c>
      <c r="D4535" s="57">
        <v>4192</v>
      </c>
    </row>
    <row r="4536" spans="1:4">
      <c r="A4536" s="54">
        <v>93501</v>
      </c>
      <c r="B4536" s="54" t="s">
        <v>5230</v>
      </c>
      <c r="D4536" s="57">
        <v>4192</v>
      </c>
    </row>
    <row r="4537" spans="1:4">
      <c r="A4537" s="54">
        <v>93502</v>
      </c>
      <c r="B4537" s="54" t="s">
        <v>5231</v>
      </c>
      <c r="D4537" s="57">
        <v>4192</v>
      </c>
    </row>
    <row r="4538" spans="1:4">
      <c r="A4538" s="54">
        <v>93503</v>
      </c>
      <c r="B4538" s="54" t="s">
        <v>5232</v>
      </c>
      <c r="D4538" s="57">
        <v>4192</v>
      </c>
    </row>
    <row r="4539" spans="1:4">
      <c r="A4539" s="54">
        <v>93504</v>
      </c>
      <c r="B4539" s="54" t="s">
        <v>5233</v>
      </c>
      <c r="D4539" s="57">
        <v>4192</v>
      </c>
    </row>
    <row r="4540" spans="1:4">
      <c r="A4540" s="54">
        <v>93505</v>
      </c>
      <c r="B4540" s="54" t="s">
        <v>5234</v>
      </c>
      <c r="D4540" s="57">
        <v>4192</v>
      </c>
    </row>
    <row r="4541" spans="1:4">
      <c r="A4541" s="54">
        <v>93506</v>
      </c>
      <c r="B4541" s="54" t="s">
        <v>5235</v>
      </c>
      <c r="D4541" s="57">
        <v>4192</v>
      </c>
    </row>
    <row r="4542" spans="1:4">
      <c r="A4542" s="54">
        <v>93507</v>
      </c>
      <c r="B4542" s="54" t="s">
        <v>5236</v>
      </c>
      <c r="D4542" s="57">
        <v>4192</v>
      </c>
    </row>
    <row r="4543" spans="1:4">
      <c r="A4543" s="54">
        <v>93508</v>
      </c>
      <c r="B4543" s="54" t="s">
        <v>5237</v>
      </c>
      <c r="D4543" s="57">
        <v>4192</v>
      </c>
    </row>
    <row r="4544" spans="1:4">
      <c r="A4544" s="54">
        <v>93509</v>
      </c>
      <c r="B4544" s="54" t="s">
        <v>5238</v>
      </c>
      <c r="D4544" s="57">
        <v>4192</v>
      </c>
    </row>
    <row r="4545" spans="1:4">
      <c r="A4545" s="54">
        <v>93510</v>
      </c>
      <c r="B4545" s="54" t="s">
        <v>5239</v>
      </c>
      <c r="D4545" s="57">
        <v>4192</v>
      </c>
    </row>
    <row r="4546" spans="1:4">
      <c r="A4546" s="54">
        <v>93511</v>
      </c>
      <c r="B4546" s="54" t="s">
        <v>5240</v>
      </c>
      <c r="D4546" s="57">
        <v>4192</v>
      </c>
    </row>
    <row r="4547" spans="1:4">
      <c r="A4547" s="54">
        <v>93512</v>
      </c>
      <c r="B4547" s="54" t="s">
        <v>5241</v>
      </c>
      <c r="D4547" s="57">
        <v>4192</v>
      </c>
    </row>
    <row r="4548" spans="1:4">
      <c r="A4548" s="54">
        <v>93513</v>
      </c>
      <c r="B4548" s="54" t="s">
        <v>5242</v>
      </c>
      <c r="D4548" s="57">
        <v>4192</v>
      </c>
    </row>
    <row r="4549" spans="1:4">
      <c r="A4549" s="54">
        <v>93514</v>
      </c>
      <c r="B4549" s="54" t="s">
        <v>5243</v>
      </c>
      <c r="D4549" s="57">
        <v>4192</v>
      </c>
    </row>
    <row r="4550" spans="1:4">
      <c r="A4550" s="54">
        <v>93515</v>
      </c>
      <c r="B4550" s="54" t="s">
        <v>5244</v>
      </c>
      <c r="D4550" s="57">
        <v>4192</v>
      </c>
    </row>
    <row r="4551" spans="1:4">
      <c r="A4551" s="54">
        <v>93516</v>
      </c>
      <c r="B4551" s="54" t="s">
        <v>5245</v>
      </c>
      <c r="D4551" s="57">
        <v>4192</v>
      </c>
    </row>
    <row r="4552" spans="1:4">
      <c r="A4552" s="54">
        <v>93517</v>
      </c>
      <c r="B4552" s="54" t="s">
        <v>5246</v>
      </c>
      <c r="D4552" s="57">
        <v>4192</v>
      </c>
    </row>
    <row r="4553" spans="1:4">
      <c r="A4553" s="54">
        <v>93518</v>
      </c>
      <c r="B4553" s="54" t="s">
        <v>5419</v>
      </c>
      <c r="D4553" s="57">
        <v>4192</v>
      </c>
    </row>
    <row r="4554" spans="1:4">
      <c r="A4554" s="54">
        <v>93519</v>
      </c>
      <c r="B4554" s="54" t="s">
        <v>5247</v>
      </c>
      <c r="D4554" s="57">
        <v>4192</v>
      </c>
    </row>
    <row r="4555" spans="1:4">
      <c r="A4555" s="54">
        <v>93520</v>
      </c>
      <c r="B4555" s="54" t="s">
        <v>5248</v>
      </c>
      <c r="D4555" s="57">
        <v>4192</v>
      </c>
    </row>
    <row r="4556" spans="1:4">
      <c r="A4556" s="54">
        <v>93521</v>
      </c>
      <c r="B4556" s="54" t="s">
        <v>5249</v>
      </c>
      <c r="D4556" s="57">
        <v>4192</v>
      </c>
    </row>
    <row r="4557" spans="1:4">
      <c r="A4557" s="54">
        <v>93522</v>
      </c>
      <c r="B4557" s="54" t="s">
        <v>5250</v>
      </c>
      <c r="D4557" s="57">
        <v>4192</v>
      </c>
    </row>
    <row r="4558" spans="1:4">
      <c r="A4558" s="54">
        <v>93523</v>
      </c>
      <c r="B4558" s="54" t="s">
        <v>5251</v>
      </c>
      <c r="D4558" s="57">
        <v>4192</v>
      </c>
    </row>
    <row r="4559" spans="1:4">
      <c r="A4559" s="54">
        <v>93524</v>
      </c>
      <c r="B4559" s="54" t="s">
        <v>5252</v>
      </c>
      <c r="D4559" s="57">
        <v>4192</v>
      </c>
    </row>
    <row r="4560" spans="1:4">
      <c r="A4560" s="54">
        <v>93525</v>
      </c>
      <c r="B4560" s="54" t="s">
        <v>5253</v>
      </c>
      <c r="D4560" s="57">
        <v>4192</v>
      </c>
    </row>
    <row r="4561" spans="1:4">
      <c r="A4561" s="54">
        <v>93526</v>
      </c>
      <c r="B4561" s="54" t="s">
        <v>5254</v>
      </c>
      <c r="D4561" s="57">
        <v>4192</v>
      </c>
    </row>
    <row r="4562" spans="1:4">
      <c r="A4562" s="54">
        <v>93527</v>
      </c>
      <c r="B4562" s="54" t="s">
        <v>5255</v>
      </c>
      <c r="D4562" s="57">
        <v>4192</v>
      </c>
    </row>
    <row r="4563" spans="1:4">
      <c r="A4563" s="54">
        <v>93528</v>
      </c>
      <c r="B4563" s="54" t="s">
        <v>5256</v>
      </c>
      <c r="D4563" s="57">
        <v>4192</v>
      </c>
    </row>
    <row r="4564" spans="1:4">
      <c r="A4564" s="54">
        <v>93529</v>
      </c>
      <c r="B4564" s="54" t="s">
        <v>5257</v>
      </c>
      <c r="D4564" s="57">
        <v>4192</v>
      </c>
    </row>
    <row r="4565" spans="1:4">
      <c r="A4565" s="54">
        <v>93531</v>
      </c>
      <c r="B4565" s="54" t="s">
        <v>5258</v>
      </c>
      <c r="D4565" s="57">
        <v>4192</v>
      </c>
    </row>
    <row r="4566" spans="1:4">
      <c r="A4566" s="54">
        <v>93532</v>
      </c>
      <c r="B4566" s="54" t="s">
        <v>5259</v>
      </c>
      <c r="D4566" s="57">
        <v>4192</v>
      </c>
    </row>
    <row r="4567" spans="1:4">
      <c r="A4567" s="54">
        <v>93533</v>
      </c>
      <c r="B4567" s="54" t="s">
        <v>5260</v>
      </c>
      <c r="D4567" s="57">
        <v>4192</v>
      </c>
    </row>
    <row r="4568" spans="1:4">
      <c r="A4568" s="54">
        <v>93534</v>
      </c>
      <c r="B4568" s="54" t="s">
        <v>5261</v>
      </c>
      <c r="D4568" s="57">
        <v>4192</v>
      </c>
    </row>
    <row r="4569" spans="1:4">
      <c r="A4569" s="54">
        <v>93535</v>
      </c>
      <c r="B4569" s="54" t="s">
        <v>5262</v>
      </c>
      <c r="D4569" s="57">
        <v>4192</v>
      </c>
    </row>
    <row r="4570" spans="1:4">
      <c r="A4570" s="54">
        <v>93537</v>
      </c>
      <c r="B4570" s="54" t="s">
        <v>5724</v>
      </c>
      <c r="D4570" s="57">
        <v>4192</v>
      </c>
    </row>
    <row r="4571" spans="1:4">
      <c r="A4571" s="54">
        <v>93538</v>
      </c>
      <c r="B4571" s="54" t="s">
        <v>5725</v>
      </c>
      <c r="D4571" s="57">
        <v>4192</v>
      </c>
    </row>
    <row r="4572" spans="1:4">
      <c r="A4572" s="54">
        <v>93542</v>
      </c>
      <c r="B4572" s="54" t="s">
        <v>5726</v>
      </c>
      <c r="D4572" s="57">
        <v>4192</v>
      </c>
    </row>
    <row r="4573" spans="1:4">
      <c r="A4573" s="54">
        <v>93543</v>
      </c>
      <c r="B4573" s="54" t="s">
        <v>5727</v>
      </c>
      <c r="D4573" s="57">
        <v>4192</v>
      </c>
    </row>
    <row r="4574" spans="1:4">
      <c r="A4574" s="54">
        <v>93544</v>
      </c>
      <c r="B4574" s="54" t="s">
        <v>5728</v>
      </c>
      <c r="D4574" s="57">
        <v>4192</v>
      </c>
    </row>
    <row r="4575" spans="1:4">
      <c r="A4575" s="54">
        <v>93545</v>
      </c>
      <c r="B4575" s="54" t="s">
        <v>5729</v>
      </c>
      <c r="D4575" s="57">
        <v>4192</v>
      </c>
    </row>
    <row r="4576" spans="1:4">
      <c r="A4576" s="54">
        <v>93548</v>
      </c>
      <c r="B4576" s="54" t="s">
        <v>5730</v>
      </c>
      <c r="D4576" s="57">
        <v>4192</v>
      </c>
    </row>
    <row r="4577" spans="1:4">
      <c r="A4577" s="54">
        <v>93550</v>
      </c>
      <c r="B4577" s="54" t="s">
        <v>5731</v>
      </c>
      <c r="D4577" s="57">
        <v>4192</v>
      </c>
    </row>
    <row r="4578" spans="1:4">
      <c r="A4578" s="54">
        <v>93553</v>
      </c>
      <c r="B4578" s="54" t="s">
        <v>5732</v>
      </c>
      <c r="D4578" s="57">
        <v>4192</v>
      </c>
    </row>
    <row r="4579" spans="1:4">
      <c r="A4579" s="54">
        <v>93554</v>
      </c>
      <c r="B4579" s="54" t="s">
        <v>5733</v>
      </c>
      <c r="D4579" s="57">
        <v>4192</v>
      </c>
    </row>
    <row r="4580" spans="1:4">
      <c r="A4580" s="54">
        <v>93555</v>
      </c>
      <c r="B4580" s="54" t="s">
        <v>5734</v>
      </c>
      <c r="D4580" s="57">
        <v>4192</v>
      </c>
    </row>
    <row r="4581" spans="1:4">
      <c r="A4581" s="54">
        <v>93556</v>
      </c>
      <c r="B4581" s="54" t="s">
        <v>5735</v>
      </c>
      <c r="D4581" s="57">
        <v>4192</v>
      </c>
    </row>
    <row r="4582" spans="1:4">
      <c r="A4582" s="54">
        <v>93557</v>
      </c>
      <c r="B4582" s="54" t="s">
        <v>5736</v>
      </c>
      <c r="D4582" s="57">
        <v>4192</v>
      </c>
    </row>
    <row r="4583" spans="1:4">
      <c r="A4583" s="54">
        <v>93558</v>
      </c>
      <c r="B4583" s="54" t="s">
        <v>5737</v>
      </c>
      <c r="D4583" s="57">
        <v>4192</v>
      </c>
    </row>
    <row r="4584" spans="1:4">
      <c r="A4584" s="54">
        <v>93559</v>
      </c>
      <c r="B4584" s="54" t="s">
        <v>5738</v>
      </c>
      <c r="D4584" s="57">
        <v>4192</v>
      </c>
    </row>
    <row r="4585" spans="1:4">
      <c r="A4585" s="54">
        <v>93560</v>
      </c>
      <c r="B4585" s="54" t="s">
        <v>5739</v>
      </c>
      <c r="D4585" s="57">
        <v>4192</v>
      </c>
    </row>
    <row r="4586" spans="1:4">
      <c r="A4586" s="54">
        <v>93561</v>
      </c>
      <c r="B4586" s="54" t="s">
        <v>5740</v>
      </c>
      <c r="D4586" s="57">
        <v>4192</v>
      </c>
    </row>
    <row r="4587" spans="1:4">
      <c r="A4587" s="54">
        <v>93562</v>
      </c>
      <c r="B4587" s="54" t="s">
        <v>5741</v>
      </c>
      <c r="D4587" s="57">
        <v>4192</v>
      </c>
    </row>
    <row r="4588" spans="1:4">
      <c r="A4588" s="54">
        <v>93563</v>
      </c>
      <c r="B4588" s="54" t="s">
        <v>5742</v>
      </c>
      <c r="D4588" s="57">
        <v>4192</v>
      </c>
    </row>
    <row r="4589" spans="1:4">
      <c r="A4589" s="54">
        <v>93564</v>
      </c>
      <c r="B4589" s="54" t="s">
        <v>5743</v>
      </c>
      <c r="D4589" s="57">
        <v>4192</v>
      </c>
    </row>
    <row r="4590" spans="1:4">
      <c r="A4590" s="54">
        <v>93565</v>
      </c>
      <c r="B4590" s="54" t="s">
        <v>5744</v>
      </c>
      <c r="D4590" s="57">
        <v>4192</v>
      </c>
    </row>
    <row r="4591" spans="1:4">
      <c r="A4591" s="54">
        <v>93566</v>
      </c>
      <c r="B4591" s="54" t="s">
        <v>5745</v>
      </c>
      <c r="D4591" s="57">
        <v>4192</v>
      </c>
    </row>
    <row r="4592" spans="1:4">
      <c r="A4592" s="54">
        <v>93567</v>
      </c>
      <c r="B4592" s="54" t="s">
        <v>5746</v>
      </c>
      <c r="D4592" s="57">
        <v>4192</v>
      </c>
    </row>
    <row r="4593" spans="1:4">
      <c r="A4593" s="54">
        <v>93568</v>
      </c>
      <c r="B4593" s="54" t="s">
        <v>5747</v>
      </c>
      <c r="D4593" s="57">
        <v>4192</v>
      </c>
    </row>
    <row r="4594" spans="1:4">
      <c r="A4594" s="54">
        <v>93570</v>
      </c>
      <c r="B4594" s="54" t="s">
        <v>5748</v>
      </c>
      <c r="D4594" s="57">
        <v>4192</v>
      </c>
    </row>
    <row r="4595" spans="1:4">
      <c r="A4595" s="54">
        <v>93572</v>
      </c>
      <c r="B4595" s="54" t="s">
        <v>5749</v>
      </c>
      <c r="D4595" s="57">
        <v>4192</v>
      </c>
    </row>
    <row r="4596" spans="1:4">
      <c r="A4596" s="54">
        <v>93574</v>
      </c>
      <c r="B4596" s="54" t="s">
        <v>5750</v>
      </c>
      <c r="D4596" s="57">
        <v>4192</v>
      </c>
    </row>
    <row r="4597" spans="1:4">
      <c r="A4597" s="54">
        <v>93576</v>
      </c>
      <c r="B4597" s="54" t="s">
        <v>5751</v>
      </c>
      <c r="D4597" s="57">
        <v>4192</v>
      </c>
    </row>
    <row r="4598" spans="1:4">
      <c r="A4598" s="54">
        <v>93604</v>
      </c>
      <c r="B4598" s="54" t="s">
        <v>5752</v>
      </c>
      <c r="D4598" s="57">
        <v>1016</v>
      </c>
    </row>
    <row r="4599" spans="1:4">
      <c r="A4599" s="54">
        <v>93614</v>
      </c>
      <c r="B4599" s="54" t="s">
        <v>5753</v>
      </c>
      <c r="D4599" s="57">
        <v>847</v>
      </c>
    </row>
    <row r="4600" spans="1:4">
      <c r="A4600" s="54">
        <v>93615</v>
      </c>
      <c r="B4600" s="54" t="s">
        <v>5754</v>
      </c>
      <c r="D4600" s="57">
        <v>726</v>
      </c>
    </row>
    <row r="4601" spans="1:4">
      <c r="A4601" s="54">
        <v>93624</v>
      </c>
      <c r="B4601" s="54" t="s">
        <v>5755</v>
      </c>
      <c r="D4601" s="57">
        <v>7260</v>
      </c>
    </row>
    <row r="4602" spans="1:4">
      <c r="A4602" s="54">
        <v>93626</v>
      </c>
      <c r="B4602" s="54" t="s">
        <v>5120</v>
      </c>
      <c r="D4602" s="57">
        <v>7527</v>
      </c>
    </row>
    <row r="4603" spans="1:4">
      <c r="A4603" s="54">
        <v>93632</v>
      </c>
      <c r="B4603" s="54" t="s">
        <v>5756</v>
      </c>
      <c r="D4603" s="57">
        <v>4991</v>
      </c>
    </row>
    <row r="4604" spans="1:4">
      <c r="A4604" s="54">
        <v>93638</v>
      </c>
      <c r="B4604" s="54" t="s">
        <v>5757</v>
      </c>
      <c r="D4604" s="57">
        <v>7260</v>
      </c>
    </row>
    <row r="4605" spans="1:4">
      <c r="A4605" s="54">
        <v>93641</v>
      </c>
      <c r="B4605" s="54" t="s">
        <v>5758</v>
      </c>
      <c r="D4605" s="57">
        <v>7260</v>
      </c>
    </row>
    <row r="4606" spans="1:4">
      <c r="A4606" s="54">
        <v>93651</v>
      </c>
      <c r="B4606" s="54" t="s">
        <v>5759</v>
      </c>
      <c r="D4606" s="57">
        <v>9118</v>
      </c>
    </row>
    <row r="4607" spans="1:4">
      <c r="A4607" s="54">
        <v>93653</v>
      </c>
      <c r="B4607" s="54" t="s">
        <v>5760</v>
      </c>
      <c r="D4607" s="57">
        <v>7260</v>
      </c>
    </row>
    <row r="4608" spans="1:4">
      <c r="A4608" s="54">
        <v>93665</v>
      </c>
      <c r="B4608" s="54" t="s">
        <v>5761</v>
      </c>
      <c r="D4608" s="57">
        <v>996</v>
      </c>
    </row>
    <row r="4609" spans="1:4">
      <c r="A4609" s="54">
        <v>93666</v>
      </c>
      <c r="B4609" s="54" t="s">
        <v>5762</v>
      </c>
      <c r="D4609" s="57">
        <v>651</v>
      </c>
    </row>
    <row r="4610" spans="1:4">
      <c r="A4610" s="54">
        <v>93668</v>
      </c>
      <c r="B4610" s="54" t="s">
        <v>5763</v>
      </c>
      <c r="D4610" s="57">
        <v>831</v>
      </c>
    </row>
    <row r="4611" spans="1:4">
      <c r="A4611" s="54">
        <v>93673</v>
      </c>
      <c r="B4611" s="54" t="s">
        <v>5764</v>
      </c>
      <c r="D4611" s="57">
        <v>143</v>
      </c>
    </row>
    <row r="4612" spans="1:4">
      <c r="A4612" s="54">
        <v>93675</v>
      </c>
      <c r="B4612" s="54" t="s">
        <v>5765</v>
      </c>
      <c r="D4612" s="57">
        <v>996</v>
      </c>
    </row>
    <row r="4613" spans="1:4">
      <c r="A4613" s="54">
        <v>93722</v>
      </c>
      <c r="B4613" s="54" t="s">
        <v>5766</v>
      </c>
      <c r="D4613" s="57">
        <v>1413</v>
      </c>
    </row>
    <row r="4614" spans="1:4">
      <c r="A4614" s="54">
        <v>93731</v>
      </c>
      <c r="B4614" s="54" t="s">
        <v>5767</v>
      </c>
      <c r="D4614" s="57">
        <v>5104</v>
      </c>
    </row>
    <row r="4615" spans="1:4">
      <c r="A4615" s="54">
        <v>93739</v>
      </c>
      <c r="B4615" s="54" t="s">
        <v>5768</v>
      </c>
      <c r="D4615" s="57">
        <v>6069</v>
      </c>
    </row>
    <row r="4616" spans="1:4">
      <c r="A4616" s="54">
        <v>93740</v>
      </c>
      <c r="B4616" s="54" t="s">
        <v>5769</v>
      </c>
      <c r="D4616" s="57">
        <v>4662</v>
      </c>
    </row>
    <row r="4617" spans="1:4">
      <c r="A4617" s="54">
        <v>93743</v>
      </c>
      <c r="B4617" s="54" t="s">
        <v>5770</v>
      </c>
      <c r="D4617" s="57">
        <v>4662</v>
      </c>
    </row>
    <row r="4618" spans="1:4">
      <c r="A4618" s="54">
        <v>93745</v>
      </c>
      <c r="B4618" s="54" t="s">
        <v>5771</v>
      </c>
      <c r="D4618" s="57">
        <v>5104</v>
      </c>
    </row>
    <row r="4619" spans="1:4">
      <c r="A4619" s="54">
        <v>93746</v>
      </c>
      <c r="B4619" s="54" t="s">
        <v>5772</v>
      </c>
      <c r="D4619" s="57">
        <v>4662</v>
      </c>
    </row>
    <row r="4620" spans="1:4">
      <c r="A4620" s="54">
        <v>93759</v>
      </c>
      <c r="B4620" s="54" t="s">
        <v>5773</v>
      </c>
      <c r="D4620" s="57">
        <v>6069</v>
      </c>
    </row>
    <row r="4621" spans="1:4">
      <c r="A4621" s="54">
        <v>93761</v>
      </c>
      <c r="B4621" s="54" t="s">
        <v>5774</v>
      </c>
      <c r="D4621" s="57">
        <v>4662</v>
      </c>
    </row>
    <row r="4622" spans="1:4">
      <c r="A4622" s="54">
        <v>93764</v>
      </c>
      <c r="B4622" s="54" t="s">
        <v>5775</v>
      </c>
      <c r="D4622" s="57">
        <v>4662</v>
      </c>
    </row>
    <row r="4623" spans="1:4">
      <c r="A4623" s="54">
        <v>93776</v>
      </c>
      <c r="B4623" s="54" t="s">
        <v>5776</v>
      </c>
      <c r="D4623" s="57">
        <v>836</v>
      </c>
    </row>
    <row r="4624" spans="1:4">
      <c r="A4624" s="54">
        <v>93777</v>
      </c>
      <c r="B4624" s="54" t="s">
        <v>5777</v>
      </c>
      <c r="D4624" s="57">
        <v>3090</v>
      </c>
    </row>
    <row r="4625" spans="1:4">
      <c r="A4625" s="54">
        <v>93872</v>
      </c>
      <c r="B4625" s="54" t="s">
        <v>5778</v>
      </c>
      <c r="D4625" s="57">
        <v>4221</v>
      </c>
    </row>
    <row r="4626" spans="1:4">
      <c r="A4626" s="54">
        <v>93879</v>
      </c>
      <c r="B4626" s="54" t="s">
        <v>5779</v>
      </c>
      <c r="D4626" s="57">
        <v>5517</v>
      </c>
    </row>
    <row r="4627" spans="1:4">
      <c r="A4627" s="54">
        <v>93881</v>
      </c>
      <c r="B4627" s="54" t="s">
        <v>5780</v>
      </c>
      <c r="D4627" s="57">
        <v>7260</v>
      </c>
    </row>
    <row r="4628" spans="1:4">
      <c r="A4628" s="54">
        <v>93882</v>
      </c>
      <c r="B4628" s="54" t="s">
        <v>5781</v>
      </c>
      <c r="D4628" s="57">
        <v>7260</v>
      </c>
    </row>
    <row r="4629" spans="1:4">
      <c r="A4629" s="54">
        <v>93902</v>
      </c>
      <c r="B4629" s="54" t="s">
        <v>5782</v>
      </c>
      <c r="D4629" s="57">
        <v>8740</v>
      </c>
    </row>
    <row r="4630" spans="1:4">
      <c r="A4630" s="54">
        <v>93903</v>
      </c>
      <c r="B4630" s="54" t="s">
        <v>5783</v>
      </c>
      <c r="D4630" s="57">
        <v>7599</v>
      </c>
    </row>
    <row r="4631" spans="1:4">
      <c r="A4631" s="54">
        <v>93904</v>
      </c>
      <c r="B4631" s="54" t="s">
        <v>5784</v>
      </c>
      <c r="D4631" s="57">
        <v>8454</v>
      </c>
    </row>
    <row r="4632" spans="1:4">
      <c r="A4632" s="54">
        <v>93905</v>
      </c>
      <c r="B4632" s="54" t="s">
        <v>5785</v>
      </c>
      <c r="D4632" s="57">
        <v>9501</v>
      </c>
    </row>
    <row r="4633" spans="1:4">
      <c r="A4633" s="54">
        <v>93907</v>
      </c>
      <c r="B4633" s="54" t="s">
        <v>5786</v>
      </c>
      <c r="D4633" s="57">
        <v>7260</v>
      </c>
    </row>
    <row r="4634" spans="1:4">
      <c r="A4634" s="54">
        <v>93912</v>
      </c>
      <c r="B4634" s="54" t="s">
        <v>5787</v>
      </c>
      <c r="D4634" s="57">
        <v>16906</v>
      </c>
    </row>
    <row r="4635" spans="1:4">
      <c r="A4635" s="54">
        <v>93913</v>
      </c>
      <c r="B4635" s="54" t="s">
        <v>5788</v>
      </c>
      <c r="D4635" s="57">
        <v>17925</v>
      </c>
    </row>
    <row r="4636" spans="1:4">
      <c r="A4636" s="54">
        <v>93916</v>
      </c>
      <c r="B4636" s="54" t="s">
        <v>5789</v>
      </c>
      <c r="D4636" s="57">
        <v>1545</v>
      </c>
    </row>
    <row r="4637" spans="1:4">
      <c r="A4637" s="54">
        <v>93922</v>
      </c>
      <c r="B4637" s="54" t="s">
        <v>5493</v>
      </c>
      <c r="D4637" s="57">
        <v>2566</v>
      </c>
    </row>
    <row r="4638" spans="1:4">
      <c r="A4638" s="54">
        <v>93924</v>
      </c>
      <c r="B4638" s="54" t="s">
        <v>22390</v>
      </c>
      <c r="D4638" s="57">
        <v>2566</v>
      </c>
    </row>
    <row r="4639" spans="1:4">
      <c r="A4639" s="54">
        <v>93930</v>
      </c>
      <c r="B4639" s="54" t="s">
        <v>5790</v>
      </c>
      <c r="D4639" s="57">
        <v>12820</v>
      </c>
    </row>
    <row r="4640" spans="1:4">
      <c r="A4640" s="54">
        <v>93931</v>
      </c>
      <c r="B4640" s="54" t="s">
        <v>5790</v>
      </c>
      <c r="D4640" s="57">
        <v>14104</v>
      </c>
    </row>
    <row r="4641" spans="1:4">
      <c r="A4641" s="54">
        <v>93932</v>
      </c>
      <c r="B4641" s="54" t="s">
        <v>5791</v>
      </c>
      <c r="D4641" s="57">
        <v>14133</v>
      </c>
    </row>
    <row r="4642" spans="1:4">
      <c r="A4642" s="54">
        <v>93933</v>
      </c>
      <c r="B4642" s="54" t="s">
        <v>5792</v>
      </c>
      <c r="D4642" s="57">
        <v>13293</v>
      </c>
    </row>
    <row r="4643" spans="1:4">
      <c r="A4643" s="54">
        <v>93934</v>
      </c>
      <c r="B4643" s="54" t="s">
        <v>5793</v>
      </c>
      <c r="D4643" s="57">
        <v>13293</v>
      </c>
    </row>
    <row r="4644" spans="1:4">
      <c r="A4644" s="54">
        <v>94059</v>
      </c>
      <c r="B4644" s="54" t="s">
        <v>6887</v>
      </c>
      <c r="D4644" s="57">
        <v>1462</v>
      </c>
    </row>
    <row r="4645" spans="1:4">
      <c r="A4645" s="54">
        <v>94060</v>
      </c>
      <c r="B4645" s="54" t="s">
        <v>7642</v>
      </c>
      <c r="D4645" s="57">
        <v>1462</v>
      </c>
    </row>
    <row r="4646" spans="1:4">
      <c r="A4646" s="54">
        <v>94061</v>
      </c>
      <c r="B4646" s="54" t="s">
        <v>12830</v>
      </c>
      <c r="D4646" s="57">
        <v>1228</v>
      </c>
    </row>
    <row r="4647" spans="1:4">
      <c r="A4647" s="54">
        <v>94062</v>
      </c>
      <c r="B4647" s="54" t="s">
        <v>10695</v>
      </c>
      <c r="D4647" s="57">
        <v>1462</v>
      </c>
    </row>
    <row r="4648" spans="1:4">
      <c r="A4648" s="54">
        <v>94063</v>
      </c>
      <c r="B4648" s="54" t="s">
        <v>14068</v>
      </c>
      <c r="D4648" s="57">
        <v>1462</v>
      </c>
    </row>
    <row r="4649" spans="1:4">
      <c r="A4649" s="54">
        <v>94064</v>
      </c>
      <c r="B4649" s="54" t="s">
        <v>5794</v>
      </c>
      <c r="D4649" s="57">
        <v>1462</v>
      </c>
    </row>
    <row r="4650" spans="1:4">
      <c r="A4650" s="54">
        <v>94066</v>
      </c>
      <c r="B4650" s="54" t="s">
        <v>5795</v>
      </c>
      <c r="D4650" s="57">
        <v>1462</v>
      </c>
    </row>
    <row r="4651" spans="1:4">
      <c r="A4651" s="54">
        <v>94068</v>
      </c>
      <c r="B4651" s="54" t="s">
        <v>5796</v>
      </c>
      <c r="D4651" s="57">
        <v>8173</v>
      </c>
    </row>
    <row r="4652" spans="1:4">
      <c r="A4652" s="54">
        <v>94070</v>
      </c>
      <c r="B4652" s="54" t="s">
        <v>5797</v>
      </c>
      <c r="D4652" s="57">
        <v>9899</v>
      </c>
    </row>
    <row r="4653" spans="1:4">
      <c r="A4653" s="54">
        <v>94071</v>
      </c>
      <c r="B4653" s="54" t="s">
        <v>5798</v>
      </c>
      <c r="D4653" s="57">
        <v>8173</v>
      </c>
    </row>
    <row r="4654" spans="1:4">
      <c r="A4654" s="54">
        <v>94072</v>
      </c>
      <c r="B4654" s="54" t="s">
        <v>5799</v>
      </c>
      <c r="D4654" s="57">
        <v>1628</v>
      </c>
    </row>
    <row r="4655" spans="1:4">
      <c r="A4655" s="54">
        <v>94073</v>
      </c>
      <c r="B4655" s="54" t="s">
        <v>5800</v>
      </c>
      <c r="D4655" s="57">
        <v>1628</v>
      </c>
    </row>
    <row r="4656" spans="1:4">
      <c r="A4656" s="54">
        <v>94074</v>
      </c>
      <c r="B4656" s="54" t="s">
        <v>5801</v>
      </c>
      <c r="D4656" s="57">
        <v>1628</v>
      </c>
    </row>
    <row r="4657" spans="1:4">
      <c r="A4657" s="54">
        <v>94075</v>
      </c>
      <c r="B4657" s="54" t="s">
        <v>5802</v>
      </c>
      <c r="D4657" s="57">
        <v>1628</v>
      </c>
    </row>
    <row r="4658" spans="1:4">
      <c r="A4658" s="54">
        <v>94076</v>
      </c>
      <c r="B4658" s="54" t="s">
        <v>5803</v>
      </c>
      <c r="D4658" s="57">
        <v>1628</v>
      </c>
    </row>
    <row r="4659" spans="1:4">
      <c r="A4659" s="54">
        <v>94077</v>
      </c>
      <c r="B4659" s="54" t="s">
        <v>5804</v>
      </c>
      <c r="D4659" s="57">
        <v>1628</v>
      </c>
    </row>
    <row r="4660" spans="1:4">
      <c r="A4660" s="54">
        <v>94078</v>
      </c>
      <c r="B4660" s="54" t="s">
        <v>5805</v>
      </c>
      <c r="D4660" s="57">
        <v>1628</v>
      </c>
    </row>
    <row r="4661" spans="1:4">
      <c r="A4661" s="54">
        <v>94079</v>
      </c>
      <c r="B4661" s="54" t="s">
        <v>5806</v>
      </c>
      <c r="D4661" s="57">
        <v>1628</v>
      </c>
    </row>
    <row r="4662" spans="1:4">
      <c r="A4662" s="54">
        <v>94080</v>
      </c>
      <c r="B4662" s="54" t="s">
        <v>5807</v>
      </c>
      <c r="D4662" s="57">
        <v>1628</v>
      </c>
    </row>
    <row r="4663" spans="1:4">
      <c r="A4663" s="54">
        <v>94116</v>
      </c>
      <c r="B4663" s="54" t="s">
        <v>5808</v>
      </c>
      <c r="D4663" s="57">
        <v>890</v>
      </c>
    </row>
    <row r="4664" spans="1:4">
      <c r="A4664" s="54">
        <v>94117</v>
      </c>
      <c r="B4664" s="54" t="s">
        <v>5809</v>
      </c>
      <c r="D4664" s="57">
        <v>7260</v>
      </c>
    </row>
    <row r="4665" spans="1:4">
      <c r="A4665" s="54">
        <v>94139</v>
      </c>
      <c r="B4665" s="54" t="s">
        <v>5810</v>
      </c>
      <c r="D4665" s="57">
        <v>7260</v>
      </c>
    </row>
    <row r="4666" spans="1:4">
      <c r="A4666" s="54">
        <v>94140</v>
      </c>
      <c r="B4666" s="54" t="s">
        <v>5811</v>
      </c>
      <c r="D4666" s="57">
        <v>7260</v>
      </c>
    </row>
    <row r="4667" spans="1:4">
      <c r="A4667" s="54">
        <v>94141</v>
      </c>
      <c r="B4667" s="54" t="s">
        <v>5812</v>
      </c>
      <c r="D4667" s="57">
        <v>7569</v>
      </c>
    </row>
    <row r="4668" spans="1:4">
      <c r="A4668" s="54">
        <v>94142</v>
      </c>
      <c r="B4668" s="54" t="s">
        <v>5813</v>
      </c>
      <c r="D4668" s="57">
        <v>7569</v>
      </c>
    </row>
    <row r="4669" spans="1:4">
      <c r="A4669" s="54">
        <v>94143</v>
      </c>
      <c r="B4669" s="54" t="s">
        <v>5814</v>
      </c>
      <c r="D4669" s="57">
        <v>8130</v>
      </c>
    </row>
    <row r="4670" spans="1:4">
      <c r="A4670" s="54">
        <v>94144</v>
      </c>
      <c r="B4670" s="54" t="s">
        <v>5815</v>
      </c>
      <c r="D4670" s="57">
        <v>8130</v>
      </c>
    </row>
    <row r="4671" spans="1:4">
      <c r="A4671" s="54">
        <v>94147</v>
      </c>
      <c r="B4671" s="54" t="s">
        <v>5816</v>
      </c>
      <c r="D4671" s="57">
        <v>8188</v>
      </c>
    </row>
    <row r="4672" spans="1:4">
      <c r="A4672" s="54">
        <v>94164</v>
      </c>
      <c r="B4672" s="54" t="s">
        <v>5817</v>
      </c>
      <c r="D4672" s="57">
        <v>7260</v>
      </c>
    </row>
    <row r="4673" spans="1:4">
      <c r="A4673" s="54">
        <v>94165</v>
      </c>
      <c r="B4673" s="54" t="s">
        <v>5818</v>
      </c>
      <c r="D4673" s="57">
        <v>7260</v>
      </c>
    </row>
    <row r="4674" spans="1:4">
      <c r="A4674" s="54">
        <v>94441</v>
      </c>
      <c r="B4674" s="54" t="s">
        <v>5819</v>
      </c>
      <c r="D4674" s="57">
        <v>6534</v>
      </c>
    </row>
    <row r="4675" spans="1:4">
      <c r="A4675" s="54">
        <v>94537</v>
      </c>
      <c r="B4675" s="54" t="s">
        <v>5820</v>
      </c>
      <c r="D4675" s="57">
        <v>4054</v>
      </c>
    </row>
    <row r="4676" spans="1:4">
      <c r="A4676" s="54">
        <v>94583</v>
      </c>
      <c r="B4676" s="54" t="s">
        <v>22391</v>
      </c>
      <c r="D4676" s="57">
        <v>5326</v>
      </c>
    </row>
    <row r="4677" spans="1:4">
      <c r="A4677" s="54">
        <v>94604</v>
      </c>
      <c r="B4677" s="54" t="s">
        <v>22392</v>
      </c>
      <c r="D4677" s="57">
        <v>5326</v>
      </c>
    </row>
    <row r="4678" spans="1:4">
      <c r="A4678" s="54">
        <v>94605</v>
      </c>
      <c r="B4678" s="54" t="s">
        <v>22393</v>
      </c>
      <c r="D4678" s="57">
        <v>6145</v>
      </c>
    </row>
    <row r="4679" spans="1:4">
      <c r="A4679" s="54">
        <v>94864</v>
      </c>
      <c r="B4679" s="54" t="s">
        <v>5821</v>
      </c>
      <c r="D4679" s="57">
        <v>14812</v>
      </c>
    </row>
    <row r="4680" spans="1:4">
      <c r="A4680" s="54">
        <v>94872</v>
      </c>
      <c r="B4680" s="54" t="s">
        <v>22394</v>
      </c>
      <c r="D4680" s="57">
        <v>8902</v>
      </c>
    </row>
    <row r="4681" spans="1:4">
      <c r="A4681" s="54">
        <v>94935</v>
      </c>
      <c r="B4681" s="54" t="s">
        <v>22395</v>
      </c>
      <c r="D4681" s="57">
        <v>7230</v>
      </c>
    </row>
    <row r="4682" spans="1:4">
      <c r="A4682" s="54">
        <v>95107</v>
      </c>
      <c r="B4682" s="54" t="s">
        <v>5822</v>
      </c>
      <c r="D4682" s="57">
        <v>2618</v>
      </c>
    </row>
    <row r="4683" spans="1:4">
      <c r="A4683" s="54">
        <v>95108</v>
      </c>
      <c r="B4683" s="54" t="s">
        <v>5823</v>
      </c>
      <c r="D4683" s="57">
        <v>2618</v>
      </c>
    </row>
    <row r="4684" spans="1:4">
      <c r="A4684" s="54">
        <v>95109</v>
      </c>
      <c r="B4684" s="54" t="s">
        <v>5824</v>
      </c>
      <c r="D4684" s="57">
        <v>2618</v>
      </c>
    </row>
    <row r="4685" spans="1:4">
      <c r="A4685" s="54">
        <v>95110</v>
      </c>
      <c r="B4685" s="54" t="s">
        <v>5825</v>
      </c>
      <c r="D4685" s="57">
        <v>2571</v>
      </c>
    </row>
    <row r="4686" spans="1:4">
      <c r="A4686" s="54">
        <v>95158</v>
      </c>
      <c r="B4686" s="54" t="s">
        <v>5826</v>
      </c>
      <c r="D4686" s="57">
        <v>26098</v>
      </c>
    </row>
    <row r="4687" spans="1:4">
      <c r="A4687" s="54">
        <v>95159</v>
      </c>
      <c r="B4687" s="54" t="s">
        <v>5827</v>
      </c>
      <c r="D4687" s="57">
        <v>26098</v>
      </c>
    </row>
    <row r="4688" spans="1:4">
      <c r="A4688" s="54">
        <v>95160</v>
      </c>
      <c r="B4688" s="54" t="s">
        <v>9047</v>
      </c>
      <c r="D4688" s="57">
        <v>18269</v>
      </c>
    </row>
    <row r="4689" spans="1:4">
      <c r="A4689" s="54">
        <v>95161</v>
      </c>
      <c r="B4689" s="54" t="s">
        <v>5828</v>
      </c>
      <c r="D4689" s="57">
        <v>23291</v>
      </c>
    </row>
    <row r="4690" spans="1:4">
      <c r="A4690" s="54">
        <v>95162</v>
      </c>
      <c r="B4690" s="54" t="s">
        <v>22396</v>
      </c>
      <c r="D4690" s="57">
        <v>18269</v>
      </c>
    </row>
    <row r="4691" spans="1:4">
      <c r="A4691" s="54">
        <v>95163</v>
      </c>
      <c r="B4691" s="54" t="s">
        <v>5829</v>
      </c>
      <c r="D4691" s="57">
        <v>22680</v>
      </c>
    </row>
    <row r="4692" spans="1:4">
      <c r="A4692" s="54">
        <v>95165</v>
      </c>
      <c r="B4692" s="54" t="s">
        <v>5830</v>
      </c>
      <c r="D4692" s="57">
        <v>22192</v>
      </c>
    </row>
    <row r="4693" spans="1:4">
      <c r="A4693" s="54">
        <v>95166</v>
      </c>
      <c r="B4693" s="54" t="s">
        <v>5831</v>
      </c>
      <c r="D4693" s="57">
        <v>22680</v>
      </c>
    </row>
    <row r="4694" spans="1:4">
      <c r="A4694" s="54">
        <v>95169</v>
      </c>
      <c r="B4694" s="54" t="s">
        <v>22397</v>
      </c>
      <c r="D4694" s="57">
        <v>23966</v>
      </c>
    </row>
    <row r="4695" spans="1:4">
      <c r="A4695" s="54">
        <v>95170</v>
      </c>
      <c r="B4695" s="54" t="s">
        <v>5832</v>
      </c>
      <c r="D4695" s="57">
        <v>23966</v>
      </c>
    </row>
    <row r="4696" spans="1:4">
      <c r="A4696" s="54">
        <v>95171</v>
      </c>
      <c r="B4696" s="54" t="s">
        <v>5833</v>
      </c>
      <c r="D4696" s="57">
        <v>22192</v>
      </c>
    </row>
    <row r="4697" spans="1:4">
      <c r="A4697" s="54">
        <v>95172</v>
      </c>
      <c r="B4697" s="54" t="s">
        <v>5834</v>
      </c>
      <c r="D4697" s="57">
        <v>26098</v>
      </c>
    </row>
    <row r="4698" spans="1:4">
      <c r="A4698" s="54">
        <v>95173</v>
      </c>
      <c r="B4698" s="54" t="s">
        <v>5835</v>
      </c>
      <c r="D4698" s="57">
        <v>24166</v>
      </c>
    </row>
    <row r="4699" spans="1:4">
      <c r="A4699" s="54">
        <v>95174</v>
      </c>
      <c r="B4699" s="54" t="s">
        <v>5836</v>
      </c>
      <c r="D4699" s="57">
        <v>22192</v>
      </c>
    </row>
    <row r="4700" spans="1:4">
      <c r="A4700" s="54">
        <v>95175</v>
      </c>
      <c r="B4700" s="54" t="s">
        <v>5837</v>
      </c>
      <c r="D4700" s="57">
        <v>26098</v>
      </c>
    </row>
    <row r="4701" spans="1:4">
      <c r="A4701" s="54">
        <v>95176</v>
      </c>
      <c r="B4701" s="54" t="s">
        <v>5838</v>
      </c>
      <c r="D4701" s="57">
        <v>6592</v>
      </c>
    </row>
    <row r="4702" spans="1:4">
      <c r="A4702" s="54">
        <v>95178</v>
      </c>
      <c r="B4702" s="54" t="s">
        <v>5839</v>
      </c>
      <c r="D4702" s="57">
        <v>5646</v>
      </c>
    </row>
    <row r="4703" spans="1:4">
      <c r="A4703" s="54">
        <v>95181</v>
      </c>
      <c r="B4703" s="54" t="s">
        <v>5840</v>
      </c>
      <c r="D4703" s="57">
        <v>5646</v>
      </c>
    </row>
    <row r="4704" spans="1:4">
      <c r="A4704" s="54">
        <v>95182</v>
      </c>
      <c r="B4704" s="54" t="s">
        <v>5841</v>
      </c>
      <c r="D4704" s="57">
        <v>5646</v>
      </c>
    </row>
    <row r="4705" spans="1:4">
      <c r="A4705" s="54">
        <v>95185</v>
      </c>
      <c r="B4705" s="54" t="s">
        <v>5842</v>
      </c>
      <c r="D4705" s="57">
        <v>5646</v>
      </c>
    </row>
    <row r="4706" spans="1:4">
      <c r="A4706" s="54">
        <v>95186</v>
      </c>
      <c r="B4706" s="54" t="s">
        <v>5843</v>
      </c>
      <c r="D4706" s="57">
        <v>5646</v>
      </c>
    </row>
    <row r="4707" spans="1:4">
      <c r="A4707" s="54">
        <v>95196</v>
      </c>
      <c r="B4707" s="54" t="s">
        <v>22398</v>
      </c>
      <c r="D4707" s="57">
        <v>6970</v>
      </c>
    </row>
    <row r="4708" spans="1:4">
      <c r="A4708" s="54">
        <v>95296</v>
      </c>
      <c r="B4708" s="54" t="s">
        <v>5844</v>
      </c>
      <c r="D4708" s="57">
        <v>2063</v>
      </c>
    </row>
    <row r="4709" spans="1:4">
      <c r="A4709" s="54">
        <v>95314</v>
      </c>
      <c r="B4709" s="54" t="s">
        <v>5845</v>
      </c>
      <c r="D4709" s="57">
        <v>8642</v>
      </c>
    </row>
    <row r="4710" spans="1:4">
      <c r="A4710" s="54">
        <v>95334</v>
      </c>
      <c r="B4710" s="54" t="s">
        <v>22399</v>
      </c>
      <c r="D4710" s="57">
        <v>5401</v>
      </c>
    </row>
    <row r="4711" spans="1:4">
      <c r="A4711" s="54">
        <v>95505</v>
      </c>
      <c r="B4711" s="54" t="s">
        <v>22400</v>
      </c>
      <c r="D4711" s="57">
        <v>1632</v>
      </c>
    </row>
    <row r="4712" spans="1:4">
      <c r="A4712" s="54">
        <v>95507</v>
      </c>
      <c r="B4712" s="54" t="s">
        <v>13651</v>
      </c>
      <c r="D4712" s="57">
        <v>3336</v>
      </c>
    </row>
    <row r="4713" spans="1:4">
      <c r="A4713" s="54">
        <v>95508</v>
      </c>
      <c r="B4713" s="54" t="s">
        <v>13920</v>
      </c>
      <c r="D4713" s="57">
        <v>1632</v>
      </c>
    </row>
    <row r="4714" spans="1:4">
      <c r="A4714" s="54">
        <v>95509</v>
      </c>
      <c r="B4714" s="54" t="s">
        <v>13922</v>
      </c>
      <c r="D4714" s="57">
        <v>817</v>
      </c>
    </row>
    <row r="4715" spans="1:4">
      <c r="A4715" s="54">
        <v>95556</v>
      </c>
      <c r="B4715" s="54" t="s">
        <v>5846</v>
      </c>
      <c r="D4715" s="57">
        <v>1265</v>
      </c>
    </row>
    <row r="4716" spans="1:4">
      <c r="A4716" s="54">
        <v>95560</v>
      </c>
      <c r="B4716" s="54" t="s">
        <v>5847</v>
      </c>
      <c r="D4716" s="57">
        <v>1265</v>
      </c>
    </row>
    <row r="4717" spans="1:4">
      <c r="A4717" s="54">
        <v>95572</v>
      </c>
      <c r="B4717" s="54" t="s">
        <v>5848</v>
      </c>
      <c r="D4717" s="57">
        <v>1183</v>
      </c>
    </row>
    <row r="4718" spans="1:4">
      <c r="A4718" s="54">
        <v>95574</v>
      </c>
      <c r="B4718" s="54" t="s">
        <v>5849</v>
      </c>
      <c r="D4718" s="57">
        <v>1661</v>
      </c>
    </row>
    <row r="4719" spans="1:4">
      <c r="A4719" s="54">
        <v>95575</v>
      </c>
      <c r="B4719" s="54" t="s">
        <v>5850</v>
      </c>
      <c r="D4719" s="57">
        <v>1183</v>
      </c>
    </row>
    <row r="4720" spans="1:4">
      <c r="A4720" s="54">
        <v>95576</v>
      </c>
      <c r="B4720" s="54" t="s">
        <v>5851</v>
      </c>
      <c r="D4720" s="57">
        <v>1661</v>
      </c>
    </row>
    <row r="4721" spans="1:4">
      <c r="A4721" s="54">
        <v>95607</v>
      </c>
      <c r="B4721" s="54" t="s">
        <v>22401</v>
      </c>
      <c r="D4721" s="57">
        <v>7260</v>
      </c>
    </row>
    <row r="4722" spans="1:4">
      <c r="A4722" s="54">
        <v>95675</v>
      </c>
      <c r="B4722" s="54" t="s">
        <v>5852</v>
      </c>
      <c r="D4722" s="57">
        <v>676</v>
      </c>
    </row>
    <row r="4723" spans="1:4">
      <c r="A4723" s="54">
        <v>95747</v>
      </c>
      <c r="B4723" s="54" t="s">
        <v>5853</v>
      </c>
      <c r="D4723" s="57">
        <v>10299</v>
      </c>
    </row>
    <row r="4724" spans="1:4">
      <c r="A4724" s="54">
        <v>95750</v>
      </c>
      <c r="B4724" s="54" t="s">
        <v>5854</v>
      </c>
      <c r="D4724" s="57">
        <v>14369</v>
      </c>
    </row>
    <row r="4725" spans="1:4">
      <c r="A4725" s="54">
        <v>95755</v>
      </c>
      <c r="B4725" s="54" t="s">
        <v>5855</v>
      </c>
      <c r="D4725" s="57">
        <v>4966</v>
      </c>
    </row>
    <row r="4726" spans="1:4">
      <c r="A4726" s="54">
        <v>95761</v>
      </c>
      <c r="B4726" s="54" t="s">
        <v>5856</v>
      </c>
      <c r="D4726" s="57">
        <v>9899</v>
      </c>
    </row>
    <row r="4727" spans="1:4">
      <c r="A4727" s="54">
        <v>95941</v>
      </c>
      <c r="B4727" s="54" t="s">
        <v>5857</v>
      </c>
      <c r="D4727" s="57">
        <v>7260</v>
      </c>
    </row>
    <row r="4728" spans="1:4">
      <c r="A4728" s="54">
        <v>201116</v>
      </c>
      <c r="B4728" s="54" t="s">
        <v>15856</v>
      </c>
      <c r="D4728" s="57">
        <v>1285</v>
      </c>
    </row>
    <row r="4729" spans="1:4">
      <c r="A4729" s="54">
        <v>201148</v>
      </c>
      <c r="B4729" s="54" t="s">
        <v>5858</v>
      </c>
      <c r="D4729" s="57">
        <v>4530</v>
      </c>
    </row>
    <row r="4730" spans="1:4">
      <c r="A4730" s="54">
        <v>201171</v>
      </c>
      <c r="B4730" s="54" t="s">
        <v>5859</v>
      </c>
      <c r="D4730" s="57">
        <v>4530</v>
      </c>
    </row>
    <row r="4731" spans="1:4">
      <c r="A4731" s="54">
        <v>201174</v>
      </c>
      <c r="B4731" s="54" t="s">
        <v>5860</v>
      </c>
      <c r="D4731" s="57">
        <v>4530</v>
      </c>
    </row>
    <row r="4732" spans="1:4">
      <c r="A4732" s="54">
        <v>201177</v>
      </c>
      <c r="B4732" s="54" t="s">
        <v>5248</v>
      </c>
      <c r="D4732" s="57">
        <v>4530</v>
      </c>
    </row>
    <row r="4733" spans="1:4">
      <c r="A4733" s="54">
        <v>201184</v>
      </c>
      <c r="B4733" s="54" t="s">
        <v>5861</v>
      </c>
      <c r="D4733" s="57">
        <v>4192</v>
      </c>
    </row>
    <row r="4734" spans="1:4">
      <c r="A4734" s="54">
        <v>201185</v>
      </c>
      <c r="B4734" s="54" t="s">
        <v>5862</v>
      </c>
      <c r="D4734" s="57">
        <v>4192</v>
      </c>
    </row>
    <row r="4735" spans="1:4">
      <c r="A4735" s="54">
        <v>201186</v>
      </c>
      <c r="B4735" s="54" t="s">
        <v>5863</v>
      </c>
      <c r="D4735" s="57">
        <v>4192</v>
      </c>
    </row>
    <row r="4736" spans="1:4">
      <c r="A4736" s="54">
        <v>201248</v>
      </c>
      <c r="B4736" s="54" t="s">
        <v>5221</v>
      </c>
      <c r="D4736" s="57">
        <v>4192</v>
      </c>
    </row>
    <row r="4737" spans="1:4">
      <c r="A4737" s="54">
        <v>201251</v>
      </c>
      <c r="B4737" s="54" t="s">
        <v>5224</v>
      </c>
      <c r="D4737" s="57">
        <v>4192</v>
      </c>
    </row>
    <row r="4738" spans="1:4">
      <c r="A4738" s="54">
        <v>201253</v>
      </c>
      <c r="B4738" s="54" t="s">
        <v>5226</v>
      </c>
      <c r="D4738" s="57">
        <v>4192</v>
      </c>
    </row>
    <row r="4739" spans="1:4">
      <c r="A4739" s="54">
        <v>201301</v>
      </c>
      <c r="B4739" s="54" t="s">
        <v>5864</v>
      </c>
      <c r="D4739" s="57">
        <v>1109</v>
      </c>
    </row>
    <row r="4740" spans="1:4">
      <c r="A4740" s="54">
        <v>201314</v>
      </c>
      <c r="B4740" s="54" t="s">
        <v>5248</v>
      </c>
      <c r="D4740" s="57">
        <v>1109</v>
      </c>
    </row>
    <row r="4741" spans="1:4">
      <c r="A4741" s="54">
        <v>201317</v>
      </c>
      <c r="B4741" s="54" t="s">
        <v>5865</v>
      </c>
      <c r="D4741" s="57">
        <v>1109</v>
      </c>
    </row>
    <row r="4742" spans="1:4">
      <c r="A4742" s="54">
        <v>201466</v>
      </c>
      <c r="B4742" s="54" t="s">
        <v>5866</v>
      </c>
      <c r="D4742" s="57">
        <v>2593</v>
      </c>
    </row>
    <row r="4743" spans="1:4">
      <c r="A4743" s="54">
        <v>201472</v>
      </c>
      <c r="B4743" s="54" t="s">
        <v>5867</v>
      </c>
      <c r="D4743" s="57">
        <v>31723</v>
      </c>
    </row>
    <row r="4744" spans="1:4">
      <c r="A4744" s="54">
        <v>201473</v>
      </c>
      <c r="B4744" s="54" t="s">
        <v>5868</v>
      </c>
      <c r="D4744" s="57">
        <v>13422</v>
      </c>
    </row>
    <row r="4745" spans="1:4">
      <c r="A4745" s="54">
        <v>201475</v>
      </c>
      <c r="B4745" s="54" t="s">
        <v>5869</v>
      </c>
      <c r="D4745" s="57">
        <v>8923</v>
      </c>
    </row>
    <row r="4746" spans="1:4">
      <c r="A4746" s="54">
        <v>201481</v>
      </c>
      <c r="B4746" s="54" t="s">
        <v>5250</v>
      </c>
      <c r="D4746" s="57">
        <v>3685</v>
      </c>
    </row>
    <row r="4747" spans="1:4">
      <c r="A4747" s="54">
        <v>201482</v>
      </c>
      <c r="B4747" s="54" t="s">
        <v>5257</v>
      </c>
      <c r="D4747" s="57">
        <v>4530</v>
      </c>
    </row>
    <row r="4748" spans="1:4">
      <c r="A4748" s="54">
        <v>201484</v>
      </c>
      <c r="B4748" s="54" t="s">
        <v>5870</v>
      </c>
      <c r="D4748" s="57">
        <v>4530</v>
      </c>
    </row>
    <row r="4749" spans="1:4">
      <c r="A4749" s="54">
        <v>201485</v>
      </c>
      <c r="B4749" s="54" t="s">
        <v>5871</v>
      </c>
      <c r="D4749" s="57">
        <v>4530</v>
      </c>
    </row>
    <row r="4750" spans="1:4">
      <c r="A4750" s="54">
        <v>201486</v>
      </c>
      <c r="B4750" s="54" t="s">
        <v>5872</v>
      </c>
      <c r="D4750" s="57">
        <v>4530</v>
      </c>
    </row>
    <row r="4751" spans="1:4">
      <c r="A4751" s="54">
        <v>201492</v>
      </c>
      <c r="B4751" s="54" t="s">
        <v>5873</v>
      </c>
      <c r="D4751" s="57">
        <v>3230</v>
      </c>
    </row>
    <row r="4752" spans="1:4">
      <c r="A4752" s="54">
        <v>201493</v>
      </c>
      <c r="B4752" s="54" t="s">
        <v>5874</v>
      </c>
      <c r="D4752" s="57">
        <v>3230</v>
      </c>
    </row>
    <row r="4753" spans="1:4">
      <c r="A4753" s="54">
        <v>201494</v>
      </c>
      <c r="B4753" s="54" t="s">
        <v>5875</v>
      </c>
      <c r="D4753" s="57">
        <v>3230</v>
      </c>
    </row>
    <row r="4754" spans="1:4">
      <c r="A4754" s="54">
        <v>201495</v>
      </c>
      <c r="B4754" s="54" t="s">
        <v>5876</v>
      </c>
      <c r="D4754" s="57">
        <v>3230</v>
      </c>
    </row>
    <row r="4755" spans="1:4">
      <c r="A4755" s="54">
        <v>201496</v>
      </c>
      <c r="B4755" s="54" t="s">
        <v>5877</v>
      </c>
      <c r="D4755" s="57">
        <v>3230</v>
      </c>
    </row>
    <row r="4756" spans="1:4">
      <c r="A4756" s="54">
        <v>201498</v>
      </c>
      <c r="B4756" s="54" t="s">
        <v>5878</v>
      </c>
      <c r="D4756" s="57">
        <v>554</v>
      </c>
    </row>
    <row r="4757" spans="1:4">
      <c r="A4757" s="54">
        <v>201499</v>
      </c>
      <c r="B4757" s="54" t="s">
        <v>4610</v>
      </c>
      <c r="D4757" s="57">
        <v>554</v>
      </c>
    </row>
    <row r="4758" spans="1:4">
      <c r="A4758" s="54">
        <v>201512</v>
      </c>
      <c r="B4758" s="54" t="s">
        <v>5879</v>
      </c>
      <c r="D4758" s="57">
        <v>4530</v>
      </c>
    </row>
    <row r="4759" spans="1:4">
      <c r="A4759" s="54">
        <v>201522</v>
      </c>
      <c r="B4759" s="54" t="s">
        <v>5880</v>
      </c>
      <c r="D4759" s="57">
        <v>1109</v>
      </c>
    </row>
    <row r="4760" spans="1:4">
      <c r="A4760" s="54">
        <v>201524</v>
      </c>
      <c r="B4760" s="54" t="s">
        <v>5881</v>
      </c>
      <c r="D4760" s="57">
        <v>4530</v>
      </c>
    </row>
    <row r="4761" spans="1:4">
      <c r="A4761" s="54">
        <v>201532</v>
      </c>
      <c r="B4761" s="54" t="s">
        <v>5882</v>
      </c>
      <c r="D4761" s="57">
        <v>4530</v>
      </c>
    </row>
    <row r="4762" spans="1:4">
      <c r="A4762" s="54">
        <v>201538</v>
      </c>
      <c r="B4762" s="54" t="s">
        <v>15860</v>
      </c>
      <c r="D4762" s="57">
        <v>7260</v>
      </c>
    </row>
    <row r="4763" spans="1:4">
      <c r="A4763" s="54">
        <v>201563</v>
      </c>
      <c r="B4763" s="54" t="s">
        <v>5883</v>
      </c>
      <c r="D4763" s="57">
        <v>90502</v>
      </c>
    </row>
    <row r="4764" spans="1:4">
      <c r="A4764" s="54">
        <v>201565</v>
      </c>
      <c r="B4764" s="54" t="s">
        <v>5252</v>
      </c>
      <c r="D4764" s="57">
        <v>3685</v>
      </c>
    </row>
    <row r="4765" spans="1:4">
      <c r="A4765" s="54">
        <v>201566</v>
      </c>
      <c r="B4765" s="54" t="s">
        <v>5884</v>
      </c>
      <c r="D4765" s="57">
        <v>6685</v>
      </c>
    </row>
    <row r="4766" spans="1:4">
      <c r="A4766" s="54">
        <v>201567</v>
      </c>
      <c r="B4766" s="54" t="s">
        <v>5885</v>
      </c>
      <c r="D4766" s="57">
        <v>8356</v>
      </c>
    </row>
    <row r="4767" spans="1:4">
      <c r="A4767" s="54">
        <v>201568</v>
      </c>
      <c r="B4767" s="54" t="s">
        <v>5886</v>
      </c>
      <c r="D4767" s="57">
        <v>12192</v>
      </c>
    </row>
    <row r="4768" spans="1:4">
      <c r="A4768" s="54">
        <v>201575</v>
      </c>
      <c r="B4768" s="54" t="s">
        <v>5887</v>
      </c>
      <c r="D4768" s="57">
        <v>6211</v>
      </c>
    </row>
    <row r="4769" spans="1:4">
      <c r="A4769" s="54">
        <v>201595</v>
      </c>
      <c r="B4769" s="54" t="s">
        <v>5888</v>
      </c>
      <c r="D4769" s="57">
        <v>22395</v>
      </c>
    </row>
    <row r="4770" spans="1:4">
      <c r="A4770" s="54">
        <v>201596</v>
      </c>
      <c r="B4770" s="54" t="s">
        <v>5889</v>
      </c>
      <c r="D4770" s="57">
        <v>4228</v>
      </c>
    </row>
    <row r="4771" spans="1:4">
      <c r="A4771" s="54">
        <v>201597</v>
      </c>
      <c r="B4771" s="54" t="s">
        <v>5890</v>
      </c>
      <c r="D4771" s="57">
        <v>4228</v>
      </c>
    </row>
    <row r="4772" spans="1:4">
      <c r="A4772" s="54">
        <v>201598</v>
      </c>
      <c r="B4772" s="54" t="s">
        <v>5891</v>
      </c>
      <c r="D4772" s="57">
        <v>9486</v>
      </c>
    </row>
    <row r="4773" spans="1:4">
      <c r="A4773" s="54">
        <v>201602</v>
      </c>
      <c r="B4773" s="54" t="s">
        <v>5892</v>
      </c>
      <c r="D4773" s="57">
        <v>8356</v>
      </c>
    </row>
    <row r="4774" spans="1:4">
      <c r="A4774" s="54">
        <v>201617</v>
      </c>
      <c r="B4774" s="54" t="s">
        <v>5229</v>
      </c>
      <c r="D4774" s="57">
        <v>5038</v>
      </c>
    </row>
    <row r="4775" spans="1:4">
      <c r="A4775" s="54">
        <v>201618</v>
      </c>
      <c r="B4775" s="54" t="s">
        <v>5230</v>
      </c>
      <c r="D4775" s="57">
        <v>5038</v>
      </c>
    </row>
    <row r="4776" spans="1:4">
      <c r="A4776" s="54">
        <v>201622</v>
      </c>
      <c r="B4776" s="54" t="s">
        <v>5234</v>
      </c>
      <c r="D4776" s="57">
        <v>5038</v>
      </c>
    </row>
    <row r="4777" spans="1:4">
      <c r="A4777" s="54">
        <v>201624</v>
      </c>
      <c r="B4777" s="54" t="s">
        <v>5236</v>
      </c>
      <c r="D4777" s="57">
        <v>5038</v>
      </c>
    </row>
    <row r="4778" spans="1:4">
      <c r="A4778" s="54">
        <v>201627</v>
      </c>
      <c r="B4778" s="54" t="s">
        <v>5239</v>
      </c>
      <c r="D4778" s="57">
        <v>5038</v>
      </c>
    </row>
    <row r="4779" spans="1:4">
      <c r="A4779" s="54">
        <v>201628</v>
      </c>
      <c r="B4779" s="54" t="s">
        <v>5240</v>
      </c>
      <c r="D4779" s="57">
        <v>5038</v>
      </c>
    </row>
    <row r="4780" spans="1:4">
      <c r="A4780" s="54">
        <v>201634</v>
      </c>
      <c r="B4780" s="54" t="s">
        <v>5419</v>
      </c>
      <c r="D4780" s="57">
        <v>5038</v>
      </c>
    </row>
    <row r="4781" spans="1:4">
      <c r="A4781" s="54">
        <v>201635</v>
      </c>
      <c r="B4781" s="54" t="s">
        <v>5247</v>
      </c>
      <c r="D4781" s="57">
        <v>5038</v>
      </c>
    </row>
    <row r="4782" spans="1:4">
      <c r="A4782" s="54">
        <v>201637</v>
      </c>
      <c r="B4782" s="54" t="s">
        <v>5249</v>
      </c>
      <c r="D4782" s="57">
        <v>5038</v>
      </c>
    </row>
    <row r="4783" spans="1:4">
      <c r="A4783" s="54">
        <v>201638</v>
      </c>
      <c r="B4783" s="54" t="s">
        <v>5250</v>
      </c>
      <c r="D4783" s="57">
        <v>5038</v>
      </c>
    </row>
    <row r="4784" spans="1:4">
      <c r="A4784" s="54">
        <v>201640</v>
      </c>
      <c r="B4784" s="54" t="s">
        <v>5252</v>
      </c>
      <c r="D4784" s="57">
        <v>5038</v>
      </c>
    </row>
    <row r="4785" spans="1:4">
      <c r="A4785" s="54">
        <v>201648</v>
      </c>
      <c r="B4785" s="54" t="s">
        <v>5259</v>
      </c>
      <c r="D4785" s="57">
        <v>5038</v>
      </c>
    </row>
    <row r="4786" spans="1:4">
      <c r="A4786" s="54">
        <v>201649</v>
      </c>
      <c r="B4786" s="54" t="s">
        <v>5260</v>
      </c>
      <c r="D4786" s="57">
        <v>5038</v>
      </c>
    </row>
    <row r="4787" spans="1:4">
      <c r="A4787" s="54">
        <v>201651</v>
      </c>
      <c r="B4787" s="54" t="s">
        <v>5262</v>
      </c>
      <c r="D4787" s="57">
        <v>5038</v>
      </c>
    </row>
    <row r="4788" spans="1:4">
      <c r="A4788" s="54">
        <v>201653</v>
      </c>
      <c r="B4788" s="54" t="s">
        <v>5264</v>
      </c>
      <c r="D4788" s="57">
        <v>5038</v>
      </c>
    </row>
    <row r="4789" spans="1:4">
      <c r="A4789" s="54">
        <v>201655</v>
      </c>
      <c r="B4789" s="54" t="s">
        <v>5266</v>
      </c>
      <c r="D4789" s="57">
        <v>5038</v>
      </c>
    </row>
    <row r="4790" spans="1:4">
      <c r="A4790" s="54">
        <v>201656</v>
      </c>
      <c r="B4790" s="54" t="s">
        <v>5267</v>
      </c>
      <c r="D4790" s="57">
        <v>5038</v>
      </c>
    </row>
    <row r="4791" spans="1:4">
      <c r="A4791" s="54">
        <v>201657</v>
      </c>
      <c r="B4791" s="54" t="s">
        <v>5893</v>
      </c>
      <c r="D4791" s="57">
        <v>16839</v>
      </c>
    </row>
    <row r="4792" spans="1:4">
      <c r="A4792" s="54">
        <v>201658</v>
      </c>
      <c r="B4792" s="54" t="s">
        <v>5894</v>
      </c>
      <c r="D4792" s="57">
        <v>7808</v>
      </c>
    </row>
    <row r="4793" spans="1:4">
      <c r="A4793" s="54">
        <v>201659</v>
      </c>
      <c r="B4793" s="54" t="s">
        <v>5895</v>
      </c>
      <c r="D4793" s="57">
        <v>4228</v>
      </c>
    </row>
    <row r="4794" spans="1:4">
      <c r="A4794" s="54">
        <v>201661</v>
      </c>
      <c r="B4794" s="54" t="s">
        <v>5245</v>
      </c>
      <c r="D4794" s="57">
        <v>5038</v>
      </c>
    </row>
    <row r="4795" spans="1:4">
      <c r="A4795" s="54">
        <v>201674</v>
      </c>
      <c r="B4795" s="54" t="s">
        <v>5896</v>
      </c>
      <c r="D4795" s="57">
        <v>7808</v>
      </c>
    </row>
    <row r="4796" spans="1:4">
      <c r="A4796" s="54">
        <v>201708</v>
      </c>
      <c r="B4796" s="54" t="s">
        <v>5228</v>
      </c>
      <c r="D4796" s="57">
        <v>5038</v>
      </c>
    </row>
    <row r="4797" spans="1:4">
      <c r="A4797" s="54">
        <v>201719</v>
      </c>
      <c r="B4797" s="54" t="s">
        <v>5221</v>
      </c>
      <c r="D4797" s="57">
        <v>5038</v>
      </c>
    </row>
    <row r="4798" spans="1:4">
      <c r="A4798" s="54">
        <v>201790</v>
      </c>
      <c r="B4798" s="54" t="s">
        <v>5897</v>
      </c>
      <c r="D4798" s="57">
        <v>5038</v>
      </c>
    </row>
    <row r="4799" spans="1:4">
      <c r="A4799" s="54">
        <v>201796</v>
      </c>
      <c r="B4799" s="54" t="s">
        <v>5898</v>
      </c>
      <c r="D4799" s="57">
        <v>554</v>
      </c>
    </row>
    <row r="4800" spans="1:4">
      <c r="A4800" s="54">
        <v>201797</v>
      </c>
      <c r="B4800" s="54" t="s">
        <v>5430</v>
      </c>
      <c r="D4800" s="57">
        <v>554</v>
      </c>
    </row>
    <row r="4801" spans="1:4">
      <c r="A4801" s="54">
        <v>201798</v>
      </c>
      <c r="B4801" s="54" t="s">
        <v>5899</v>
      </c>
      <c r="D4801" s="57">
        <v>572</v>
      </c>
    </row>
    <row r="4802" spans="1:4">
      <c r="A4802" s="54">
        <v>201799</v>
      </c>
      <c r="B4802" s="54" t="s">
        <v>5900</v>
      </c>
      <c r="D4802" s="57">
        <v>554</v>
      </c>
    </row>
    <row r="4803" spans="1:4">
      <c r="A4803" s="54">
        <v>201800</v>
      </c>
      <c r="B4803" s="54" t="s">
        <v>5901</v>
      </c>
      <c r="D4803" s="57">
        <v>554</v>
      </c>
    </row>
    <row r="4804" spans="1:4">
      <c r="A4804" s="54">
        <v>201801</v>
      </c>
      <c r="B4804" s="54" t="s">
        <v>5902</v>
      </c>
      <c r="D4804" s="57">
        <v>554</v>
      </c>
    </row>
    <row r="4805" spans="1:4">
      <c r="A4805" s="54">
        <v>201802</v>
      </c>
      <c r="B4805" s="54" t="s">
        <v>5903</v>
      </c>
      <c r="D4805" s="57">
        <v>554</v>
      </c>
    </row>
    <row r="4806" spans="1:4">
      <c r="A4806" s="54">
        <v>201803</v>
      </c>
      <c r="B4806" s="54" t="s">
        <v>5600</v>
      </c>
      <c r="D4806" s="57">
        <v>554</v>
      </c>
    </row>
    <row r="4807" spans="1:4">
      <c r="A4807" s="54">
        <v>201804</v>
      </c>
      <c r="B4807" s="54" t="s">
        <v>5904</v>
      </c>
      <c r="D4807" s="57">
        <v>658</v>
      </c>
    </row>
    <row r="4808" spans="1:4">
      <c r="A4808" s="54">
        <v>201826</v>
      </c>
      <c r="B4808" s="54" t="s">
        <v>5905</v>
      </c>
      <c r="D4808" s="57">
        <v>3394</v>
      </c>
    </row>
    <row r="4809" spans="1:4">
      <c r="A4809" s="54">
        <v>201845</v>
      </c>
      <c r="B4809" s="54" t="s">
        <v>5906</v>
      </c>
      <c r="D4809" s="57">
        <v>2786</v>
      </c>
    </row>
    <row r="4810" spans="1:4">
      <c r="A4810" s="54">
        <v>201860</v>
      </c>
      <c r="B4810" s="54" t="s">
        <v>22402</v>
      </c>
      <c r="D4810" s="57">
        <v>1632</v>
      </c>
    </row>
    <row r="4811" spans="1:4">
      <c r="A4811" s="54">
        <v>201862</v>
      </c>
      <c r="B4811" s="54" t="s">
        <v>5907</v>
      </c>
      <c r="D4811" s="57">
        <v>12448</v>
      </c>
    </row>
    <row r="4812" spans="1:4">
      <c r="A4812" s="54">
        <v>201906</v>
      </c>
      <c r="B4812" s="54" t="s">
        <v>5226</v>
      </c>
      <c r="D4812" s="57">
        <v>5038</v>
      </c>
    </row>
    <row r="4813" spans="1:4">
      <c r="A4813" s="54">
        <v>201916</v>
      </c>
      <c r="B4813" s="54" t="s">
        <v>5908</v>
      </c>
      <c r="D4813" s="57">
        <v>20682</v>
      </c>
    </row>
    <row r="4814" spans="1:4">
      <c r="A4814" s="54">
        <v>201917</v>
      </c>
      <c r="B4814" s="54" t="s">
        <v>22403</v>
      </c>
      <c r="D4814" s="57">
        <v>5610</v>
      </c>
    </row>
    <row r="4815" spans="1:4">
      <c r="A4815" s="54">
        <v>201918</v>
      </c>
      <c r="B4815" s="54" t="s">
        <v>5909</v>
      </c>
      <c r="D4815" s="57">
        <v>4025</v>
      </c>
    </row>
    <row r="4816" spans="1:4">
      <c r="A4816" s="54">
        <v>201919</v>
      </c>
      <c r="B4816" s="54" t="s">
        <v>5910</v>
      </c>
      <c r="D4816" s="57">
        <v>3779</v>
      </c>
    </row>
    <row r="4817" spans="1:4">
      <c r="A4817" s="54">
        <v>201920</v>
      </c>
      <c r="B4817" s="54" t="s">
        <v>5911</v>
      </c>
      <c r="D4817" s="57">
        <v>3504</v>
      </c>
    </row>
    <row r="4818" spans="1:4">
      <c r="A4818" s="54">
        <v>201922</v>
      </c>
      <c r="B4818" s="54" t="s">
        <v>5912</v>
      </c>
      <c r="D4818" s="57">
        <v>84261</v>
      </c>
    </row>
    <row r="4819" spans="1:4">
      <c r="A4819" s="54">
        <v>201946</v>
      </c>
      <c r="B4819" s="54" t="s">
        <v>5913</v>
      </c>
      <c r="D4819" s="57">
        <v>12997</v>
      </c>
    </row>
    <row r="4820" spans="1:4">
      <c r="A4820" s="54">
        <v>201961</v>
      </c>
      <c r="B4820" s="54" t="s">
        <v>5914</v>
      </c>
      <c r="D4820" s="57">
        <v>277</v>
      </c>
    </row>
    <row r="4821" spans="1:4">
      <c r="A4821" s="54">
        <v>201963</v>
      </c>
      <c r="B4821" s="54" t="s">
        <v>5915</v>
      </c>
      <c r="D4821" s="57">
        <v>7260</v>
      </c>
    </row>
    <row r="4822" spans="1:4">
      <c r="A4822" s="54">
        <v>201969</v>
      </c>
      <c r="B4822" s="54" t="s">
        <v>22404</v>
      </c>
      <c r="D4822" s="57">
        <v>22659</v>
      </c>
    </row>
    <row r="4823" spans="1:4">
      <c r="A4823" s="54">
        <v>201981</v>
      </c>
      <c r="B4823" s="54" t="s">
        <v>5916</v>
      </c>
      <c r="D4823" s="57">
        <v>2251</v>
      </c>
    </row>
    <row r="4824" spans="1:4">
      <c r="A4824" s="54">
        <v>202014</v>
      </c>
      <c r="B4824" s="54" t="s">
        <v>5917</v>
      </c>
      <c r="D4824" s="57">
        <v>7259</v>
      </c>
    </row>
    <row r="4825" spans="1:4">
      <c r="A4825" s="54">
        <v>202018</v>
      </c>
      <c r="B4825" s="54" t="s">
        <v>5918</v>
      </c>
      <c r="D4825" s="57">
        <v>16632</v>
      </c>
    </row>
    <row r="4826" spans="1:4">
      <c r="A4826" s="54">
        <v>202034</v>
      </c>
      <c r="B4826" s="54" t="s">
        <v>5919</v>
      </c>
      <c r="D4826" s="57">
        <v>2447</v>
      </c>
    </row>
    <row r="4827" spans="1:4">
      <c r="A4827" s="54">
        <v>202035</v>
      </c>
      <c r="B4827" s="54" t="s">
        <v>22405</v>
      </c>
      <c r="D4827" s="57">
        <v>2447</v>
      </c>
    </row>
    <row r="4828" spans="1:4">
      <c r="A4828" s="54">
        <v>202036</v>
      </c>
      <c r="B4828" s="54" t="s">
        <v>5920</v>
      </c>
      <c r="D4828" s="57">
        <v>2620</v>
      </c>
    </row>
    <row r="4829" spans="1:4">
      <c r="A4829" s="54">
        <v>202047</v>
      </c>
      <c r="B4829" s="54" t="s">
        <v>22406</v>
      </c>
      <c r="D4829" s="57">
        <v>2620</v>
      </c>
    </row>
    <row r="4830" spans="1:4">
      <c r="A4830" s="54">
        <v>202048</v>
      </c>
      <c r="B4830" s="54" t="s">
        <v>5921</v>
      </c>
      <c r="D4830" s="57">
        <v>2620</v>
      </c>
    </row>
    <row r="4831" spans="1:4">
      <c r="A4831" s="54">
        <v>202049</v>
      </c>
      <c r="B4831" s="54" t="s">
        <v>5922</v>
      </c>
      <c r="D4831" s="57">
        <v>2381</v>
      </c>
    </row>
    <row r="4832" spans="1:4">
      <c r="A4832" s="54">
        <v>202062</v>
      </c>
      <c r="B4832" s="54" t="s">
        <v>5923</v>
      </c>
      <c r="D4832" s="57">
        <v>3049</v>
      </c>
    </row>
    <row r="4833" spans="1:4">
      <c r="A4833" s="54">
        <v>202092</v>
      </c>
      <c r="B4833" s="54" t="s">
        <v>22407</v>
      </c>
      <c r="D4833" s="57">
        <v>4163</v>
      </c>
    </row>
    <row r="4834" spans="1:4">
      <c r="A4834" s="54">
        <v>202199</v>
      </c>
      <c r="B4834" s="54" t="s">
        <v>5242</v>
      </c>
      <c r="D4834" s="57">
        <v>4192</v>
      </c>
    </row>
    <row r="4835" spans="1:4">
      <c r="A4835" s="54">
        <v>202200</v>
      </c>
      <c r="B4835" s="54" t="s">
        <v>5246</v>
      </c>
      <c r="D4835" s="57">
        <v>4192</v>
      </c>
    </row>
    <row r="4836" spans="1:4">
      <c r="A4836" s="54">
        <v>202201</v>
      </c>
      <c r="B4836" s="54" t="s">
        <v>5924</v>
      </c>
      <c r="D4836" s="57">
        <v>22659</v>
      </c>
    </row>
    <row r="4837" spans="1:4">
      <c r="A4837" s="54">
        <v>202202</v>
      </c>
      <c r="B4837" s="54" t="s">
        <v>5925</v>
      </c>
      <c r="D4837" s="57">
        <v>13010</v>
      </c>
    </row>
    <row r="4838" spans="1:4">
      <c r="A4838" s="54">
        <v>202204</v>
      </c>
      <c r="B4838" s="54" t="s">
        <v>5254</v>
      </c>
      <c r="D4838" s="57">
        <v>4192</v>
      </c>
    </row>
    <row r="4839" spans="1:4">
      <c r="A4839" s="54">
        <v>202227</v>
      </c>
      <c r="B4839" s="54" t="s">
        <v>5222</v>
      </c>
      <c r="D4839" s="57">
        <v>5038</v>
      </c>
    </row>
    <row r="4840" spans="1:4">
      <c r="A4840" s="54">
        <v>202228</v>
      </c>
      <c r="B4840" s="54" t="s">
        <v>5223</v>
      </c>
      <c r="D4840" s="57">
        <v>5038</v>
      </c>
    </row>
    <row r="4841" spans="1:4">
      <c r="A4841" s="54">
        <v>202229</v>
      </c>
      <c r="B4841" s="54" t="s">
        <v>5225</v>
      </c>
      <c r="D4841" s="57">
        <v>5038</v>
      </c>
    </row>
    <row r="4842" spans="1:4">
      <c r="A4842" s="54">
        <v>202230</v>
      </c>
      <c r="B4842" s="54" t="s">
        <v>5227</v>
      </c>
      <c r="D4842" s="57">
        <v>5038</v>
      </c>
    </row>
    <row r="4843" spans="1:4">
      <c r="A4843" s="54">
        <v>202341</v>
      </c>
      <c r="B4843" s="54" t="s">
        <v>5229</v>
      </c>
      <c r="D4843" s="57">
        <v>4192</v>
      </c>
    </row>
    <row r="4844" spans="1:4">
      <c r="A4844" s="54">
        <v>202342</v>
      </c>
      <c r="B4844" s="54" t="s">
        <v>5231</v>
      </c>
      <c r="D4844" s="57">
        <v>4192</v>
      </c>
    </row>
    <row r="4845" spans="1:4">
      <c r="A4845" s="54">
        <v>202345</v>
      </c>
      <c r="B4845" s="54" t="s">
        <v>5235</v>
      </c>
      <c r="D4845" s="57">
        <v>4192</v>
      </c>
    </row>
    <row r="4846" spans="1:4">
      <c r="A4846" s="54">
        <v>202347</v>
      </c>
      <c r="B4846" s="54" t="s">
        <v>5237</v>
      </c>
      <c r="D4846" s="57">
        <v>4192</v>
      </c>
    </row>
    <row r="4847" spans="1:4">
      <c r="A4847" s="54">
        <v>202348</v>
      </c>
      <c r="B4847" s="54" t="s">
        <v>5238</v>
      </c>
      <c r="D4847" s="57">
        <v>4192</v>
      </c>
    </row>
    <row r="4848" spans="1:4">
      <c r="A4848" s="54">
        <v>202349</v>
      </c>
      <c r="B4848" s="54" t="s">
        <v>5239</v>
      </c>
      <c r="D4848" s="57">
        <v>4192</v>
      </c>
    </row>
    <row r="4849" spans="1:4">
      <c r="A4849" s="54">
        <v>202350</v>
      </c>
      <c r="B4849" s="54" t="s">
        <v>5240</v>
      </c>
      <c r="D4849" s="57">
        <v>4192</v>
      </c>
    </row>
    <row r="4850" spans="1:4">
      <c r="A4850" s="54">
        <v>202351</v>
      </c>
      <c r="B4850" s="54" t="s">
        <v>5243</v>
      </c>
      <c r="D4850" s="57">
        <v>4192</v>
      </c>
    </row>
    <row r="4851" spans="1:4">
      <c r="A4851" s="54">
        <v>202352</v>
      </c>
      <c r="B4851" s="54" t="s">
        <v>5926</v>
      </c>
      <c r="D4851" s="57">
        <v>4192</v>
      </c>
    </row>
    <row r="4852" spans="1:4">
      <c r="A4852" s="54">
        <v>202353</v>
      </c>
      <c r="B4852" s="54" t="s">
        <v>5245</v>
      </c>
      <c r="D4852" s="57">
        <v>4192</v>
      </c>
    </row>
    <row r="4853" spans="1:4">
      <c r="A4853" s="54">
        <v>202354</v>
      </c>
      <c r="B4853" s="54" t="s">
        <v>5419</v>
      </c>
      <c r="D4853" s="57">
        <v>4192</v>
      </c>
    </row>
    <row r="4854" spans="1:4">
      <c r="A4854" s="54">
        <v>202355</v>
      </c>
      <c r="B4854" s="54" t="s">
        <v>5247</v>
      </c>
      <c r="D4854" s="57">
        <v>4192</v>
      </c>
    </row>
    <row r="4855" spans="1:4">
      <c r="A4855" s="54">
        <v>202356</v>
      </c>
      <c r="B4855" s="54" t="s">
        <v>5248</v>
      </c>
      <c r="D4855" s="57">
        <v>4192</v>
      </c>
    </row>
    <row r="4856" spans="1:4">
      <c r="A4856" s="54">
        <v>202357</v>
      </c>
      <c r="B4856" s="54" t="s">
        <v>5249</v>
      </c>
      <c r="D4856" s="57">
        <v>4192</v>
      </c>
    </row>
    <row r="4857" spans="1:4">
      <c r="A4857" s="54">
        <v>202358</v>
      </c>
      <c r="B4857" s="54" t="s">
        <v>5251</v>
      </c>
      <c r="D4857" s="57">
        <v>4192</v>
      </c>
    </row>
    <row r="4858" spans="1:4">
      <c r="A4858" s="54">
        <v>202359</v>
      </c>
      <c r="B4858" s="54" t="s">
        <v>5252</v>
      </c>
      <c r="D4858" s="57">
        <v>4192</v>
      </c>
    </row>
    <row r="4859" spans="1:4">
      <c r="A4859" s="54">
        <v>202360</v>
      </c>
      <c r="B4859" s="54" t="s">
        <v>5253</v>
      </c>
      <c r="D4859" s="57">
        <v>4192</v>
      </c>
    </row>
    <row r="4860" spans="1:4">
      <c r="A4860" s="54">
        <v>202361</v>
      </c>
      <c r="B4860" s="54" t="s">
        <v>5256</v>
      </c>
      <c r="D4860" s="57">
        <v>4192</v>
      </c>
    </row>
    <row r="4861" spans="1:4">
      <c r="A4861" s="54">
        <v>202362</v>
      </c>
      <c r="B4861" s="54" t="s">
        <v>5257</v>
      </c>
      <c r="D4861" s="57">
        <v>4192</v>
      </c>
    </row>
    <row r="4862" spans="1:4">
      <c r="A4862" s="54">
        <v>202363</v>
      </c>
      <c r="B4862" s="54" t="s">
        <v>5041</v>
      </c>
      <c r="D4862" s="57">
        <v>4192</v>
      </c>
    </row>
    <row r="4863" spans="1:4">
      <c r="A4863" s="54">
        <v>202364</v>
      </c>
      <c r="B4863" s="54" t="s">
        <v>5258</v>
      </c>
      <c r="D4863" s="57">
        <v>4192</v>
      </c>
    </row>
    <row r="4864" spans="1:4">
      <c r="A4864" s="54">
        <v>202365</v>
      </c>
      <c r="B4864" s="54" t="s">
        <v>5259</v>
      </c>
      <c r="D4864" s="57">
        <v>4192</v>
      </c>
    </row>
    <row r="4865" spans="1:4">
      <c r="A4865" s="54">
        <v>202376</v>
      </c>
      <c r="B4865" s="54" t="s">
        <v>5241</v>
      </c>
      <c r="D4865" s="57">
        <v>4192</v>
      </c>
    </row>
    <row r="4866" spans="1:4">
      <c r="A4866" s="54">
        <v>202377</v>
      </c>
      <c r="B4866" s="54" t="s">
        <v>5250</v>
      </c>
      <c r="D4866" s="57">
        <v>4192</v>
      </c>
    </row>
    <row r="4867" spans="1:4">
      <c r="A4867" s="54">
        <v>202378</v>
      </c>
      <c r="B4867" s="54" t="s">
        <v>5255</v>
      </c>
      <c r="D4867" s="57">
        <v>4192</v>
      </c>
    </row>
    <row r="4868" spans="1:4">
      <c r="A4868" s="54">
        <v>202385</v>
      </c>
      <c r="B4868" s="54" t="s">
        <v>5927</v>
      </c>
      <c r="D4868" s="57">
        <v>6250</v>
      </c>
    </row>
    <row r="4869" spans="1:4">
      <c r="A4869" s="54">
        <v>202386</v>
      </c>
      <c r="B4869" s="54" t="s">
        <v>5928</v>
      </c>
      <c r="D4869" s="57">
        <v>6876</v>
      </c>
    </row>
    <row r="4870" spans="1:4">
      <c r="A4870" s="54">
        <v>202413</v>
      </c>
      <c r="B4870" s="54" t="s">
        <v>5929</v>
      </c>
      <c r="D4870" s="57">
        <v>668</v>
      </c>
    </row>
    <row r="4871" spans="1:4">
      <c r="A4871" s="54">
        <v>202711</v>
      </c>
      <c r="B4871" s="54" t="s">
        <v>5930</v>
      </c>
      <c r="D4871" s="57">
        <v>2049</v>
      </c>
    </row>
    <row r="4872" spans="1:4">
      <c r="A4872" s="54">
        <v>202740</v>
      </c>
      <c r="B4872" s="54" t="s">
        <v>5931</v>
      </c>
      <c r="D4872" s="57">
        <v>87173</v>
      </c>
    </row>
    <row r="4873" spans="1:4">
      <c r="A4873" s="54">
        <v>202746</v>
      </c>
      <c r="B4873" s="54" t="s">
        <v>5932</v>
      </c>
      <c r="D4873" s="57">
        <v>84261</v>
      </c>
    </row>
    <row r="4874" spans="1:4">
      <c r="A4874" s="54">
        <v>202747</v>
      </c>
      <c r="B4874" s="54" t="s">
        <v>5933</v>
      </c>
      <c r="D4874" s="57">
        <v>84261</v>
      </c>
    </row>
    <row r="4875" spans="1:4">
      <c r="A4875" s="54">
        <v>202754</v>
      </c>
      <c r="B4875" s="54" t="s">
        <v>5934</v>
      </c>
      <c r="D4875" s="57">
        <v>87173</v>
      </c>
    </row>
    <row r="4876" spans="1:4">
      <c r="A4876" s="54">
        <v>202787</v>
      </c>
      <c r="B4876" s="54" t="s">
        <v>5935</v>
      </c>
      <c r="D4876" s="57">
        <v>151079</v>
      </c>
    </row>
    <row r="4877" spans="1:4">
      <c r="A4877" s="54">
        <v>202788</v>
      </c>
      <c r="B4877" s="54" t="s">
        <v>5936</v>
      </c>
      <c r="D4877" s="57">
        <v>127529</v>
      </c>
    </row>
    <row r="4878" spans="1:4">
      <c r="A4878" s="54">
        <v>202792</v>
      </c>
      <c r="B4878" s="54" t="s">
        <v>5937</v>
      </c>
      <c r="D4878" s="57">
        <v>46812</v>
      </c>
    </row>
    <row r="4879" spans="1:4">
      <c r="A4879" s="54">
        <v>202801</v>
      </c>
      <c r="B4879" s="54" t="s">
        <v>5938</v>
      </c>
      <c r="D4879" s="57">
        <v>46812</v>
      </c>
    </row>
    <row r="4880" spans="1:4">
      <c r="A4880" s="54">
        <v>202802</v>
      </c>
      <c r="B4880" s="54" t="s">
        <v>5939</v>
      </c>
      <c r="D4880" s="57">
        <v>57214</v>
      </c>
    </row>
    <row r="4881" spans="1:4">
      <c r="A4881" s="54">
        <v>202803</v>
      </c>
      <c r="B4881" s="54" t="s">
        <v>5940</v>
      </c>
      <c r="D4881" s="57">
        <v>57214</v>
      </c>
    </row>
    <row r="4882" spans="1:4">
      <c r="A4882" s="54">
        <v>202805</v>
      </c>
      <c r="B4882" s="54" t="s">
        <v>5941</v>
      </c>
      <c r="D4882" s="57">
        <v>46812</v>
      </c>
    </row>
    <row r="4883" spans="1:4">
      <c r="A4883" s="54">
        <v>202806</v>
      </c>
      <c r="B4883" s="54" t="s">
        <v>5942</v>
      </c>
      <c r="D4883" s="57">
        <v>100000</v>
      </c>
    </row>
    <row r="4884" spans="1:4">
      <c r="A4884" s="54">
        <v>202825</v>
      </c>
      <c r="B4884" s="54" t="s">
        <v>5943</v>
      </c>
      <c r="D4884" s="57">
        <v>35369</v>
      </c>
    </row>
    <row r="4885" spans="1:4">
      <c r="A4885" s="54">
        <v>202841</v>
      </c>
      <c r="B4885" s="54" t="s">
        <v>5944</v>
      </c>
      <c r="D4885" s="57">
        <v>179962</v>
      </c>
    </row>
    <row r="4886" spans="1:4">
      <c r="A4886" s="54">
        <v>202844</v>
      </c>
      <c r="B4886" s="54" t="s">
        <v>5945</v>
      </c>
      <c r="D4886" s="57">
        <v>100000</v>
      </c>
    </row>
    <row r="4887" spans="1:4">
      <c r="A4887" s="54">
        <v>202845</v>
      </c>
      <c r="B4887" s="54" t="s">
        <v>5946</v>
      </c>
      <c r="D4887" s="57">
        <v>100000</v>
      </c>
    </row>
    <row r="4888" spans="1:4">
      <c r="A4888" s="54">
        <v>202846</v>
      </c>
      <c r="B4888" s="54" t="s">
        <v>5947</v>
      </c>
      <c r="D4888" s="57">
        <v>84261</v>
      </c>
    </row>
    <row r="4889" spans="1:4">
      <c r="A4889" s="54">
        <v>202856</v>
      </c>
      <c r="B4889" s="54" t="s">
        <v>5948</v>
      </c>
      <c r="D4889" s="57">
        <v>13004</v>
      </c>
    </row>
    <row r="4890" spans="1:4">
      <c r="A4890" s="54">
        <v>202874</v>
      </c>
      <c r="B4890" s="54" t="s">
        <v>5949</v>
      </c>
      <c r="D4890" s="57">
        <v>10731</v>
      </c>
    </row>
    <row r="4891" spans="1:4">
      <c r="A4891" s="54">
        <v>202879</v>
      </c>
      <c r="B4891" s="54" t="s">
        <v>5950</v>
      </c>
      <c r="D4891" s="57">
        <v>10731</v>
      </c>
    </row>
    <row r="4892" spans="1:4">
      <c r="A4892" s="54">
        <v>202880</v>
      </c>
      <c r="B4892" s="54" t="s">
        <v>5951</v>
      </c>
      <c r="D4892" s="57">
        <v>10731</v>
      </c>
    </row>
    <row r="4893" spans="1:4">
      <c r="A4893" s="54">
        <v>202884</v>
      </c>
      <c r="B4893" s="54" t="s">
        <v>5952</v>
      </c>
      <c r="D4893" s="57">
        <v>10731</v>
      </c>
    </row>
    <row r="4894" spans="1:4">
      <c r="A4894" s="54">
        <v>202885</v>
      </c>
      <c r="B4894" s="54" t="s">
        <v>5953</v>
      </c>
      <c r="D4894" s="57">
        <v>10731</v>
      </c>
    </row>
    <row r="4895" spans="1:4">
      <c r="A4895" s="54">
        <v>202886</v>
      </c>
      <c r="B4895" s="54" t="s">
        <v>5954</v>
      </c>
      <c r="D4895" s="57">
        <v>10731</v>
      </c>
    </row>
    <row r="4896" spans="1:4">
      <c r="A4896" s="54">
        <v>202888</v>
      </c>
      <c r="B4896" s="54" t="s">
        <v>5955</v>
      </c>
      <c r="D4896" s="57">
        <v>10731</v>
      </c>
    </row>
    <row r="4897" spans="1:4">
      <c r="A4897" s="54">
        <v>202890</v>
      </c>
      <c r="B4897" s="54" t="s">
        <v>5956</v>
      </c>
      <c r="D4897" s="57">
        <v>12420</v>
      </c>
    </row>
    <row r="4898" spans="1:4">
      <c r="A4898" s="54">
        <v>202891</v>
      </c>
      <c r="B4898" s="54" t="s">
        <v>5957</v>
      </c>
      <c r="D4898" s="57">
        <v>11500</v>
      </c>
    </row>
    <row r="4899" spans="1:4">
      <c r="A4899" s="54">
        <v>202917</v>
      </c>
      <c r="B4899" s="54" t="s">
        <v>5958</v>
      </c>
      <c r="D4899" s="57">
        <v>66576</v>
      </c>
    </row>
    <row r="4900" spans="1:4">
      <c r="A4900" s="54">
        <v>202920</v>
      </c>
      <c r="B4900" s="54" t="s">
        <v>5959</v>
      </c>
      <c r="D4900" s="57">
        <v>13977</v>
      </c>
    </row>
    <row r="4901" spans="1:4">
      <c r="A4901" s="54">
        <v>202923</v>
      </c>
      <c r="B4901" s="54" t="s">
        <v>5960</v>
      </c>
      <c r="D4901" s="57">
        <v>13977</v>
      </c>
    </row>
    <row r="4902" spans="1:4">
      <c r="A4902" s="54">
        <v>202944</v>
      </c>
      <c r="B4902" s="54" t="s">
        <v>5961</v>
      </c>
      <c r="D4902" s="57">
        <v>8572</v>
      </c>
    </row>
    <row r="4903" spans="1:4">
      <c r="A4903" s="54">
        <v>202945</v>
      </c>
      <c r="B4903" s="54" t="s">
        <v>5962</v>
      </c>
      <c r="D4903" s="57">
        <v>8843</v>
      </c>
    </row>
    <row r="4904" spans="1:4">
      <c r="A4904" s="54">
        <v>202948</v>
      </c>
      <c r="B4904" s="54" t="s">
        <v>5963</v>
      </c>
      <c r="D4904" s="57">
        <v>6695</v>
      </c>
    </row>
    <row r="4905" spans="1:4">
      <c r="A4905" s="54">
        <v>202949</v>
      </c>
      <c r="B4905" s="54" t="s">
        <v>5964</v>
      </c>
      <c r="D4905" s="57">
        <v>6695</v>
      </c>
    </row>
    <row r="4906" spans="1:4">
      <c r="A4906" s="54">
        <v>202957</v>
      </c>
      <c r="B4906" s="54" t="s">
        <v>5965</v>
      </c>
      <c r="D4906" s="57">
        <v>20346</v>
      </c>
    </row>
    <row r="4907" spans="1:4">
      <c r="A4907" s="54">
        <v>202965</v>
      </c>
      <c r="B4907" s="54" t="s">
        <v>5966</v>
      </c>
      <c r="D4907" s="57">
        <v>87173</v>
      </c>
    </row>
    <row r="4908" spans="1:4">
      <c r="A4908" s="54">
        <v>202966</v>
      </c>
      <c r="B4908" s="54" t="s">
        <v>5967</v>
      </c>
      <c r="D4908" s="57">
        <v>87173</v>
      </c>
    </row>
    <row r="4909" spans="1:4">
      <c r="A4909" s="54">
        <v>202988</v>
      </c>
      <c r="B4909" s="54" t="s">
        <v>5968</v>
      </c>
      <c r="D4909" s="57">
        <v>28087</v>
      </c>
    </row>
    <row r="4910" spans="1:4">
      <c r="A4910" s="54">
        <v>202989</v>
      </c>
      <c r="B4910" s="54" t="s">
        <v>5969</v>
      </c>
      <c r="D4910" s="57">
        <v>28087</v>
      </c>
    </row>
    <row r="4911" spans="1:4">
      <c r="A4911" s="54">
        <v>202990</v>
      </c>
      <c r="B4911" s="54" t="s">
        <v>5970</v>
      </c>
      <c r="D4911" s="57">
        <v>230174</v>
      </c>
    </row>
    <row r="4912" spans="1:4">
      <c r="A4912" s="54">
        <v>202991</v>
      </c>
      <c r="B4912" s="54" t="s">
        <v>5971</v>
      </c>
      <c r="D4912" s="57">
        <v>204401</v>
      </c>
    </row>
    <row r="4913" spans="1:4">
      <c r="A4913" s="54">
        <v>202992</v>
      </c>
      <c r="B4913" s="54" t="s">
        <v>5972</v>
      </c>
      <c r="D4913" s="57">
        <v>204401</v>
      </c>
    </row>
    <row r="4914" spans="1:4">
      <c r="A4914" s="54">
        <v>203007</v>
      </c>
      <c r="B4914" s="54" t="s">
        <v>5973</v>
      </c>
      <c r="D4914" s="57">
        <v>8843</v>
      </c>
    </row>
    <row r="4915" spans="1:4">
      <c r="A4915" s="54">
        <v>203032</v>
      </c>
      <c r="B4915" s="54" t="s">
        <v>5974</v>
      </c>
      <c r="D4915" s="57">
        <v>46812</v>
      </c>
    </row>
    <row r="4916" spans="1:4">
      <c r="A4916" s="54">
        <v>203034</v>
      </c>
      <c r="B4916" s="54" t="s">
        <v>5975</v>
      </c>
      <c r="D4916" s="57">
        <v>13977</v>
      </c>
    </row>
    <row r="4917" spans="1:4">
      <c r="A4917" s="54">
        <v>203132</v>
      </c>
      <c r="B4917" s="54" t="s">
        <v>5976</v>
      </c>
      <c r="D4917" s="57">
        <v>12359</v>
      </c>
    </row>
    <row r="4918" spans="1:4">
      <c r="A4918" s="54">
        <v>203276</v>
      </c>
      <c r="B4918" s="54" t="s">
        <v>5853</v>
      </c>
      <c r="D4918" s="57">
        <v>13693</v>
      </c>
    </row>
    <row r="4919" spans="1:4">
      <c r="A4919" s="54">
        <v>203279</v>
      </c>
      <c r="B4919" s="54" t="s">
        <v>5977</v>
      </c>
      <c r="D4919" s="57">
        <v>87173</v>
      </c>
    </row>
    <row r="4920" spans="1:4">
      <c r="A4920" s="54">
        <v>203293</v>
      </c>
      <c r="B4920" s="54" t="s">
        <v>22408</v>
      </c>
      <c r="D4920" s="57">
        <v>581</v>
      </c>
    </row>
    <row r="4921" spans="1:4">
      <c r="A4921" s="54">
        <v>203296</v>
      </c>
      <c r="B4921" s="54" t="s">
        <v>5978</v>
      </c>
      <c r="D4921" s="57">
        <v>135972</v>
      </c>
    </row>
    <row r="4922" spans="1:4">
      <c r="A4922" s="54">
        <v>203345</v>
      </c>
      <c r="B4922" s="54" t="s">
        <v>5979</v>
      </c>
      <c r="D4922" s="57">
        <v>6695</v>
      </c>
    </row>
    <row r="4923" spans="1:4">
      <c r="A4923" s="54">
        <v>203346</v>
      </c>
      <c r="B4923" s="54" t="s">
        <v>5980</v>
      </c>
      <c r="D4923" s="57">
        <v>6695</v>
      </c>
    </row>
    <row r="4924" spans="1:4">
      <c r="A4924" s="54">
        <v>203361</v>
      </c>
      <c r="B4924" s="54" t="s">
        <v>5981</v>
      </c>
      <c r="D4924" s="57">
        <v>155523</v>
      </c>
    </row>
    <row r="4925" spans="1:4">
      <c r="A4925" s="54">
        <v>203362</v>
      </c>
      <c r="B4925" s="54" t="s">
        <v>5982</v>
      </c>
      <c r="D4925" s="57">
        <v>100000</v>
      </c>
    </row>
    <row r="4926" spans="1:4">
      <c r="A4926" s="54">
        <v>203363</v>
      </c>
      <c r="B4926" s="54" t="s">
        <v>5983</v>
      </c>
      <c r="D4926" s="57">
        <v>13977</v>
      </c>
    </row>
    <row r="4927" spans="1:4">
      <c r="A4927" s="54">
        <v>203364</v>
      </c>
      <c r="B4927" s="54" t="s">
        <v>5984</v>
      </c>
      <c r="D4927" s="57">
        <v>13977</v>
      </c>
    </row>
    <row r="4928" spans="1:4">
      <c r="A4928" s="54">
        <v>203365</v>
      </c>
      <c r="B4928" s="54" t="s">
        <v>5985</v>
      </c>
      <c r="D4928" s="57">
        <v>13977</v>
      </c>
    </row>
    <row r="4929" spans="1:4">
      <c r="A4929" s="54">
        <v>203366</v>
      </c>
      <c r="B4929" s="54" t="s">
        <v>5986</v>
      </c>
      <c r="D4929" s="57">
        <v>13977</v>
      </c>
    </row>
    <row r="4930" spans="1:4">
      <c r="A4930" s="54">
        <v>203367</v>
      </c>
      <c r="B4930" s="54" t="s">
        <v>5987</v>
      </c>
      <c r="D4930" s="57">
        <v>139793</v>
      </c>
    </row>
    <row r="4931" spans="1:4">
      <c r="A4931" s="54">
        <v>203372</v>
      </c>
      <c r="B4931" s="54" t="s">
        <v>5988</v>
      </c>
      <c r="D4931" s="57">
        <v>186450</v>
      </c>
    </row>
    <row r="4932" spans="1:4">
      <c r="A4932" s="54">
        <v>203373</v>
      </c>
      <c r="B4932" s="54" t="s">
        <v>5989</v>
      </c>
      <c r="D4932" s="57">
        <v>101534</v>
      </c>
    </row>
    <row r="4933" spans="1:4">
      <c r="A4933" s="54">
        <v>203375</v>
      </c>
      <c r="B4933" s="54" t="s">
        <v>5990</v>
      </c>
      <c r="D4933" s="57">
        <v>145303</v>
      </c>
    </row>
    <row r="4934" spans="1:4">
      <c r="A4934" s="54">
        <v>203376</v>
      </c>
      <c r="B4934" s="54" t="s">
        <v>5991</v>
      </c>
      <c r="D4934" s="57">
        <v>90502</v>
      </c>
    </row>
    <row r="4935" spans="1:4">
      <c r="A4935" s="54">
        <v>203377</v>
      </c>
      <c r="B4935" s="54" t="s">
        <v>5992</v>
      </c>
      <c r="D4935" s="57">
        <v>90502</v>
      </c>
    </row>
    <row r="4936" spans="1:4">
      <c r="A4936" s="54">
        <v>203378</v>
      </c>
      <c r="B4936" s="54" t="s">
        <v>5993</v>
      </c>
      <c r="D4936" s="57">
        <v>100000</v>
      </c>
    </row>
    <row r="4937" spans="1:4">
      <c r="A4937" s="54">
        <v>203404</v>
      </c>
      <c r="B4937" s="54" t="s">
        <v>5994</v>
      </c>
      <c r="D4937" s="57">
        <v>221545</v>
      </c>
    </row>
    <row r="4938" spans="1:4">
      <c r="A4938" s="54">
        <v>203412</v>
      </c>
      <c r="B4938" s="54" t="s">
        <v>5995</v>
      </c>
      <c r="D4938" s="57">
        <v>58758</v>
      </c>
    </row>
    <row r="4939" spans="1:4">
      <c r="A4939" s="54">
        <v>203460</v>
      </c>
      <c r="B4939" s="54" t="s">
        <v>5996</v>
      </c>
      <c r="D4939" s="57">
        <v>1346</v>
      </c>
    </row>
    <row r="4940" spans="1:4">
      <c r="A4940" s="54">
        <v>203461</v>
      </c>
      <c r="B4940" s="54" t="s">
        <v>5997</v>
      </c>
      <c r="D4940" s="57">
        <v>1699</v>
      </c>
    </row>
    <row r="4941" spans="1:4">
      <c r="A4941" s="54">
        <v>203462</v>
      </c>
      <c r="B4941" s="54" t="s">
        <v>5998</v>
      </c>
      <c r="D4941" s="57">
        <v>7260</v>
      </c>
    </row>
    <row r="4942" spans="1:4">
      <c r="A4942" s="54">
        <v>203492</v>
      </c>
      <c r="B4942" s="54" t="s">
        <v>5999</v>
      </c>
      <c r="D4942" s="57">
        <v>9985</v>
      </c>
    </row>
    <row r="4943" spans="1:4">
      <c r="A4943" s="54">
        <v>203569</v>
      </c>
      <c r="B4943" s="54" t="s">
        <v>6000</v>
      </c>
      <c r="D4943" s="57">
        <v>8410</v>
      </c>
    </row>
    <row r="4944" spans="1:4">
      <c r="A4944" s="54">
        <v>203570</v>
      </c>
      <c r="B4944" s="54" t="s">
        <v>6001</v>
      </c>
      <c r="D4944" s="57">
        <v>5527</v>
      </c>
    </row>
    <row r="4945" spans="1:4">
      <c r="A4945" s="54">
        <v>203587</v>
      </c>
      <c r="B4945" s="54" t="s">
        <v>6002</v>
      </c>
      <c r="D4945" s="57">
        <v>23291</v>
      </c>
    </row>
    <row r="4946" spans="1:4">
      <c r="A4946" s="54">
        <v>203592</v>
      </c>
      <c r="B4946" s="54" t="s">
        <v>6003</v>
      </c>
      <c r="D4946" s="57">
        <v>7260</v>
      </c>
    </row>
    <row r="4947" spans="1:4">
      <c r="A4947" s="54">
        <v>203593</v>
      </c>
      <c r="B4947" s="54" t="s">
        <v>6004</v>
      </c>
      <c r="D4947" s="57">
        <v>5610</v>
      </c>
    </row>
    <row r="4948" spans="1:4">
      <c r="A4948" s="54">
        <v>203595</v>
      </c>
      <c r="B4948" s="54" t="s">
        <v>6005</v>
      </c>
      <c r="D4948" s="57">
        <v>7808</v>
      </c>
    </row>
    <row r="4949" spans="1:4">
      <c r="A4949" s="54">
        <v>203596</v>
      </c>
      <c r="B4949" s="54" t="s">
        <v>6006</v>
      </c>
      <c r="D4949" s="57">
        <v>16839</v>
      </c>
    </row>
    <row r="4950" spans="1:4">
      <c r="A4950" s="54">
        <v>203597</v>
      </c>
      <c r="B4950" s="54" t="s">
        <v>6007</v>
      </c>
      <c r="D4950" s="57">
        <v>4228</v>
      </c>
    </row>
    <row r="4951" spans="1:4">
      <c r="A4951" s="54">
        <v>203620</v>
      </c>
      <c r="B4951" s="54" t="s">
        <v>6008</v>
      </c>
      <c r="D4951" s="57">
        <v>3230</v>
      </c>
    </row>
    <row r="4952" spans="1:4">
      <c r="A4952" s="54">
        <v>203621</v>
      </c>
      <c r="B4952" s="54" t="s">
        <v>6009</v>
      </c>
      <c r="D4952" s="57">
        <v>3230</v>
      </c>
    </row>
    <row r="4953" spans="1:4">
      <c r="A4953" s="54">
        <v>203622</v>
      </c>
      <c r="B4953" s="54" t="s">
        <v>6010</v>
      </c>
      <c r="D4953" s="57">
        <v>3230</v>
      </c>
    </row>
    <row r="4954" spans="1:4">
      <c r="A4954" s="54">
        <v>203623</v>
      </c>
      <c r="B4954" s="54" t="s">
        <v>6011</v>
      </c>
      <c r="D4954" s="57">
        <v>3230</v>
      </c>
    </row>
    <row r="4955" spans="1:4">
      <c r="A4955" s="54">
        <v>203624</v>
      </c>
      <c r="B4955" s="54" t="s">
        <v>6012</v>
      </c>
      <c r="D4955" s="57">
        <v>3230</v>
      </c>
    </row>
    <row r="4956" spans="1:4">
      <c r="A4956" s="54">
        <v>203625</v>
      </c>
      <c r="B4956" s="54" t="s">
        <v>6013</v>
      </c>
      <c r="D4956" s="57">
        <v>7260</v>
      </c>
    </row>
    <row r="4957" spans="1:4">
      <c r="A4957" s="54">
        <v>203626</v>
      </c>
      <c r="B4957" s="54" t="s">
        <v>6014</v>
      </c>
      <c r="D4957" s="57">
        <v>7461</v>
      </c>
    </row>
    <row r="4958" spans="1:4">
      <c r="A4958" s="54">
        <v>203627</v>
      </c>
      <c r="B4958" s="54" t="s">
        <v>22409</v>
      </c>
      <c r="D4958" s="57">
        <v>100000</v>
      </c>
    </row>
    <row r="4959" spans="1:4">
      <c r="A4959" s="54">
        <v>203628</v>
      </c>
      <c r="B4959" s="54" t="s">
        <v>6015</v>
      </c>
      <c r="D4959" s="57">
        <v>15354</v>
      </c>
    </row>
    <row r="4960" spans="1:4">
      <c r="A4960" s="54">
        <v>203634</v>
      </c>
      <c r="B4960" s="54" t="s">
        <v>6016</v>
      </c>
      <c r="D4960" s="57">
        <v>6255</v>
      </c>
    </row>
    <row r="4961" spans="1:4">
      <c r="A4961" s="54">
        <v>203637</v>
      </c>
      <c r="B4961" s="54" t="s">
        <v>6017</v>
      </c>
      <c r="D4961" s="57">
        <v>3230</v>
      </c>
    </row>
    <row r="4962" spans="1:4">
      <c r="A4962" s="54">
        <v>203643</v>
      </c>
      <c r="B4962" s="54" t="s">
        <v>6018</v>
      </c>
      <c r="D4962" s="57">
        <v>12282</v>
      </c>
    </row>
    <row r="4963" spans="1:4">
      <c r="A4963" s="54">
        <v>203659</v>
      </c>
      <c r="B4963" s="54" t="s">
        <v>6019</v>
      </c>
      <c r="D4963" s="57">
        <v>1525</v>
      </c>
    </row>
    <row r="4964" spans="1:4">
      <c r="A4964" s="54">
        <v>203664</v>
      </c>
      <c r="B4964" s="54" t="s">
        <v>6020</v>
      </c>
      <c r="D4964" s="57">
        <v>28061</v>
      </c>
    </row>
    <row r="4965" spans="1:4">
      <c r="A4965" s="54">
        <v>203666</v>
      </c>
      <c r="B4965" s="54" t="s">
        <v>6021</v>
      </c>
      <c r="D4965" s="57">
        <v>22680</v>
      </c>
    </row>
    <row r="4966" spans="1:4">
      <c r="A4966" s="54">
        <v>203667</v>
      </c>
      <c r="B4966" s="54" t="s">
        <v>6022</v>
      </c>
      <c r="D4966" s="57">
        <v>23291</v>
      </c>
    </row>
    <row r="4967" spans="1:4">
      <c r="A4967" s="54">
        <v>203676</v>
      </c>
      <c r="B4967" s="54" t="s">
        <v>6023</v>
      </c>
      <c r="D4967" s="57">
        <v>4228</v>
      </c>
    </row>
    <row r="4968" spans="1:4">
      <c r="A4968" s="54">
        <v>203708</v>
      </c>
      <c r="B4968" s="54" t="s">
        <v>6024</v>
      </c>
      <c r="D4968" s="57">
        <v>89185</v>
      </c>
    </row>
    <row r="4969" spans="1:4">
      <c r="A4969" s="54">
        <v>203709</v>
      </c>
      <c r="B4969" s="54" t="s">
        <v>6025</v>
      </c>
      <c r="D4969" s="57">
        <v>2625</v>
      </c>
    </row>
    <row r="4970" spans="1:4">
      <c r="A4970" s="54">
        <v>203710</v>
      </c>
      <c r="B4970" s="54" t="s">
        <v>6026</v>
      </c>
      <c r="D4970" s="57">
        <v>6475</v>
      </c>
    </row>
    <row r="4971" spans="1:4">
      <c r="A4971" s="54">
        <v>203711</v>
      </c>
      <c r="B4971" s="54" t="s">
        <v>6027</v>
      </c>
      <c r="D4971" s="57">
        <v>80010</v>
      </c>
    </row>
    <row r="4972" spans="1:4">
      <c r="A4972" s="54">
        <v>203717</v>
      </c>
      <c r="B4972" s="54" t="s">
        <v>6028</v>
      </c>
      <c r="D4972" s="57">
        <v>89185</v>
      </c>
    </row>
    <row r="4973" spans="1:4">
      <c r="A4973" s="54">
        <v>203727</v>
      </c>
      <c r="B4973" s="54" t="s">
        <v>6029</v>
      </c>
      <c r="D4973" s="57">
        <v>20932</v>
      </c>
    </row>
    <row r="4974" spans="1:4">
      <c r="A4974" s="54">
        <v>203728</v>
      </c>
      <c r="B4974" s="54" t="s">
        <v>6030</v>
      </c>
      <c r="D4974" s="57">
        <v>8724</v>
      </c>
    </row>
    <row r="4975" spans="1:4">
      <c r="A4975" s="54">
        <v>203732</v>
      </c>
      <c r="B4975" s="54" t="s">
        <v>6031</v>
      </c>
      <c r="D4975" s="57">
        <v>6475</v>
      </c>
    </row>
    <row r="4976" spans="1:4">
      <c r="A4976" s="54">
        <v>203782</v>
      </c>
      <c r="B4976" s="54" t="s">
        <v>6032</v>
      </c>
      <c r="D4976" s="57">
        <v>10995</v>
      </c>
    </row>
    <row r="4977" spans="1:4">
      <c r="A4977" s="54">
        <v>203783</v>
      </c>
      <c r="B4977" s="54" t="s">
        <v>6033</v>
      </c>
      <c r="D4977" s="57">
        <v>13604</v>
      </c>
    </row>
    <row r="4978" spans="1:4">
      <c r="A4978" s="54">
        <v>203784</v>
      </c>
      <c r="B4978" s="54" t="s">
        <v>6034</v>
      </c>
      <c r="D4978" s="57">
        <v>13293</v>
      </c>
    </row>
    <row r="4979" spans="1:4">
      <c r="A4979" s="54">
        <v>203791</v>
      </c>
      <c r="B4979" s="54" t="s">
        <v>6035</v>
      </c>
      <c r="D4979" s="57">
        <v>7260</v>
      </c>
    </row>
    <row r="4980" spans="1:4">
      <c r="A4980" s="54">
        <v>203792</v>
      </c>
      <c r="B4980" s="54" t="s">
        <v>6036</v>
      </c>
      <c r="D4980" s="57">
        <v>7260</v>
      </c>
    </row>
    <row r="4981" spans="1:4">
      <c r="A4981" s="54">
        <v>203793</v>
      </c>
      <c r="B4981" s="54" t="s">
        <v>6037</v>
      </c>
      <c r="D4981" s="57">
        <v>7260</v>
      </c>
    </row>
    <row r="4982" spans="1:4">
      <c r="A4982" s="54">
        <v>203794</v>
      </c>
      <c r="B4982" s="54" t="s">
        <v>6038</v>
      </c>
      <c r="D4982" s="57">
        <v>7260</v>
      </c>
    </row>
    <row r="4983" spans="1:4">
      <c r="A4983" s="54">
        <v>203795</v>
      </c>
      <c r="B4983" s="54" t="s">
        <v>6039</v>
      </c>
      <c r="D4983" s="57">
        <v>7260</v>
      </c>
    </row>
    <row r="4984" spans="1:4">
      <c r="A4984" s="54">
        <v>203796</v>
      </c>
      <c r="B4984" s="54" t="s">
        <v>6040</v>
      </c>
      <c r="D4984" s="57">
        <v>7260</v>
      </c>
    </row>
    <row r="4985" spans="1:4">
      <c r="A4985" s="54">
        <v>203797</v>
      </c>
      <c r="B4985" s="54" t="s">
        <v>6041</v>
      </c>
      <c r="D4985" s="57">
        <v>7260</v>
      </c>
    </row>
    <row r="4986" spans="1:4">
      <c r="A4986" s="54">
        <v>203798</v>
      </c>
      <c r="B4986" s="54" t="s">
        <v>6042</v>
      </c>
      <c r="D4986" s="57">
        <v>7260</v>
      </c>
    </row>
    <row r="4987" spans="1:4">
      <c r="A4987" s="54">
        <v>203799</v>
      </c>
      <c r="B4987" s="54" t="s">
        <v>6043</v>
      </c>
      <c r="D4987" s="57">
        <v>7260</v>
      </c>
    </row>
    <row r="4988" spans="1:4">
      <c r="A4988" s="54">
        <v>203800</v>
      </c>
      <c r="B4988" s="54" t="s">
        <v>6044</v>
      </c>
      <c r="D4988" s="57">
        <v>7260</v>
      </c>
    </row>
    <row r="4989" spans="1:4">
      <c r="A4989" s="54">
        <v>203801</v>
      </c>
      <c r="B4989" s="54" t="s">
        <v>6045</v>
      </c>
      <c r="D4989" s="57">
        <v>7260</v>
      </c>
    </row>
    <row r="4990" spans="1:4">
      <c r="A4990" s="54">
        <v>203802</v>
      </c>
      <c r="B4990" s="54" t="s">
        <v>6046</v>
      </c>
      <c r="D4990" s="57">
        <v>7260</v>
      </c>
    </row>
    <row r="4991" spans="1:4">
      <c r="A4991" s="54">
        <v>203804</v>
      </c>
      <c r="B4991" s="54" t="s">
        <v>22410</v>
      </c>
      <c r="D4991" s="57">
        <v>30282</v>
      </c>
    </row>
    <row r="4992" spans="1:4">
      <c r="A4992" s="54">
        <v>203813</v>
      </c>
      <c r="B4992" s="54" t="s">
        <v>6047</v>
      </c>
      <c r="D4992" s="57">
        <v>55820</v>
      </c>
    </row>
    <row r="4993" spans="1:4">
      <c r="A4993" s="54">
        <v>203814</v>
      </c>
      <c r="B4993" s="54" t="s">
        <v>22411</v>
      </c>
      <c r="D4993" s="57">
        <v>1068</v>
      </c>
    </row>
    <row r="4994" spans="1:4">
      <c r="A4994" s="54">
        <v>203817</v>
      </c>
      <c r="B4994" s="54" t="s">
        <v>22412</v>
      </c>
      <c r="D4994" s="57">
        <v>30282</v>
      </c>
    </row>
    <row r="4995" spans="1:4">
      <c r="A4995" s="54">
        <v>203826</v>
      </c>
      <c r="B4995" s="54" t="s">
        <v>5468</v>
      </c>
      <c r="D4995" s="57">
        <v>1699</v>
      </c>
    </row>
    <row r="4996" spans="1:4">
      <c r="A4996" s="54">
        <v>203828</v>
      </c>
      <c r="B4996" s="54" t="s">
        <v>6048</v>
      </c>
      <c r="D4996" s="57">
        <v>7260</v>
      </c>
    </row>
    <row r="4997" spans="1:4">
      <c r="A4997" s="54">
        <v>203829</v>
      </c>
      <c r="B4997" s="54" t="s">
        <v>6049</v>
      </c>
      <c r="D4997" s="57">
        <v>7260</v>
      </c>
    </row>
    <row r="4998" spans="1:4">
      <c r="A4998" s="54">
        <v>203849</v>
      </c>
      <c r="B4998" s="54" t="s">
        <v>6050</v>
      </c>
      <c r="D4998" s="57">
        <v>3949</v>
      </c>
    </row>
    <row r="4999" spans="1:4">
      <c r="A4999" s="54">
        <v>203854</v>
      </c>
      <c r="B4999" s="54" t="s">
        <v>22400</v>
      </c>
      <c r="D4999" s="57">
        <v>5227</v>
      </c>
    </row>
    <row r="5000" spans="1:4">
      <c r="A5000" s="54">
        <v>203855</v>
      </c>
      <c r="B5000" s="54" t="s">
        <v>13649</v>
      </c>
      <c r="D5000" s="57">
        <v>5401</v>
      </c>
    </row>
    <row r="5001" spans="1:4">
      <c r="A5001" s="54">
        <v>203862</v>
      </c>
      <c r="B5001" s="54" t="s">
        <v>6051</v>
      </c>
      <c r="D5001" s="57">
        <v>2635</v>
      </c>
    </row>
    <row r="5002" spans="1:4">
      <c r="A5002" s="54">
        <v>203874</v>
      </c>
      <c r="B5002" s="54" t="s">
        <v>22413</v>
      </c>
      <c r="D5002" s="57">
        <v>1162</v>
      </c>
    </row>
    <row r="5003" spans="1:4">
      <c r="A5003" s="54">
        <v>203875</v>
      </c>
      <c r="B5003" s="54" t="s">
        <v>22414</v>
      </c>
      <c r="D5003" s="57">
        <v>1162</v>
      </c>
    </row>
    <row r="5004" spans="1:4">
      <c r="A5004" s="54">
        <v>203876</v>
      </c>
      <c r="B5004" s="54" t="s">
        <v>22415</v>
      </c>
      <c r="D5004" s="57">
        <v>1632</v>
      </c>
    </row>
    <row r="5005" spans="1:4">
      <c r="A5005" s="54">
        <v>203878</v>
      </c>
      <c r="B5005" s="54" t="s">
        <v>14668</v>
      </c>
      <c r="D5005" s="57">
        <v>1162</v>
      </c>
    </row>
    <row r="5006" spans="1:4">
      <c r="A5006" s="54">
        <v>203879</v>
      </c>
      <c r="B5006" s="54" t="s">
        <v>13649</v>
      </c>
      <c r="D5006" s="57">
        <v>1162</v>
      </c>
    </row>
    <row r="5007" spans="1:4">
      <c r="A5007" s="54">
        <v>203881</v>
      </c>
      <c r="B5007" s="54" t="s">
        <v>22416</v>
      </c>
      <c r="D5007" s="57">
        <v>685</v>
      </c>
    </row>
    <row r="5008" spans="1:4">
      <c r="A5008" s="54">
        <v>203882</v>
      </c>
      <c r="B5008" s="54" t="s">
        <v>13665</v>
      </c>
      <c r="D5008" s="57">
        <v>1162</v>
      </c>
    </row>
    <row r="5009" spans="1:4">
      <c r="A5009" s="54">
        <v>203884</v>
      </c>
      <c r="B5009" s="54" t="s">
        <v>22417</v>
      </c>
      <c r="D5009" s="57">
        <v>817</v>
      </c>
    </row>
    <row r="5010" spans="1:4">
      <c r="A5010" s="54">
        <v>203885</v>
      </c>
      <c r="B5010" s="54" t="s">
        <v>13651</v>
      </c>
      <c r="D5010" s="57">
        <v>817</v>
      </c>
    </row>
    <row r="5011" spans="1:4">
      <c r="A5011" s="54">
        <v>203886</v>
      </c>
      <c r="B5011" s="54" t="s">
        <v>22418</v>
      </c>
      <c r="D5011" s="57">
        <v>817</v>
      </c>
    </row>
    <row r="5012" spans="1:4">
      <c r="A5012" s="54">
        <v>203888</v>
      </c>
      <c r="B5012" s="54" t="s">
        <v>22388</v>
      </c>
      <c r="D5012" s="57">
        <v>1162</v>
      </c>
    </row>
    <row r="5013" spans="1:4">
      <c r="A5013" s="54">
        <v>203897</v>
      </c>
      <c r="B5013" s="54" t="s">
        <v>6052</v>
      </c>
      <c r="D5013" s="57">
        <v>1220</v>
      </c>
    </row>
    <row r="5014" spans="1:4">
      <c r="A5014" s="54">
        <v>203899</v>
      </c>
      <c r="B5014" s="54" t="s">
        <v>6053</v>
      </c>
      <c r="D5014" s="57">
        <v>1220</v>
      </c>
    </row>
    <row r="5015" spans="1:4">
      <c r="A5015" s="54">
        <v>203913</v>
      </c>
      <c r="B5015" s="54" t="s">
        <v>6054</v>
      </c>
      <c r="D5015" s="57">
        <v>784</v>
      </c>
    </row>
    <row r="5016" spans="1:4">
      <c r="A5016" s="54">
        <v>203914</v>
      </c>
      <c r="B5016" s="54" t="s">
        <v>6055</v>
      </c>
      <c r="D5016" s="57">
        <v>1383</v>
      </c>
    </row>
    <row r="5017" spans="1:4">
      <c r="A5017" s="54">
        <v>203918</v>
      </c>
      <c r="B5017" s="54" t="s">
        <v>6056</v>
      </c>
      <c r="D5017" s="57">
        <v>6185</v>
      </c>
    </row>
    <row r="5018" spans="1:4">
      <c r="A5018" s="54">
        <v>203919</v>
      </c>
      <c r="B5018" s="54" t="s">
        <v>6057</v>
      </c>
      <c r="D5018" s="57">
        <v>5604</v>
      </c>
    </row>
    <row r="5019" spans="1:4">
      <c r="A5019" s="54">
        <v>203927</v>
      </c>
      <c r="B5019" s="54" t="s">
        <v>6058</v>
      </c>
      <c r="D5019" s="57">
        <v>7260</v>
      </c>
    </row>
    <row r="5020" spans="1:4">
      <c r="A5020" s="54">
        <v>203928</v>
      </c>
      <c r="B5020" s="54" t="s">
        <v>6059</v>
      </c>
      <c r="D5020" s="57">
        <v>7260</v>
      </c>
    </row>
    <row r="5021" spans="1:4">
      <c r="A5021" s="54">
        <v>203929</v>
      </c>
      <c r="B5021" s="54" t="s">
        <v>6060</v>
      </c>
      <c r="D5021" s="57">
        <v>9837</v>
      </c>
    </row>
    <row r="5022" spans="1:4">
      <c r="A5022" s="54">
        <v>203936</v>
      </c>
      <c r="B5022" s="54" t="s">
        <v>6061</v>
      </c>
      <c r="D5022" s="57">
        <v>3949</v>
      </c>
    </row>
    <row r="5023" spans="1:4">
      <c r="A5023" s="54">
        <v>203939</v>
      </c>
      <c r="B5023" s="54" t="s">
        <v>6062</v>
      </c>
      <c r="D5023" s="57">
        <v>23291</v>
      </c>
    </row>
    <row r="5024" spans="1:4">
      <c r="A5024" s="54">
        <v>203942</v>
      </c>
      <c r="B5024" s="54" t="s">
        <v>6063</v>
      </c>
      <c r="D5024" s="57">
        <v>23966</v>
      </c>
    </row>
    <row r="5025" spans="1:4">
      <c r="A5025" s="54">
        <v>203943</v>
      </c>
      <c r="B5025" s="54" t="s">
        <v>6064</v>
      </c>
      <c r="D5025" s="57">
        <v>21001</v>
      </c>
    </row>
    <row r="5026" spans="1:4">
      <c r="A5026" s="54">
        <v>203944</v>
      </c>
      <c r="B5026" s="54" t="s">
        <v>6065</v>
      </c>
      <c r="D5026" s="57">
        <v>24166</v>
      </c>
    </row>
    <row r="5027" spans="1:4">
      <c r="A5027" s="54">
        <v>203946</v>
      </c>
      <c r="B5027" s="54" t="s">
        <v>6066</v>
      </c>
      <c r="D5027" s="57">
        <v>23966</v>
      </c>
    </row>
    <row r="5028" spans="1:4">
      <c r="A5028" s="54">
        <v>203947</v>
      </c>
      <c r="B5028" s="54" t="s">
        <v>6067</v>
      </c>
      <c r="D5028" s="57">
        <v>25983</v>
      </c>
    </row>
    <row r="5029" spans="1:4">
      <c r="A5029" s="54">
        <v>203957</v>
      </c>
      <c r="B5029" s="54" t="s">
        <v>6068</v>
      </c>
      <c r="D5029" s="57">
        <v>4647</v>
      </c>
    </row>
    <row r="5030" spans="1:4">
      <c r="A5030" s="54">
        <v>203960</v>
      </c>
      <c r="B5030" s="54" t="s">
        <v>6069</v>
      </c>
      <c r="D5030" s="57">
        <v>6638</v>
      </c>
    </row>
    <row r="5031" spans="1:4">
      <c r="A5031" s="54">
        <v>203964</v>
      </c>
      <c r="B5031" s="54" t="s">
        <v>6070</v>
      </c>
      <c r="D5031" s="57">
        <v>5213</v>
      </c>
    </row>
    <row r="5032" spans="1:4">
      <c r="A5032" s="54">
        <v>203965</v>
      </c>
      <c r="B5032" s="54" t="s">
        <v>6071</v>
      </c>
      <c r="D5032" s="57">
        <v>5066</v>
      </c>
    </row>
    <row r="5033" spans="1:4">
      <c r="A5033" s="54">
        <v>203966</v>
      </c>
      <c r="B5033" s="54" t="s">
        <v>6072</v>
      </c>
      <c r="D5033" s="57">
        <v>5471</v>
      </c>
    </row>
    <row r="5034" spans="1:4">
      <c r="A5034" s="54">
        <v>203967</v>
      </c>
      <c r="B5034" s="54" t="s">
        <v>6073</v>
      </c>
      <c r="D5034" s="57">
        <v>6156</v>
      </c>
    </row>
    <row r="5035" spans="1:4">
      <c r="A5035" s="54">
        <v>203975</v>
      </c>
      <c r="B5035" s="54" t="s">
        <v>6074</v>
      </c>
      <c r="D5035" s="57">
        <v>5646</v>
      </c>
    </row>
    <row r="5036" spans="1:4">
      <c r="A5036" s="54">
        <v>203976</v>
      </c>
      <c r="B5036" s="54" t="s">
        <v>6075</v>
      </c>
      <c r="D5036" s="57">
        <v>5646</v>
      </c>
    </row>
    <row r="5037" spans="1:4">
      <c r="A5037" s="54">
        <v>203978</v>
      </c>
      <c r="B5037" s="54" t="s">
        <v>6076</v>
      </c>
      <c r="D5037" s="57">
        <v>5630</v>
      </c>
    </row>
    <row r="5038" spans="1:4">
      <c r="A5038" s="54">
        <v>203990</v>
      </c>
      <c r="B5038" s="54" t="s">
        <v>6077</v>
      </c>
      <c r="D5038" s="57">
        <v>2410</v>
      </c>
    </row>
    <row r="5039" spans="1:4">
      <c r="A5039" s="54">
        <v>203998</v>
      </c>
      <c r="B5039" s="54" t="s">
        <v>6078</v>
      </c>
      <c r="D5039" s="57">
        <v>15354</v>
      </c>
    </row>
    <row r="5040" spans="1:4">
      <c r="A5040" s="54">
        <v>203999</v>
      </c>
      <c r="B5040" s="54" t="s">
        <v>6079</v>
      </c>
      <c r="D5040" s="57">
        <v>15354</v>
      </c>
    </row>
    <row r="5041" spans="1:4">
      <c r="A5041" s="54">
        <v>204018</v>
      </c>
      <c r="B5041" s="54" t="s">
        <v>6080</v>
      </c>
      <c r="D5041" s="57">
        <v>23232</v>
      </c>
    </row>
    <row r="5042" spans="1:4">
      <c r="A5042" s="54">
        <v>204021</v>
      </c>
      <c r="B5042" s="54" t="s">
        <v>6081</v>
      </c>
      <c r="D5042" s="57">
        <v>31782</v>
      </c>
    </row>
    <row r="5043" spans="1:4">
      <c r="A5043" s="54">
        <v>204041</v>
      </c>
      <c r="B5043" s="54" t="s">
        <v>22416</v>
      </c>
      <c r="D5043" s="57">
        <v>1249</v>
      </c>
    </row>
    <row r="5044" spans="1:4">
      <c r="A5044" s="54">
        <v>204042</v>
      </c>
      <c r="B5044" s="54" t="s">
        <v>6082</v>
      </c>
      <c r="D5044" s="57">
        <v>2764</v>
      </c>
    </row>
    <row r="5045" spans="1:4">
      <c r="A5045" s="54">
        <v>204051</v>
      </c>
      <c r="B5045" s="54" t="s">
        <v>6083</v>
      </c>
      <c r="D5045" s="57">
        <v>7349</v>
      </c>
    </row>
    <row r="5046" spans="1:4">
      <c r="A5046" s="54">
        <v>204059</v>
      </c>
      <c r="B5046" s="54" t="s">
        <v>6084</v>
      </c>
      <c r="D5046" s="57">
        <v>52533</v>
      </c>
    </row>
    <row r="5047" spans="1:4">
      <c r="A5047" s="54">
        <v>204084</v>
      </c>
      <c r="B5047" s="54" t="s">
        <v>6085</v>
      </c>
      <c r="D5047" s="57">
        <v>7260</v>
      </c>
    </row>
    <row r="5048" spans="1:4">
      <c r="A5048" s="54">
        <v>204085</v>
      </c>
      <c r="B5048" s="54" t="s">
        <v>6086</v>
      </c>
      <c r="D5048" s="57">
        <v>2020</v>
      </c>
    </row>
    <row r="5049" spans="1:4">
      <c r="A5049" s="54">
        <v>204086</v>
      </c>
      <c r="B5049" s="54" t="s">
        <v>6087</v>
      </c>
      <c r="D5049" s="57">
        <v>2052</v>
      </c>
    </row>
    <row r="5050" spans="1:4">
      <c r="A5050" s="54">
        <v>204087</v>
      </c>
      <c r="B5050" s="54" t="s">
        <v>6088</v>
      </c>
      <c r="D5050" s="57">
        <v>1888</v>
      </c>
    </row>
    <row r="5051" spans="1:4">
      <c r="A5051" s="54">
        <v>204088</v>
      </c>
      <c r="B5051" s="54" t="s">
        <v>6089</v>
      </c>
      <c r="D5051" s="57">
        <v>1772</v>
      </c>
    </row>
    <row r="5052" spans="1:4">
      <c r="A5052" s="54">
        <v>204089</v>
      </c>
      <c r="B5052" s="54" t="s">
        <v>6090</v>
      </c>
      <c r="D5052" s="57">
        <v>2013</v>
      </c>
    </row>
    <row r="5053" spans="1:4">
      <c r="A5053" s="54">
        <v>204090</v>
      </c>
      <c r="B5053" s="54" t="s">
        <v>6091</v>
      </c>
      <c r="D5053" s="57">
        <v>1975</v>
      </c>
    </row>
    <row r="5054" spans="1:4">
      <c r="A5054" s="54">
        <v>204091</v>
      </c>
      <c r="B5054" s="54" t="s">
        <v>6092</v>
      </c>
      <c r="D5054" s="57">
        <v>1467</v>
      </c>
    </row>
    <row r="5055" spans="1:4">
      <c r="A5055" s="54">
        <v>204092</v>
      </c>
      <c r="B5055" s="54" t="s">
        <v>6093</v>
      </c>
      <c r="D5055" s="57">
        <v>1423</v>
      </c>
    </row>
    <row r="5056" spans="1:4">
      <c r="A5056" s="54">
        <v>204093</v>
      </c>
      <c r="B5056" s="54" t="s">
        <v>6094</v>
      </c>
      <c r="D5056" s="57">
        <v>1336</v>
      </c>
    </row>
    <row r="5057" spans="1:4">
      <c r="A5057" s="54">
        <v>204094</v>
      </c>
      <c r="B5057" s="54" t="s">
        <v>6095</v>
      </c>
      <c r="D5057" s="57">
        <v>872</v>
      </c>
    </row>
    <row r="5058" spans="1:4">
      <c r="A5058" s="54">
        <v>204095</v>
      </c>
      <c r="B5058" s="54" t="s">
        <v>6096</v>
      </c>
      <c r="D5058" s="57">
        <v>1002</v>
      </c>
    </row>
    <row r="5059" spans="1:4">
      <c r="A5059" s="54">
        <v>204096</v>
      </c>
      <c r="B5059" s="54" t="s">
        <v>6097</v>
      </c>
      <c r="D5059" s="57">
        <v>1169</v>
      </c>
    </row>
    <row r="5060" spans="1:4">
      <c r="A5060" s="54">
        <v>204097</v>
      </c>
      <c r="B5060" s="54" t="s">
        <v>6098</v>
      </c>
      <c r="D5060" s="57">
        <v>1227</v>
      </c>
    </row>
    <row r="5061" spans="1:4">
      <c r="A5061" s="54">
        <v>204098</v>
      </c>
      <c r="B5061" s="54" t="s">
        <v>6099</v>
      </c>
      <c r="D5061" s="57">
        <v>7560</v>
      </c>
    </row>
    <row r="5062" spans="1:4">
      <c r="A5062" s="54">
        <v>204099</v>
      </c>
      <c r="B5062" s="54" t="s">
        <v>6100</v>
      </c>
      <c r="D5062" s="57">
        <v>5892</v>
      </c>
    </row>
    <row r="5063" spans="1:4">
      <c r="A5063" s="54">
        <v>204100</v>
      </c>
      <c r="B5063" s="54" t="s">
        <v>6101</v>
      </c>
      <c r="D5063" s="57">
        <v>3949</v>
      </c>
    </row>
    <row r="5064" spans="1:4">
      <c r="A5064" s="54">
        <v>204101</v>
      </c>
      <c r="B5064" s="54" t="s">
        <v>6102</v>
      </c>
      <c r="D5064" s="57">
        <v>3311</v>
      </c>
    </row>
    <row r="5065" spans="1:4">
      <c r="A5065" s="54">
        <v>204102</v>
      </c>
      <c r="B5065" s="54" t="s">
        <v>6103</v>
      </c>
      <c r="D5065" s="57">
        <v>4966</v>
      </c>
    </row>
    <row r="5066" spans="1:4">
      <c r="A5066" s="54">
        <v>204103</v>
      </c>
      <c r="B5066" s="54" t="s">
        <v>6104</v>
      </c>
      <c r="D5066" s="57">
        <v>5848</v>
      </c>
    </row>
    <row r="5067" spans="1:4">
      <c r="A5067" s="54">
        <v>204104</v>
      </c>
      <c r="B5067" s="54" t="s">
        <v>6105</v>
      </c>
      <c r="D5067" s="57">
        <v>3775</v>
      </c>
    </row>
    <row r="5068" spans="1:4">
      <c r="A5068" s="54">
        <v>204109</v>
      </c>
      <c r="B5068" s="54" t="s">
        <v>6106</v>
      </c>
      <c r="D5068" s="57">
        <v>4385</v>
      </c>
    </row>
    <row r="5069" spans="1:4">
      <c r="A5069" s="54">
        <v>204112</v>
      </c>
      <c r="B5069" s="54" t="s">
        <v>6107</v>
      </c>
      <c r="D5069" s="57">
        <v>7260</v>
      </c>
    </row>
    <row r="5070" spans="1:4">
      <c r="A5070" s="54">
        <v>204116</v>
      </c>
      <c r="B5070" s="54" t="s">
        <v>6108</v>
      </c>
      <c r="D5070" s="57">
        <v>7004</v>
      </c>
    </row>
    <row r="5071" spans="1:4">
      <c r="A5071" s="54">
        <v>204148</v>
      </c>
      <c r="B5071" s="54" t="s">
        <v>6109</v>
      </c>
      <c r="D5071" s="57">
        <v>1227</v>
      </c>
    </row>
    <row r="5072" spans="1:4">
      <c r="A5072" s="54">
        <v>204149</v>
      </c>
      <c r="B5072" s="54" t="s">
        <v>6110</v>
      </c>
      <c r="D5072" s="57">
        <v>10591</v>
      </c>
    </row>
    <row r="5073" spans="1:4">
      <c r="A5073" s="54">
        <v>204150</v>
      </c>
      <c r="B5073" s="54" t="s">
        <v>6111</v>
      </c>
      <c r="D5073" s="57">
        <v>4588</v>
      </c>
    </row>
    <row r="5074" spans="1:4">
      <c r="A5074" s="54">
        <v>204151</v>
      </c>
      <c r="B5074" s="54" t="s">
        <v>6112</v>
      </c>
      <c r="D5074" s="57">
        <v>4992</v>
      </c>
    </row>
    <row r="5075" spans="1:4">
      <c r="A5075" s="54">
        <v>204152</v>
      </c>
      <c r="B5075" s="54" t="s">
        <v>6113</v>
      </c>
      <c r="D5075" s="57">
        <v>4820</v>
      </c>
    </row>
    <row r="5076" spans="1:4">
      <c r="A5076" s="54">
        <v>204153</v>
      </c>
      <c r="B5076" s="54" t="s">
        <v>6081</v>
      </c>
      <c r="D5076" s="57">
        <v>20024</v>
      </c>
    </row>
    <row r="5077" spans="1:4">
      <c r="A5077" s="54">
        <v>204154</v>
      </c>
      <c r="B5077" s="54" t="s">
        <v>6114</v>
      </c>
      <c r="D5077" s="57">
        <v>31297</v>
      </c>
    </row>
    <row r="5078" spans="1:4">
      <c r="A5078" s="54">
        <v>204155</v>
      </c>
      <c r="B5078" s="54" t="s">
        <v>6115</v>
      </c>
      <c r="D5078" s="57">
        <v>7260</v>
      </c>
    </row>
    <row r="5079" spans="1:4">
      <c r="A5079" s="54">
        <v>204156</v>
      </c>
      <c r="B5079" s="54" t="s">
        <v>6116</v>
      </c>
      <c r="D5079" s="57">
        <v>7260</v>
      </c>
    </row>
    <row r="5080" spans="1:4">
      <c r="A5080" s="54">
        <v>204157</v>
      </c>
      <c r="B5080" s="54" t="s">
        <v>6117</v>
      </c>
      <c r="D5080" s="57">
        <v>6156</v>
      </c>
    </row>
    <row r="5081" spans="1:4">
      <c r="A5081" s="54">
        <v>204158</v>
      </c>
      <c r="B5081" s="54" t="s">
        <v>6118</v>
      </c>
      <c r="D5081" s="57">
        <v>5750</v>
      </c>
    </row>
    <row r="5082" spans="1:4">
      <c r="A5082" s="54">
        <v>204159</v>
      </c>
      <c r="B5082" s="54" t="s">
        <v>6119</v>
      </c>
      <c r="D5082" s="57">
        <v>6272</v>
      </c>
    </row>
    <row r="5083" spans="1:4">
      <c r="A5083" s="54">
        <v>204160</v>
      </c>
      <c r="B5083" s="54" t="s">
        <v>6120</v>
      </c>
      <c r="D5083" s="57">
        <v>6069</v>
      </c>
    </row>
    <row r="5084" spans="1:4">
      <c r="A5084" s="54">
        <v>204161</v>
      </c>
      <c r="B5084" s="54" t="s">
        <v>6121</v>
      </c>
      <c r="D5084" s="57">
        <v>3978</v>
      </c>
    </row>
    <row r="5085" spans="1:4">
      <c r="A5085" s="54">
        <v>204162</v>
      </c>
      <c r="B5085" s="54" t="s">
        <v>6122</v>
      </c>
      <c r="D5085" s="57">
        <v>7260</v>
      </c>
    </row>
    <row r="5086" spans="1:4">
      <c r="A5086" s="54">
        <v>204164</v>
      </c>
      <c r="B5086" s="54" t="s">
        <v>6123</v>
      </c>
      <c r="D5086" s="57">
        <v>7027</v>
      </c>
    </row>
    <row r="5087" spans="1:4">
      <c r="A5087" s="54">
        <v>204170</v>
      </c>
      <c r="B5087" s="54" t="s">
        <v>22419</v>
      </c>
      <c r="D5087" s="57">
        <v>12455</v>
      </c>
    </row>
    <row r="5088" spans="1:4">
      <c r="A5088" s="54">
        <v>204173</v>
      </c>
      <c r="B5088" s="54" t="s">
        <v>6124</v>
      </c>
      <c r="D5088" s="57">
        <v>13490</v>
      </c>
    </row>
    <row r="5089" spans="1:4">
      <c r="A5089" s="54">
        <v>204174</v>
      </c>
      <c r="B5089" s="54" t="s">
        <v>6125</v>
      </c>
      <c r="D5089" s="57">
        <v>15809</v>
      </c>
    </row>
    <row r="5090" spans="1:4">
      <c r="A5090" s="54">
        <v>204201</v>
      </c>
      <c r="B5090" s="54" t="s">
        <v>6126</v>
      </c>
      <c r="D5090" s="57">
        <v>4385</v>
      </c>
    </row>
    <row r="5091" spans="1:4">
      <c r="A5091" s="54">
        <v>204206</v>
      </c>
      <c r="B5091" s="54" t="s">
        <v>6127</v>
      </c>
      <c r="D5091" s="57">
        <v>11026</v>
      </c>
    </row>
    <row r="5092" spans="1:4">
      <c r="A5092" s="54">
        <v>204208</v>
      </c>
      <c r="B5092" s="54" t="s">
        <v>6128</v>
      </c>
      <c r="D5092" s="57">
        <v>5745</v>
      </c>
    </row>
    <row r="5093" spans="1:4">
      <c r="A5093" s="54">
        <v>204228</v>
      </c>
      <c r="B5093" s="54" t="s">
        <v>6129</v>
      </c>
      <c r="D5093" s="57">
        <v>21341</v>
      </c>
    </row>
    <row r="5094" spans="1:4">
      <c r="A5094" s="54">
        <v>204241</v>
      </c>
      <c r="B5094" s="54" t="s">
        <v>6130</v>
      </c>
      <c r="D5094" s="57">
        <v>22852</v>
      </c>
    </row>
    <row r="5095" spans="1:4">
      <c r="A5095" s="54">
        <v>204256</v>
      </c>
      <c r="B5095" s="54" t="s">
        <v>6131</v>
      </c>
      <c r="D5095" s="57">
        <v>16517</v>
      </c>
    </row>
    <row r="5096" spans="1:4">
      <c r="A5096" s="54">
        <v>204302</v>
      </c>
      <c r="B5096" s="54" t="s">
        <v>6132</v>
      </c>
      <c r="D5096" s="57">
        <v>13934</v>
      </c>
    </row>
    <row r="5097" spans="1:4">
      <c r="A5097" s="54">
        <v>204328</v>
      </c>
      <c r="B5097" s="54" t="s">
        <v>6133</v>
      </c>
      <c r="D5097" s="57">
        <v>9249</v>
      </c>
    </row>
    <row r="5098" spans="1:4">
      <c r="A5098" s="54">
        <v>204332</v>
      </c>
      <c r="B5098" s="54" t="s">
        <v>6134</v>
      </c>
      <c r="D5098" s="57">
        <v>12402</v>
      </c>
    </row>
    <row r="5099" spans="1:4">
      <c r="A5099" s="54">
        <v>204333</v>
      </c>
      <c r="B5099" s="54" t="s">
        <v>6135</v>
      </c>
      <c r="D5099" s="57">
        <v>10502</v>
      </c>
    </row>
    <row r="5100" spans="1:4">
      <c r="A5100" s="54">
        <v>204336</v>
      </c>
      <c r="B5100" s="54" t="s">
        <v>6136</v>
      </c>
      <c r="D5100" s="57">
        <v>8383</v>
      </c>
    </row>
    <row r="5101" spans="1:4">
      <c r="A5101" s="54">
        <v>204413</v>
      </c>
      <c r="B5101" s="54" t="s">
        <v>6137</v>
      </c>
      <c r="D5101" s="57">
        <v>17478</v>
      </c>
    </row>
    <row r="5102" spans="1:4">
      <c r="A5102" s="54">
        <v>204598</v>
      </c>
      <c r="B5102" s="54" t="s">
        <v>6138</v>
      </c>
      <c r="D5102" s="57">
        <v>61022</v>
      </c>
    </row>
    <row r="5103" spans="1:4">
      <c r="A5103" s="54">
        <v>204603</v>
      </c>
      <c r="B5103" s="54" t="s">
        <v>6139</v>
      </c>
      <c r="D5103" s="57">
        <v>3425</v>
      </c>
    </row>
    <row r="5104" spans="1:4">
      <c r="A5104" s="54">
        <v>204647</v>
      </c>
      <c r="B5104" s="54" t="s">
        <v>6140</v>
      </c>
      <c r="D5104" s="57">
        <v>4192</v>
      </c>
    </row>
    <row r="5105" spans="1:4">
      <c r="A5105" s="54">
        <v>204650</v>
      </c>
      <c r="B5105" s="54" t="s">
        <v>4263</v>
      </c>
      <c r="D5105" s="57">
        <v>7260</v>
      </c>
    </row>
    <row r="5106" spans="1:4">
      <c r="A5106" s="54">
        <v>204651</v>
      </c>
      <c r="B5106" s="54" t="s">
        <v>6141</v>
      </c>
      <c r="D5106" s="57">
        <v>3504</v>
      </c>
    </row>
    <row r="5107" spans="1:4">
      <c r="A5107" s="54">
        <v>204653</v>
      </c>
      <c r="B5107" s="54" t="s">
        <v>6142</v>
      </c>
      <c r="D5107" s="57">
        <v>5915</v>
      </c>
    </row>
    <row r="5108" spans="1:4">
      <c r="A5108" s="54">
        <v>204668</v>
      </c>
      <c r="B5108" s="54" t="s">
        <v>4256</v>
      </c>
      <c r="D5108" s="57">
        <v>4927</v>
      </c>
    </row>
    <row r="5109" spans="1:4">
      <c r="A5109" s="54">
        <v>204669</v>
      </c>
      <c r="B5109" s="54" t="s">
        <v>6143</v>
      </c>
      <c r="D5109" s="57">
        <v>5610</v>
      </c>
    </row>
    <row r="5110" spans="1:4">
      <c r="A5110" s="54">
        <v>204702</v>
      </c>
      <c r="B5110" s="54" t="s">
        <v>6144</v>
      </c>
      <c r="D5110" s="57">
        <v>3165</v>
      </c>
    </row>
    <row r="5111" spans="1:4">
      <c r="A5111" s="54">
        <v>204703</v>
      </c>
      <c r="B5111" s="54" t="s">
        <v>6145</v>
      </c>
      <c r="D5111" s="57">
        <v>3165</v>
      </c>
    </row>
    <row r="5112" spans="1:4">
      <c r="A5112" s="54">
        <v>204707</v>
      </c>
      <c r="B5112" s="54" t="s">
        <v>6146</v>
      </c>
      <c r="D5112" s="57">
        <v>3165</v>
      </c>
    </row>
    <row r="5113" spans="1:4">
      <c r="A5113" s="54">
        <v>204714</v>
      </c>
      <c r="B5113" s="54" t="s">
        <v>6147</v>
      </c>
      <c r="D5113" s="57">
        <v>8852</v>
      </c>
    </row>
    <row r="5114" spans="1:4">
      <c r="A5114" s="54">
        <v>204715</v>
      </c>
      <c r="B5114" s="54" t="s">
        <v>6148</v>
      </c>
      <c r="D5114" s="57">
        <v>22509</v>
      </c>
    </row>
    <row r="5115" spans="1:4">
      <c r="A5115" s="54">
        <v>204718</v>
      </c>
      <c r="B5115" s="54" t="s">
        <v>6149</v>
      </c>
      <c r="D5115" s="57">
        <v>20965</v>
      </c>
    </row>
    <row r="5116" spans="1:4">
      <c r="A5116" s="54">
        <v>204728</v>
      </c>
      <c r="B5116" s="54" t="s">
        <v>6150</v>
      </c>
      <c r="D5116" s="57">
        <v>23737</v>
      </c>
    </row>
    <row r="5117" spans="1:4">
      <c r="A5117" s="54">
        <v>204731</v>
      </c>
      <c r="B5117" s="54" t="s">
        <v>6151</v>
      </c>
      <c r="D5117" s="57">
        <v>5610</v>
      </c>
    </row>
    <row r="5118" spans="1:4">
      <c r="A5118" s="54">
        <v>204732</v>
      </c>
      <c r="B5118" s="54" t="s">
        <v>6152</v>
      </c>
      <c r="D5118" s="57">
        <v>7260</v>
      </c>
    </row>
    <row r="5119" spans="1:4">
      <c r="A5119" s="54">
        <v>204733</v>
      </c>
      <c r="B5119" s="54" t="s">
        <v>6153</v>
      </c>
      <c r="D5119" s="57">
        <v>9071</v>
      </c>
    </row>
    <row r="5120" spans="1:4">
      <c r="A5120" s="54">
        <v>204762</v>
      </c>
      <c r="B5120" s="54" t="s">
        <v>22420</v>
      </c>
      <c r="D5120" s="57">
        <v>5610</v>
      </c>
    </row>
    <row r="5121" spans="1:4">
      <c r="A5121" s="54">
        <v>204764</v>
      </c>
      <c r="B5121" s="54" t="s">
        <v>6154</v>
      </c>
      <c r="D5121" s="57">
        <v>10731</v>
      </c>
    </row>
    <row r="5122" spans="1:4">
      <c r="A5122" s="54">
        <v>204765</v>
      </c>
      <c r="B5122" s="54" t="s">
        <v>6155</v>
      </c>
      <c r="D5122" s="57">
        <v>11070</v>
      </c>
    </row>
    <row r="5123" spans="1:4">
      <c r="A5123" s="54">
        <v>204766</v>
      </c>
      <c r="B5123" s="54" t="s">
        <v>6156</v>
      </c>
      <c r="D5123" s="57">
        <v>10731</v>
      </c>
    </row>
    <row r="5124" spans="1:4">
      <c r="A5124" s="54">
        <v>204767</v>
      </c>
      <c r="B5124" s="54" t="s">
        <v>6157</v>
      </c>
      <c r="D5124" s="57">
        <v>10731</v>
      </c>
    </row>
    <row r="5125" spans="1:4">
      <c r="A5125" s="54">
        <v>204768</v>
      </c>
      <c r="B5125" s="54" t="s">
        <v>6158</v>
      </c>
      <c r="D5125" s="57">
        <v>10731</v>
      </c>
    </row>
    <row r="5126" spans="1:4">
      <c r="A5126" s="54">
        <v>204770</v>
      </c>
      <c r="B5126" s="54" t="s">
        <v>6159</v>
      </c>
      <c r="D5126" s="57">
        <v>11500</v>
      </c>
    </row>
    <row r="5127" spans="1:4">
      <c r="A5127" s="54">
        <v>204771</v>
      </c>
      <c r="B5127" s="54" t="s">
        <v>6160</v>
      </c>
      <c r="D5127" s="57">
        <v>10731</v>
      </c>
    </row>
    <row r="5128" spans="1:4">
      <c r="A5128" s="54">
        <v>204773</v>
      </c>
      <c r="B5128" s="54" t="s">
        <v>6161</v>
      </c>
      <c r="D5128" s="57">
        <v>11500</v>
      </c>
    </row>
    <row r="5129" spans="1:4">
      <c r="A5129" s="54">
        <v>204774</v>
      </c>
      <c r="B5129" s="54" t="s">
        <v>6162</v>
      </c>
      <c r="D5129" s="57">
        <v>10731</v>
      </c>
    </row>
    <row r="5130" spans="1:4">
      <c r="A5130" s="54">
        <v>204775</v>
      </c>
      <c r="B5130" s="54" t="s">
        <v>6163</v>
      </c>
      <c r="D5130" s="57">
        <v>11500</v>
      </c>
    </row>
    <row r="5131" spans="1:4">
      <c r="A5131" s="54">
        <v>204776</v>
      </c>
      <c r="B5131" s="54" t="s">
        <v>6164</v>
      </c>
      <c r="D5131" s="57">
        <v>15027</v>
      </c>
    </row>
    <row r="5132" spans="1:4">
      <c r="A5132" s="54">
        <v>204777</v>
      </c>
      <c r="B5132" s="54" t="s">
        <v>6165</v>
      </c>
      <c r="D5132" s="57">
        <v>10731</v>
      </c>
    </row>
    <row r="5133" spans="1:4">
      <c r="A5133" s="54">
        <v>204806</v>
      </c>
      <c r="B5133" s="54" t="s">
        <v>6166</v>
      </c>
      <c r="D5133" s="57">
        <v>3178</v>
      </c>
    </row>
    <row r="5134" spans="1:4">
      <c r="A5134" s="54">
        <v>204810</v>
      </c>
      <c r="B5134" s="54" t="s">
        <v>6167</v>
      </c>
      <c r="D5134" s="57">
        <v>36417</v>
      </c>
    </row>
    <row r="5135" spans="1:4">
      <c r="A5135" s="54">
        <v>204812</v>
      </c>
      <c r="B5135" s="54" t="s">
        <v>6168</v>
      </c>
      <c r="D5135" s="57">
        <v>21041</v>
      </c>
    </row>
    <row r="5136" spans="1:4">
      <c r="A5136" s="54">
        <v>204816</v>
      </c>
      <c r="B5136" s="54" t="s">
        <v>6169</v>
      </c>
      <c r="D5136" s="57">
        <v>22659</v>
      </c>
    </row>
    <row r="5137" spans="1:4">
      <c r="A5137" s="54">
        <v>204821</v>
      </c>
      <c r="B5137" s="54" t="s">
        <v>22402</v>
      </c>
      <c r="D5137" s="57">
        <v>685</v>
      </c>
    </row>
    <row r="5138" spans="1:4">
      <c r="A5138" s="54">
        <v>204862</v>
      </c>
      <c r="B5138" s="54" t="s">
        <v>6171</v>
      </c>
      <c r="D5138" s="57">
        <v>22659</v>
      </c>
    </row>
    <row r="5139" spans="1:4">
      <c r="A5139" s="54">
        <v>204863</v>
      </c>
      <c r="B5139" s="54" t="s">
        <v>6172</v>
      </c>
      <c r="D5139" s="57">
        <v>12027</v>
      </c>
    </row>
    <row r="5140" spans="1:4">
      <c r="A5140" s="54">
        <v>204864</v>
      </c>
      <c r="B5140" s="54" t="s">
        <v>6173</v>
      </c>
      <c r="D5140" s="57">
        <v>7260</v>
      </c>
    </row>
    <row r="5141" spans="1:4">
      <c r="A5141" s="54">
        <v>204865</v>
      </c>
      <c r="B5141" s="54" t="s">
        <v>6174</v>
      </c>
      <c r="D5141" s="57">
        <v>7260</v>
      </c>
    </row>
    <row r="5142" spans="1:4">
      <c r="A5142" s="54">
        <v>204883</v>
      </c>
      <c r="B5142" s="54" t="s">
        <v>6175</v>
      </c>
      <c r="D5142" s="57">
        <v>10561</v>
      </c>
    </row>
    <row r="5143" spans="1:4">
      <c r="A5143" s="54">
        <v>204963</v>
      </c>
      <c r="B5143" s="54" t="s">
        <v>6176</v>
      </c>
      <c r="D5143" s="57">
        <v>5931</v>
      </c>
    </row>
    <row r="5144" spans="1:4">
      <c r="A5144" s="54">
        <v>204964</v>
      </c>
      <c r="B5144" s="54" t="s">
        <v>6177</v>
      </c>
      <c r="D5144" s="57">
        <v>5610</v>
      </c>
    </row>
    <row r="5145" spans="1:4">
      <c r="A5145" s="54">
        <v>204965</v>
      </c>
      <c r="B5145" s="54" t="s">
        <v>6178</v>
      </c>
      <c r="D5145" s="57">
        <v>5610</v>
      </c>
    </row>
    <row r="5146" spans="1:4">
      <c r="A5146" s="54">
        <v>204966</v>
      </c>
      <c r="B5146" s="54" t="s">
        <v>6179</v>
      </c>
      <c r="D5146" s="57">
        <v>5610</v>
      </c>
    </row>
    <row r="5147" spans="1:4">
      <c r="A5147" s="54">
        <v>204967</v>
      </c>
      <c r="B5147" s="54" t="s">
        <v>6180</v>
      </c>
      <c r="D5147" s="57">
        <v>5610</v>
      </c>
    </row>
    <row r="5148" spans="1:4">
      <c r="A5148" s="54">
        <v>204968</v>
      </c>
      <c r="B5148" s="54" t="s">
        <v>6181</v>
      </c>
      <c r="D5148" s="57">
        <v>5214</v>
      </c>
    </row>
    <row r="5149" spans="1:4">
      <c r="A5149" s="54">
        <v>204969</v>
      </c>
      <c r="B5149" s="54" t="s">
        <v>4256</v>
      </c>
      <c r="D5149" s="57">
        <v>4927</v>
      </c>
    </row>
    <row r="5150" spans="1:4">
      <c r="A5150" s="54">
        <v>204979</v>
      </c>
      <c r="B5150" s="54" t="s">
        <v>6182</v>
      </c>
      <c r="D5150" s="57">
        <v>1960</v>
      </c>
    </row>
    <row r="5151" spans="1:4">
      <c r="A5151" s="54">
        <v>204983</v>
      </c>
      <c r="B5151" s="54" t="s">
        <v>6183</v>
      </c>
      <c r="D5151" s="57">
        <v>1511</v>
      </c>
    </row>
    <row r="5152" spans="1:4">
      <c r="A5152" s="54">
        <v>204984</v>
      </c>
      <c r="B5152" s="54" t="s">
        <v>6184</v>
      </c>
      <c r="D5152" s="57">
        <v>6985</v>
      </c>
    </row>
    <row r="5153" spans="1:4">
      <c r="A5153" s="54">
        <v>204986</v>
      </c>
      <c r="B5153" s="54" t="s">
        <v>6185</v>
      </c>
      <c r="D5153" s="57">
        <v>6985</v>
      </c>
    </row>
    <row r="5154" spans="1:4">
      <c r="A5154" s="54">
        <v>204987</v>
      </c>
      <c r="B5154" s="54" t="s">
        <v>6186</v>
      </c>
      <c r="D5154" s="57">
        <v>7260</v>
      </c>
    </row>
    <row r="5155" spans="1:4">
      <c r="A5155" s="54">
        <v>204990</v>
      </c>
      <c r="B5155" s="54" t="s">
        <v>6187</v>
      </c>
      <c r="D5155" s="57">
        <v>1960</v>
      </c>
    </row>
    <row r="5156" spans="1:4">
      <c r="A5156" s="54">
        <v>204991</v>
      </c>
      <c r="B5156" s="54" t="s">
        <v>6188</v>
      </c>
      <c r="D5156" s="57">
        <v>7260</v>
      </c>
    </row>
    <row r="5157" spans="1:4">
      <c r="A5157" s="54">
        <v>204993</v>
      </c>
      <c r="B5157" s="54" t="s">
        <v>6189</v>
      </c>
      <c r="D5157" s="57">
        <v>8633</v>
      </c>
    </row>
    <row r="5158" spans="1:4">
      <c r="A5158" s="54">
        <v>204994</v>
      </c>
      <c r="B5158" s="54" t="s">
        <v>6190</v>
      </c>
      <c r="D5158" s="57">
        <v>7260</v>
      </c>
    </row>
    <row r="5159" spans="1:4">
      <c r="A5159" s="54">
        <v>204997</v>
      </c>
      <c r="B5159" s="54" t="s">
        <v>6191</v>
      </c>
      <c r="D5159" s="57">
        <v>7260</v>
      </c>
    </row>
    <row r="5160" spans="1:4">
      <c r="A5160" s="54">
        <v>210527</v>
      </c>
      <c r="B5160" s="54" t="s">
        <v>6192</v>
      </c>
      <c r="D5160" s="57">
        <v>8130</v>
      </c>
    </row>
    <row r="5161" spans="1:4">
      <c r="A5161" s="54">
        <v>210528</v>
      </c>
      <c r="B5161" s="54" t="s">
        <v>6193</v>
      </c>
      <c r="D5161" s="57">
        <v>6664</v>
      </c>
    </row>
    <row r="5162" spans="1:4">
      <c r="A5162" s="54">
        <v>210529</v>
      </c>
      <c r="B5162" s="54" t="s">
        <v>4786</v>
      </c>
      <c r="D5162" s="57">
        <v>21213</v>
      </c>
    </row>
    <row r="5163" spans="1:4">
      <c r="A5163" s="54">
        <v>210530</v>
      </c>
      <c r="B5163" s="54" t="s">
        <v>6194</v>
      </c>
      <c r="D5163" s="57">
        <v>7260</v>
      </c>
    </row>
    <row r="5164" spans="1:4">
      <c r="A5164" s="54">
        <v>210533</v>
      </c>
      <c r="B5164" s="54" t="s">
        <v>6195</v>
      </c>
      <c r="D5164" s="57">
        <v>1844</v>
      </c>
    </row>
    <row r="5165" spans="1:4">
      <c r="A5165" s="54">
        <v>210546</v>
      </c>
      <c r="B5165" s="54" t="s">
        <v>6196</v>
      </c>
      <c r="D5165" s="57">
        <v>13422</v>
      </c>
    </row>
    <row r="5166" spans="1:4">
      <c r="A5166" s="54">
        <v>210547</v>
      </c>
      <c r="B5166" s="54" t="s">
        <v>6197</v>
      </c>
      <c r="D5166" s="57">
        <v>48249</v>
      </c>
    </row>
    <row r="5167" spans="1:4">
      <c r="A5167" s="54">
        <v>210548</v>
      </c>
      <c r="B5167" s="54" t="s">
        <v>6198</v>
      </c>
      <c r="D5167" s="57">
        <v>9637</v>
      </c>
    </row>
    <row r="5168" spans="1:4">
      <c r="A5168" s="54">
        <v>210554</v>
      </c>
      <c r="B5168" s="54" t="s">
        <v>6199</v>
      </c>
      <c r="D5168" s="57">
        <v>16823</v>
      </c>
    </row>
    <row r="5169" spans="1:4">
      <c r="A5169" s="54">
        <v>210555</v>
      </c>
      <c r="B5169" s="54" t="s">
        <v>6200</v>
      </c>
      <c r="D5169" s="57">
        <v>16823</v>
      </c>
    </row>
    <row r="5170" spans="1:4">
      <c r="A5170" s="54">
        <v>210556</v>
      </c>
      <c r="B5170" s="54" t="s">
        <v>6201</v>
      </c>
      <c r="D5170" s="57">
        <v>5527</v>
      </c>
    </row>
    <row r="5171" spans="1:4">
      <c r="A5171" s="54">
        <v>210558</v>
      </c>
      <c r="B5171" s="54" t="s">
        <v>6202</v>
      </c>
      <c r="D5171" s="57">
        <v>92595</v>
      </c>
    </row>
    <row r="5172" spans="1:4">
      <c r="A5172" s="54">
        <v>210563</v>
      </c>
      <c r="B5172" s="54" t="s">
        <v>5460</v>
      </c>
      <c r="D5172" s="57">
        <v>5662</v>
      </c>
    </row>
    <row r="5173" spans="1:4">
      <c r="A5173" s="54">
        <v>210564</v>
      </c>
      <c r="B5173" s="54" t="s">
        <v>6203</v>
      </c>
      <c r="D5173" s="57">
        <v>6243</v>
      </c>
    </row>
    <row r="5174" spans="1:4">
      <c r="A5174" s="54">
        <v>210576</v>
      </c>
      <c r="B5174" s="54" t="s">
        <v>6204</v>
      </c>
      <c r="D5174" s="57">
        <v>15216</v>
      </c>
    </row>
    <row r="5175" spans="1:4">
      <c r="A5175" s="54">
        <v>210577</v>
      </c>
      <c r="B5175" s="54" t="s">
        <v>6205</v>
      </c>
      <c r="D5175" s="57">
        <v>9227</v>
      </c>
    </row>
    <row r="5176" spans="1:4">
      <c r="A5176" s="54">
        <v>210578</v>
      </c>
      <c r="B5176" s="54" t="s">
        <v>6206</v>
      </c>
      <c r="D5176" s="57">
        <v>3071</v>
      </c>
    </row>
    <row r="5177" spans="1:4">
      <c r="A5177" s="54">
        <v>210579</v>
      </c>
      <c r="B5177" s="54" t="s">
        <v>6207</v>
      </c>
      <c r="D5177" s="57">
        <v>5527</v>
      </c>
    </row>
    <row r="5178" spans="1:4">
      <c r="A5178" s="54">
        <v>210580</v>
      </c>
      <c r="B5178" s="54" t="s">
        <v>6208</v>
      </c>
      <c r="D5178" s="57">
        <v>15945</v>
      </c>
    </row>
    <row r="5179" spans="1:4">
      <c r="A5179" s="54">
        <v>210622</v>
      </c>
      <c r="B5179" s="54" t="s">
        <v>6209</v>
      </c>
      <c r="D5179" s="57">
        <v>10731</v>
      </c>
    </row>
    <row r="5180" spans="1:4">
      <c r="A5180" s="54">
        <v>210623</v>
      </c>
      <c r="B5180" s="54" t="s">
        <v>6210</v>
      </c>
      <c r="D5180" s="57">
        <v>10731</v>
      </c>
    </row>
    <row r="5181" spans="1:4">
      <c r="A5181" s="54">
        <v>210624</v>
      </c>
      <c r="B5181" s="54" t="s">
        <v>6211</v>
      </c>
      <c r="D5181" s="57">
        <v>9706</v>
      </c>
    </row>
    <row r="5182" spans="1:4">
      <c r="A5182" s="54">
        <v>210650</v>
      </c>
      <c r="B5182" s="54" t="s">
        <v>6212</v>
      </c>
      <c r="D5182" s="57">
        <v>15882</v>
      </c>
    </row>
    <row r="5183" spans="1:4">
      <c r="A5183" s="54">
        <v>210657</v>
      </c>
      <c r="B5183" s="54" t="s">
        <v>6213</v>
      </c>
      <c r="D5183" s="57">
        <v>4055</v>
      </c>
    </row>
    <row r="5184" spans="1:4">
      <c r="A5184" s="54">
        <v>210658</v>
      </c>
      <c r="B5184" s="54" t="s">
        <v>6214</v>
      </c>
      <c r="D5184" s="57">
        <v>3779</v>
      </c>
    </row>
    <row r="5185" spans="1:4">
      <c r="A5185" s="54">
        <v>210659</v>
      </c>
      <c r="B5185" s="54" t="s">
        <v>4256</v>
      </c>
      <c r="D5185" s="57">
        <v>4927</v>
      </c>
    </row>
    <row r="5186" spans="1:4">
      <c r="A5186" s="54">
        <v>210663</v>
      </c>
      <c r="B5186" s="54" t="s">
        <v>6215</v>
      </c>
      <c r="D5186" s="57">
        <v>21419</v>
      </c>
    </row>
    <row r="5187" spans="1:4">
      <c r="A5187" s="54">
        <v>210676</v>
      </c>
      <c r="B5187" s="54" t="s">
        <v>6216</v>
      </c>
      <c r="D5187" s="57">
        <v>9784</v>
      </c>
    </row>
    <row r="5188" spans="1:4">
      <c r="A5188" s="54">
        <v>210677</v>
      </c>
      <c r="B5188" s="54" t="s">
        <v>6217</v>
      </c>
      <c r="D5188" s="57">
        <v>6824</v>
      </c>
    </row>
    <row r="5189" spans="1:4">
      <c r="A5189" s="54">
        <v>210693</v>
      </c>
      <c r="B5189" s="54" t="s">
        <v>22421</v>
      </c>
      <c r="D5189" s="57">
        <v>33137</v>
      </c>
    </row>
    <row r="5190" spans="1:4">
      <c r="A5190" s="54">
        <v>210694</v>
      </c>
      <c r="B5190" s="54" t="s">
        <v>22422</v>
      </c>
      <c r="D5190" s="57">
        <v>33137</v>
      </c>
    </row>
    <row r="5191" spans="1:4">
      <c r="A5191" s="54">
        <v>210695</v>
      </c>
      <c r="B5191" s="54" t="s">
        <v>22423</v>
      </c>
      <c r="D5191" s="57">
        <v>33137</v>
      </c>
    </row>
    <row r="5192" spans="1:4">
      <c r="A5192" s="54">
        <v>210699</v>
      </c>
      <c r="B5192" s="54" t="s">
        <v>6219</v>
      </c>
      <c r="D5192" s="57">
        <v>5227</v>
      </c>
    </row>
    <row r="5193" spans="1:4">
      <c r="A5193" s="54">
        <v>210700</v>
      </c>
      <c r="B5193" s="54" t="s">
        <v>6220</v>
      </c>
      <c r="D5193" s="57">
        <v>12424</v>
      </c>
    </row>
    <row r="5194" spans="1:4">
      <c r="A5194" s="54">
        <v>210701</v>
      </c>
      <c r="B5194" s="54" t="s">
        <v>6221</v>
      </c>
      <c r="D5194" s="57">
        <v>2802</v>
      </c>
    </row>
    <row r="5195" spans="1:4">
      <c r="A5195" s="54">
        <v>210702</v>
      </c>
      <c r="B5195" s="54" t="s">
        <v>6222</v>
      </c>
      <c r="D5195" s="57">
        <v>2802</v>
      </c>
    </row>
    <row r="5196" spans="1:4">
      <c r="A5196" s="54">
        <v>210703</v>
      </c>
      <c r="B5196" s="54" t="s">
        <v>6223</v>
      </c>
      <c r="D5196" s="57">
        <v>3252</v>
      </c>
    </row>
    <row r="5197" spans="1:4">
      <c r="A5197" s="54">
        <v>210704</v>
      </c>
      <c r="B5197" s="54" t="s">
        <v>6224</v>
      </c>
      <c r="D5197" s="57">
        <v>3252</v>
      </c>
    </row>
    <row r="5198" spans="1:4">
      <c r="A5198" s="54">
        <v>210705</v>
      </c>
      <c r="B5198" s="54" t="s">
        <v>6225</v>
      </c>
      <c r="D5198" s="57">
        <v>11212</v>
      </c>
    </row>
    <row r="5199" spans="1:4">
      <c r="A5199" s="54">
        <v>210708</v>
      </c>
      <c r="B5199" s="54" t="s">
        <v>6226</v>
      </c>
      <c r="D5199" s="57">
        <v>9516</v>
      </c>
    </row>
    <row r="5200" spans="1:4">
      <c r="A5200" s="54">
        <v>210716</v>
      </c>
      <c r="B5200" s="54" t="s">
        <v>6227</v>
      </c>
      <c r="D5200" s="57">
        <v>15882</v>
      </c>
    </row>
    <row r="5201" spans="1:4">
      <c r="A5201" s="54">
        <v>210721</v>
      </c>
      <c r="B5201" s="54" t="s">
        <v>6228</v>
      </c>
      <c r="D5201" s="57">
        <v>9071</v>
      </c>
    </row>
    <row r="5202" spans="1:4">
      <c r="A5202" s="54">
        <v>210722</v>
      </c>
      <c r="B5202" s="54" t="s">
        <v>6229</v>
      </c>
      <c r="D5202" s="57">
        <v>100000</v>
      </c>
    </row>
    <row r="5203" spans="1:4">
      <c r="A5203" s="54">
        <v>210736</v>
      </c>
      <c r="B5203" s="54" t="s">
        <v>6230</v>
      </c>
      <c r="D5203" s="57">
        <v>6141</v>
      </c>
    </row>
    <row r="5204" spans="1:4">
      <c r="A5204" s="54">
        <v>210753</v>
      </c>
      <c r="B5204" s="54" t="s">
        <v>6231</v>
      </c>
      <c r="D5204" s="57">
        <v>75435</v>
      </c>
    </row>
    <row r="5205" spans="1:4">
      <c r="A5205" s="54">
        <v>210754</v>
      </c>
      <c r="B5205" s="54" t="s">
        <v>6232</v>
      </c>
      <c r="D5205" s="57">
        <v>11360</v>
      </c>
    </row>
    <row r="5206" spans="1:4">
      <c r="A5206" s="54">
        <v>210765</v>
      </c>
      <c r="B5206" s="54" t="s">
        <v>6233</v>
      </c>
      <c r="D5206" s="57">
        <v>4275</v>
      </c>
    </row>
    <row r="5207" spans="1:4">
      <c r="A5207" s="54">
        <v>210766</v>
      </c>
      <c r="B5207" s="54" t="s">
        <v>6234</v>
      </c>
      <c r="D5207" s="57">
        <v>15354</v>
      </c>
    </row>
    <row r="5208" spans="1:4">
      <c r="A5208" s="54">
        <v>210767</v>
      </c>
      <c r="B5208" s="54" t="s">
        <v>6235</v>
      </c>
      <c r="D5208" s="57">
        <v>5527</v>
      </c>
    </row>
    <row r="5209" spans="1:4">
      <c r="A5209" s="54">
        <v>210768</v>
      </c>
      <c r="B5209" s="54" t="s">
        <v>6236</v>
      </c>
      <c r="D5209" s="57">
        <v>16823</v>
      </c>
    </row>
    <row r="5210" spans="1:4">
      <c r="A5210" s="54">
        <v>210772</v>
      </c>
      <c r="B5210" s="54" t="s">
        <v>6237</v>
      </c>
      <c r="D5210" s="57">
        <v>8843</v>
      </c>
    </row>
    <row r="5211" spans="1:4">
      <c r="A5211" s="54">
        <v>210780</v>
      </c>
      <c r="B5211" s="54" t="s">
        <v>6238</v>
      </c>
      <c r="D5211" s="57">
        <v>8356</v>
      </c>
    </row>
    <row r="5212" spans="1:4">
      <c r="A5212" s="54">
        <v>210781</v>
      </c>
      <c r="B5212" s="54" t="s">
        <v>6239</v>
      </c>
      <c r="D5212" s="57">
        <v>19536</v>
      </c>
    </row>
    <row r="5213" spans="1:4">
      <c r="A5213" s="54">
        <v>210800</v>
      </c>
      <c r="B5213" s="54" t="s">
        <v>6240</v>
      </c>
      <c r="D5213" s="57">
        <v>4263</v>
      </c>
    </row>
    <row r="5214" spans="1:4">
      <c r="A5214" s="54">
        <v>210828</v>
      </c>
      <c r="B5214" s="54" t="s">
        <v>22424</v>
      </c>
      <c r="D5214" s="57">
        <v>13977</v>
      </c>
    </row>
    <row r="5215" spans="1:4">
      <c r="A5215" s="54">
        <v>210830</v>
      </c>
      <c r="B5215" s="54" t="s">
        <v>22425</v>
      </c>
      <c r="D5215" s="57">
        <v>13977</v>
      </c>
    </row>
    <row r="5216" spans="1:4">
      <c r="A5216" s="54">
        <v>210831</v>
      </c>
      <c r="B5216" s="54" t="s">
        <v>22426</v>
      </c>
      <c r="D5216" s="57">
        <v>13977</v>
      </c>
    </row>
    <row r="5217" spans="1:4">
      <c r="A5217" s="54">
        <v>210864</v>
      </c>
      <c r="B5217" s="54" t="s">
        <v>6241</v>
      </c>
      <c r="D5217" s="57">
        <v>32498</v>
      </c>
    </row>
    <row r="5218" spans="1:4">
      <c r="A5218" s="54">
        <v>210882</v>
      </c>
      <c r="B5218" s="54" t="s">
        <v>6242</v>
      </c>
      <c r="D5218" s="57">
        <v>5038</v>
      </c>
    </row>
    <row r="5219" spans="1:4">
      <c r="A5219" s="54">
        <v>210889</v>
      </c>
      <c r="B5219" s="54" t="s">
        <v>6243</v>
      </c>
      <c r="D5219" s="57">
        <v>12556</v>
      </c>
    </row>
    <row r="5220" spans="1:4">
      <c r="A5220" s="54">
        <v>210895</v>
      </c>
      <c r="B5220" s="54" t="s">
        <v>6244</v>
      </c>
      <c r="D5220" s="57">
        <v>32498</v>
      </c>
    </row>
    <row r="5221" spans="1:4">
      <c r="A5221" s="54">
        <v>210912</v>
      </c>
      <c r="B5221" s="54" t="s">
        <v>6245</v>
      </c>
      <c r="D5221" s="57">
        <v>1811</v>
      </c>
    </row>
    <row r="5222" spans="1:4">
      <c r="A5222" s="54">
        <v>210913</v>
      </c>
      <c r="B5222" s="54" t="s">
        <v>6246</v>
      </c>
      <c r="D5222" s="57">
        <v>1031</v>
      </c>
    </row>
    <row r="5223" spans="1:4">
      <c r="A5223" s="54">
        <v>210916</v>
      </c>
      <c r="B5223" s="54" t="s">
        <v>6247</v>
      </c>
      <c r="D5223" s="57">
        <v>991</v>
      </c>
    </row>
    <row r="5224" spans="1:4">
      <c r="A5224" s="54">
        <v>210917</v>
      </c>
      <c r="B5224" s="54" t="s">
        <v>6248</v>
      </c>
      <c r="D5224" s="57">
        <v>991</v>
      </c>
    </row>
    <row r="5225" spans="1:4">
      <c r="A5225" s="54">
        <v>210918</v>
      </c>
      <c r="B5225" s="54" t="s">
        <v>22427</v>
      </c>
      <c r="D5225" s="57">
        <v>2620</v>
      </c>
    </row>
    <row r="5226" spans="1:4">
      <c r="A5226" s="54">
        <v>210919</v>
      </c>
      <c r="B5226" s="54" t="s">
        <v>6249</v>
      </c>
      <c r="D5226" s="57">
        <v>2620</v>
      </c>
    </row>
    <row r="5227" spans="1:4">
      <c r="A5227" s="54">
        <v>210920</v>
      </c>
      <c r="B5227" s="54" t="s">
        <v>6250</v>
      </c>
      <c r="D5227" s="57">
        <v>2620</v>
      </c>
    </row>
    <row r="5228" spans="1:4">
      <c r="A5228" s="54">
        <v>210921</v>
      </c>
      <c r="B5228" s="54" t="s">
        <v>6251</v>
      </c>
      <c r="D5228" s="57">
        <v>2620</v>
      </c>
    </row>
    <row r="5229" spans="1:4">
      <c r="A5229" s="54">
        <v>210922</v>
      </c>
      <c r="B5229" s="54" t="s">
        <v>6252</v>
      </c>
      <c r="D5229" s="57">
        <v>2620</v>
      </c>
    </row>
    <row r="5230" spans="1:4">
      <c r="A5230" s="54">
        <v>210923</v>
      </c>
      <c r="B5230" s="54" t="s">
        <v>22428</v>
      </c>
      <c r="D5230" s="57">
        <v>2620</v>
      </c>
    </row>
    <row r="5231" spans="1:4">
      <c r="A5231" s="54">
        <v>210924</v>
      </c>
      <c r="B5231" s="54" t="s">
        <v>6254</v>
      </c>
      <c r="D5231" s="57">
        <v>2620</v>
      </c>
    </row>
    <row r="5232" spans="1:4">
      <c r="A5232" s="54">
        <v>210925</v>
      </c>
      <c r="B5232" s="54" t="s">
        <v>6255</v>
      </c>
      <c r="D5232" s="57">
        <v>2620</v>
      </c>
    </row>
    <row r="5233" spans="1:4">
      <c r="A5233" s="54">
        <v>210926</v>
      </c>
      <c r="B5233" s="54" t="s">
        <v>6256</v>
      </c>
      <c r="D5233" s="57">
        <v>2620</v>
      </c>
    </row>
    <row r="5234" spans="1:4">
      <c r="A5234" s="54">
        <v>210927</v>
      </c>
      <c r="B5234" s="54" t="s">
        <v>6257</v>
      </c>
      <c r="D5234" s="57">
        <v>2620</v>
      </c>
    </row>
    <row r="5235" spans="1:4">
      <c r="A5235" s="54">
        <v>210928</v>
      </c>
      <c r="B5235" s="54" t="s">
        <v>6258</v>
      </c>
      <c r="D5235" s="57">
        <v>2620</v>
      </c>
    </row>
    <row r="5236" spans="1:4">
      <c r="A5236" s="54">
        <v>210946</v>
      </c>
      <c r="B5236" s="54" t="s">
        <v>22429</v>
      </c>
      <c r="D5236" s="57">
        <v>13219</v>
      </c>
    </row>
    <row r="5237" spans="1:4">
      <c r="A5237" s="54">
        <v>210947</v>
      </c>
      <c r="B5237" s="54" t="s">
        <v>6259</v>
      </c>
      <c r="D5237" s="57">
        <v>13219</v>
      </c>
    </row>
    <row r="5238" spans="1:4">
      <c r="A5238" s="54">
        <v>210965</v>
      </c>
      <c r="B5238" s="54" t="s">
        <v>6260</v>
      </c>
      <c r="D5238" s="57">
        <v>2904</v>
      </c>
    </row>
    <row r="5239" spans="1:4">
      <c r="A5239" s="54">
        <v>210968</v>
      </c>
      <c r="B5239" s="54" t="s">
        <v>12827</v>
      </c>
      <c r="D5239" s="57">
        <v>2904</v>
      </c>
    </row>
    <row r="5240" spans="1:4">
      <c r="A5240" s="54">
        <v>210969</v>
      </c>
      <c r="B5240" s="54" t="s">
        <v>12369</v>
      </c>
      <c r="D5240" s="57">
        <v>2904</v>
      </c>
    </row>
    <row r="5241" spans="1:4">
      <c r="A5241" s="54">
        <v>210983</v>
      </c>
      <c r="B5241" s="54" t="s">
        <v>6261</v>
      </c>
      <c r="D5241" s="57">
        <v>4501</v>
      </c>
    </row>
    <row r="5242" spans="1:4">
      <c r="A5242" s="54">
        <v>210984</v>
      </c>
      <c r="B5242" s="54" t="s">
        <v>6262</v>
      </c>
      <c r="D5242" s="57">
        <v>3427</v>
      </c>
    </row>
    <row r="5243" spans="1:4">
      <c r="A5243" s="54">
        <v>210987</v>
      </c>
      <c r="B5243" s="54" t="s">
        <v>6263</v>
      </c>
      <c r="D5243" s="57">
        <v>2904</v>
      </c>
    </row>
    <row r="5244" spans="1:4">
      <c r="A5244" s="54">
        <v>211004</v>
      </c>
      <c r="B5244" s="54" t="s">
        <v>6264</v>
      </c>
      <c r="D5244" s="57">
        <v>10275</v>
      </c>
    </row>
    <row r="5245" spans="1:4">
      <c r="A5245" s="54">
        <v>211005</v>
      </c>
      <c r="B5245" s="54" t="s">
        <v>6265</v>
      </c>
      <c r="D5245" s="57">
        <v>12488</v>
      </c>
    </row>
    <row r="5246" spans="1:4">
      <c r="A5246" s="54">
        <v>211022</v>
      </c>
      <c r="B5246" s="54" t="s">
        <v>6266</v>
      </c>
      <c r="D5246" s="57">
        <v>15472</v>
      </c>
    </row>
    <row r="5247" spans="1:4">
      <c r="A5247" s="54">
        <v>211035</v>
      </c>
      <c r="B5247" s="54" t="s">
        <v>6267</v>
      </c>
      <c r="D5247" s="57">
        <v>39988</v>
      </c>
    </row>
    <row r="5248" spans="1:4">
      <c r="A5248" s="54">
        <v>211036</v>
      </c>
      <c r="B5248" s="54" t="s">
        <v>6268</v>
      </c>
      <c r="D5248" s="57">
        <v>39988</v>
      </c>
    </row>
    <row r="5249" spans="1:4">
      <c r="A5249" s="54">
        <v>211037</v>
      </c>
      <c r="B5249" s="54" t="s">
        <v>6269</v>
      </c>
      <c r="D5249" s="57">
        <v>39988</v>
      </c>
    </row>
    <row r="5250" spans="1:4">
      <c r="A5250" s="54">
        <v>211044</v>
      </c>
      <c r="B5250" s="54" t="s">
        <v>6270</v>
      </c>
      <c r="D5250" s="57">
        <v>10561</v>
      </c>
    </row>
    <row r="5251" spans="1:4">
      <c r="A5251" s="54">
        <v>211081</v>
      </c>
      <c r="B5251" s="54" t="s">
        <v>6271</v>
      </c>
      <c r="D5251" s="57">
        <v>3920</v>
      </c>
    </row>
    <row r="5252" spans="1:4">
      <c r="A5252" s="54">
        <v>211091</v>
      </c>
      <c r="B5252" s="54" t="s">
        <v>6272</v>
      </c>
      <c r="D5252" s="57">
        <v>7260</v>
      </c>
    </row>
    <row r="5253" spans="1:4">
      <c r="A5253" s="54">
        <v>211092</v>
      </c>
      <c r="B5253" s="54" t="s">
        <v>6273</v>
      </c>
      <c r="D5253" s="57">
        <v>4215</v>
      </c>
    </row>
    <row r="5254" spans="1:4">
      <c r="A5254" s="54">
        <v>211093</v>
      </c>
      <c r="B5254" s="54" t="s">
        <v>6274</v>
      </c>
      <c r="D5254" s="57">
        <v>7260</v>
      </c>
    </row>
    <row r="5255" spans="1:4">
      <c r="A5255" s="54">
        <v>211133</v>
      </c>
      <c r="B5255" s="54" t="s">
        <v>22430</v>
      </c>
      <c r="D5255" s="57">
        <v>13977</v>
      </c>
    </row>
    <row r="5256" spans="1:4">
      <c r="A5256" s="54">
        <v>211141</v>
      </c>
      <c r="B5256" s="54" t="s">
        <v>6275</v>
      </c>
      <c r="D5256" s="57">
        <v>19334</v>
      </c>
    </row>
    <row r="5257" spans="1:4">
      <c r="A5257" s="54">
        <v>211144</v>
      </c>
      <c r="B5257" s="54" t="s">
        <v>6276</v>
      </c>
      <c r="D5257" s="57">
        <v>7086</v>
      </c>
    </row>
    <row r="5258" spans="1:4">
      <c r="A5258" s="54">
        <v>211145</v>
      </c>
      <c r="B5258" s="54" t="s">
        <v>6277</v>
      </c>
      <c r="D5258" s="57">
        <v>3230</v>
      </c>
    </row>
    <row r="5259" spans="1:4">
      <c r="A5259" s="54">
        <v>211146</v>
      </c>
      <c r="B5259" s="54" t="s">
        <v>6278</v>
      </c>
      <c r="D5259" s="57">
        <v>3230</v>
      </c>
    </row>
    <row r="5260" spans="1:4">
      <c r="A5260" s="54">
        <v>211147</v>
      </c>
      <c r="B5260" s="54" t="s">
        <v>6279</v>
      </c>
      <c r="D5260" s="57">
        <v>21307</v>
      </c>
    </row>
    <row r="5261" spans="1:4">
      <c r="A5261" s="54">
        <v>211149</v>
      </c>
      <c r="B5261" s="54" t="s">
        <v>6280</v>
      </c>
      <c r="D5261" s="57">
        <v>7318</v>
      </c>
    </row>
    <row r="5262" spans="1:4">
      <c r="A5262" s="54">
        <v>211155</v>
      </c>
      <c r="B5262" s="54" t="s">
        <v>6281</v>
      </c>
      <c r="D5262" s="57">
        <v>13977</v>
      </c>
    </row>
    <row r="5263" spans="1:4">
      <c r="A5263" s="54">
        <v>211163</v>
      </c>
      <c r="B5263" s="54" t="s">
        <v>6282</v>
      </c>
      <c r="D5263" s="57">
        <v>5808</v>
      </c>
    </row>
    <row r="5264" spans="1:4">
      <c r="A5264" s="54">
        <v>211180</v>
      </c>
      <c r="B5264" s="54" t="s">
        <v>6283</v>
      </c>
      <c r="D5264" s="57">
        <v>23073</v>
      </c>
    </row>
    <row r="5265" spans="1:4">
      <c r="A5265" s="54">
        <v>211181</v>
      </c>
      <c r="B5265" s="54" t="s">
        <v>22431</v>
      </c>
      <c r="D5265" s="57">
        <v>5163</v>
      </c>
    </row>
    <row r="5266" spans="1:4">
      <c r="A5266" s="54">
        <v>211182</v>
      </c>
      <c r="B5266" s="54" t="s">
        <v>22432</v>
      </c>
      <c r="D5266" s="57">
        <v>5131</v>
      </c>
    </row>
    <row r="5267" spans="1:4">
      <c r="A5267" s="54">
        <v>211183</v>
      </c>
      <c r="B5267" s="54" t="s">
        <v>22433</v>
      </c>
      <c r="D5267" s="57">
        <v>5163</v>
      </c>
    </row>
    <row r="5268" spans="1:4">
      <c r="A5268" s="54">
        <v>211184</v>
      </c>
      <c r="B5268" s="54" t="s">
        <v>22434</v>
      </c>
      <c r="D5268" s="57">
        <v>5131</v>
      </c>
    </row>
    <row r="5269" spans="1:4">
      <c r="A5269" s="54">
        <v>211186</v>
      </c>
      <c r="B5269" s="54" t="s">
        <v>6284</v>
      </c>
      <c r="D5269" s="57">
        <v>4745</v>
      </c>
    </row>
    <row r="5270" spans="1:4">
      <c r="A5270" s="54">
        <v>211189</v>
      </c>
      <c r="B5270" s="54" t="s">
        <v>6285</v>
      </c>
      <c r="D5270" s="57">
        <v>7808</v>
      </c>
    </row>
    <row r="5271" spans="1:4">
      <c r="A5271" s="54">
        <v>211190</v>
      </c>
      <c r="B5271" s="54" t="s">
        <v>6286</v>
      </c>
      <c r="D5271" s="57">
        <v>19562</v>
      </c>
    </row>
    <row r="5272" spans="1:4">
      <c r="A5272" s="54">
        <v>211202</v>
      </c>
      <c r="B5272" s="54" t="s">
        <v>6287</v>
      </c>
      <c r="D5272" s="57">
        <v>7208</v>
      </c>
    </row>
    <row r="5273" spans="1:4">
      <c r="A5273" s="54">
        <v>211203</v>
      </c>
      <c r="B5273" s="54" t="s">
        <v>6288</v>
      </c>
      <c r="D5273" s="57">
        <v>4215</v>
      </c>
    </row>
    <row r="5274" spans="1:4">
      <c r="A5274" s="54">
        <v>211204</v>
      </c>
      <c r="B5274" s="54" t="s">
        <v>6289</v>
      </c>
      <c r="D5274" s="57">
        <v>5931</v>
      </c>
    </row>
    <row r="5275" spans="1:4">
      <c r="A5275" s="54">
        <v>211208</v>
      </c>
      <c r="B5275" s="54" t="s">
        <v>6290</v>
      </c>
      <c r="D5275" s="57">
        <v>50174</v>
      </c>
    </row>
    <row r="5276" spans="1:4">
      <c r="A5276" s="54">
        <v>211223</v>
      </c>
      <c r="B5276" s="54" t="s">
        <v>6291</v>
      </c>
      <c r="D5276" s="57">
        <v>14216</v>
      </c>
    </row>
    <row r="5277" spans="1:4">
      <c r="A5277" s="54">
        <v>211225</v>
      </c>
      <c r="B5277" s="54" t="s">
        <v>6292</v>
      </c>
      <c r="D5277" s="57">
        <v>61180</v>
      </c>
    </row>
    <row r="5278" spans="1:4">
      <c r="A5278" s="54">
        <v>211226</v>
      </c>
      <c r="B5278" s="54" t="s">
        <v>6293</v>
      </c>
      <c r="D5278" s="57">
        <v>61180</v>
      </c>
    </row>
    <row r="5279" spans="1:4">
      <c r="A5279" s="54">
        <v>211227</v>
      </c>
      <c r="B5279" s="54" t="s">
        <v>6294</v>
      </c>
      <c r="D5279" s="57">
        <v>55307</v>
      </c>
    </row>
    <row r="5280" spans="1:4">
      <c r="A5280" s="54">
        <v>211231</v>
      </c>
      <c r="B5280" s="54" t="s">
        <v>6295</v>
      </c>
      <c r="D5280" s="57">
        <v>50174</v>
      </c>
    </row>
    <row r="5281" spans="1:4">
      <c r="A5281" s="54">
        <v>211241</v>
      </c>
      <c r="B5281" s="54" t="s">
        <v>6294</v>
      </c>
      <c r="D5281" s="57">
        <v>86979</v>
      </c>
    </row>
    <row r="5282" spans="1:4">
      <c r="A5282" s="54">
        <v>211242</v>
      </c>
      <c r="B5282" s="54" t="s">
        <v>6296</v>
      </c>
      <c r="D5282" s="57">
        <v>58283</v>
      </c>
    </row>
    <row r="5283" spans="1:4">
      <c r="A5283" s="54">
        <v>211243</v>
      </c>
      <c r="B5283" s="54" t="s">
        <v>6297</v>
      </c>
      <c r="D5283" s="57">
        <v>25568</v>
      </c>
    </row>
    <row r="5284" spans="1:4">
      <c r="A5284" s="54">
        <v>211247</v>
      </c>
      <c r="B5284" s="54" t="s">
        <v>6298</v>
      </c>
      <c r="D5284" s="57">
        <v>81621</v>
      </c>
    </row>
    <row r="5285" spans="1:4">
      <c r="A5285" s="54">
        <v>211249</v>
      </c>
      <c r="B5285" s="54" t="s">
        <v>6299</v>
      </c>
      <c r="D5285" s="57">
        <v>68058</v>
      </c>
    </row>
    <row r="5286" spans="1:4">
      <c r="A5286" s="54">
        <v>211251</v>
      </c>
      <c r="B5286" s="54" t="s">
        <v>6300</v>
      </c>
      <c r="D5286" s="57">
        <v>59497</v>
      </c>
    </row>
    <row r="5287" spans="1:4">
      <c r="A5287" s="54">
        <v>211252</v>
      </c>
      <c r="B5287" s="54" t="s">
        <v>6301</v>
      </c>
      <c r="D5287" s="57">
        <v>59497</v>
      </c>
    </row>
    <row r="5288" spans="1:4">
      <c r="A5288" s="54">
        <v>211253</v>
      </c>
      <c r="B5288" s="54" t="s">
        <v>6302</v>
      </c>
      <c r="D5288" s="57">
        <v>65300</v>
      </c>
    </row>
    <row r="5289" spans="1:4">
      <c r="A5289" s="54">
        <v>211255</v>
      </c>
      <c r="B5289" s="54" t="s">
        <v>6303</v>
      </c>
      <c r="D5289" s="57">
        <v>60306</v>
      </c>
    </row>
    <row r="5290" spans="1:4">
      <c r="A5290" s="54">
        <v>211256</v>
      </c>
      <c r="B5290" s="54" t="s">
        <v>6304</v>
      </c>
      <c r="D5290" s="57">
        <v>68868</v>
      </c>
    </row>
    <row r="5291" spans="1:4">
      <c r="A5291" s="54">
        <v>211257</v>
      </c>
      <c r="B5291" s="54" t="s">
        <v>6305</v>
      </c>
      <c r="D5291" s="57">
        <v>83645</v>
      </c>
    </row>
    <row r="5292" spans="1:4">
      <c r="A5292" s="54">
        <v>211262</v>
      </c>
      <c r="B5292" s="54" t="s">
        <v>6306</v>
      </c>
      <c r="D5292" s="57">
        <v>84858</v>
      </c>
    </row>
    <row r="5293" spans="1:4">
      <c r="A5293" s="54">
        <v>211263</v>
      </c>
      <c r="B5293" s="54" t="s">
        <v>6307</v>
      </c>
      <c r="D5293" s="57">
        <v>84858</v>
      </c>
    </row>
    <row r="5294" spans="1:4">
      <c r="A5294" s="54">
        <v>211264</v>
      </c>
      <c r="B5294" s="54" t="s">
        <v>6308</v>
      </c>
      <c r="D5294" s="57">
        <v>61520</v>
      </c>
    </row>
    <row r="5295" spans="1:4">
      <c r="A5295" s="54">
        <v>211265</v>
      </c>
      <c r="B5295" s="54" t="s">
        <v>6309</v>
      </c>
      <c r="D5295" s="57">
        <v>70082</v>
      </c>
    </row>
    <row r="5296" spans="1:4">
      <c r="A5296" s="54">
        <v>211266</v>
      </c>
      <c r="B5296" s="54" t="s">
        <v>6310</v>
      </c>
      <c r="D5296" s="57">
        <v>84858</v>
      </c>
    </row>
    <row r="5297" spans="1:4">
      <c r="A5297" s="54">
        <v>211272</v>
      </c>
      <c r="B5297" s="54" t="s">
        <v>6311</v>
      </c>
      <c r="D5297" s="57">
        <v>86882</v>
      </c>
    </row>
    <row r="5298" spans="1:4">
      <c r="A5298" s="54">
        <v>211273</v>
      </c>
      <c r="B5298" s="54" t="s">
        <v>6312</v>
      </c>
      <c r="D5298" s="57">
        <v>68398</v>
      </c>
    </row>
    <row r="5299" spans="1:4">
      <c r="A5299" s="54">
        <v>211274</v>
      </c>
      <c r="B5299" s="54" t="s">
        <v>6313</v>
      </c>
      <c r="D5299" s="57">
        <v>76960</v>
      </c>
    </row>
    <row r="5300" spans="1:4">
      <c r="A5300" s="54">
        <v>211275</v>
      </c>
      <c r="B5300" s="54" t="s">
        <v>6314</v>
      </c>
      <c r="D5300" s="57">
        <v>91737</v>
      </c>
    </row>
    <row r="5301" spans="1:4">
      <c r="A5301" s="54">
        <v>211276</v>
      </c>
      <c r="B5301" s="54" t="s">
        <v>6315</v>
      </c>
      <c r="D5301" s="57">
        <v>70421</v>
      </c>
    </row>
    <row r="5302" spans="1:4">
      <c r="A5302" s="54">
        <v>211277</v>
      </c>
      <c r="B5302" s="54" t="s">
        <v>6313</v>
      </c>
      <c r="D5302" s="57">
        <v>78983</v>
      </c>
    </row>
    <row r="5303" spans="1:4">
      <c r="A5303" s="54">
        <v>211278</v>
      </c>
      <c r="B5303" s="54" t="s">
        <v>6314</v>
      </c>
      <c r="D5303" s="57">
        <v>93760</v>
      </c>
    </row>
    <row r="5304" spans="1:4">
      <c r="A5304" s="54">
        <v>211279</v>
      </c>
      <c r="B5304" s="54" t="s">
        <v>6315</v>
      </c>
      <c r="D5304" s="57">
        <v>71635</v>
      </c>
    </row>
    <row r="5305" spans="1:4">
      <c r="A5305" s="54">
        <v>211280</v>
      </c>
      <c r="B5305" s="54" t="s">
        <v>6313</v>
      </c>
      <c r="D5305" s="57">
        <v>80197</v>
      </c>
    </row>
    <row r="5306" spans="1:4">
      <c r="A5306" s="54">
        <v>211281</v>
      </c>
      <c r="B5306" s="54" t="s">
        <v>6314</v>
      </c>
      <c r="D5306" s="57">
        <v>94974</v>
      </c>
    </row>
    <row r="5307" spans="1:4">
      <c r="A5307" s="54">
        <v>211282</v>
      </c>
      <c r="B5307" s="54" t="s">
        <v>6316</v>
      </c>
      <c r="D5307" s="57">
        <v>73658</v>
      </c>
    </row>
    <row r="5308" spans="1:4">
      <c r="A5308" s="54">
        <v>211283</v>
      </c>
      <c r="B5308" s="54" t="s">
        <v>6317</v>
      </c>
      <c r="D5308" s="57">
        <v>82220</v>
      </c>
    </row>
    <row r="5309" spans="1:4">
      <c r="A5309" s="54">
        <v>211284</v>
      </c>
      <c r="B5309" s="54" t="s">
        <v>6318</v>
      </c>
      <c r="D5309" s="57">
        <v>96997</v>
      </c>
    </row>
    <row r="5310" spans="1:4">
      <c r="A5310" s="54">
        <v>211285</v>
      </c>
      <c r="B5310" s="54" t="s">
        <v>6319</v>
      </c>
      <c r="D5310" s="57">
        <v>85312</v>
      </c>
    </row>
    <row r="5311" spans="1:4">
      <c r="A5311" s="54">
        <v>211286</v>
      </c>
      <c r="B5311" s="54" t="s">
        <v>6320</v>
      </c>
      <c r="D5311" s="57">
        <v>93873</v>
      </c>
    </row>
    <row r="5312" spans="1:4">
      <c r="A5312" s="54">
        <v>211288</v>
      </c>
      <c r="B5312" s="54" t="s">
        <v>6319</v>
      </c>
      <c r="D5312" s="57">
        <v>87335</v>
      </c>
    </row>
    <row r="5313" spans="1:4">
      <c r="A5313" s="54">
        <v>211289</v>
      </c>
      <c r="B5313" s="54" t="s">
        <v>6321</v>
      </c>
      <c r="D5313" s="57">
        <v>87335</v>
      </c>
    </row>
    <row r="5314" spans="1:4">
      <c r="A5314" s="54">
        <v>211290</v>
      </c>
      <c r="B5314" s="54" t="s">
        <v>6322</v>
      </c>
      <c r="D5314" s="57">
        <v>95897</v>
      </c>
    </row>
    <row r="5315" spans="1:4">
      <c r="A5315" s="54">
        <v>211291</v>
      </c>
      <c r="B5315" s="54" t="s">
        <v>6319</v>
      </c>
      <c r="D5315" s="57">
        <v>95897</v>
      </c>
    </row>
    <row r="5316" spans="1:4">
      <c r="A5316" s="54">
        <v>211292</v>
      </c>
      <c r="B5316" s="54" t="s">
        <v>6321</v>
      </c>
      <c r="D5316" s="57">
        <v>100000</v>
      </c>
    </row>
    <row r="5317" spans="1:4">
      <c r="A5317" s="54">
        <v>211293</v>
      </c>
      <c r="B5317" s="54" t="s">
        <v>6323</v>
      </c>
      <c r="D5317" s="57">
        <v>100000</v>
      </c>
    </row>
    <row r="5318" spans="1:4">
      <c r="A5318" s="54">
        <v>211294</v>
      </c>
      <c r="B5318" s="54" t="s">
        <v>6319</v>
      </c>
      <c r="D5318" s="57">
        <v>88549</v>
      </c>
    </row>
    <row r="5319" spans="1:4">
      <c r="A5319" s="54">
        <v>211295</v>
      </c>
      <c r="B5319" s="54" t="s">
        <v>6319</v>
      </c>
      <c r="D5319" s="57">
        <v>88549</v>
      </c>
    </row>
    <row r="5320" spans="1:4">
      <c r="A5320" s="54">
        <v>211296</v>
      </c>
      <c r="B5320" s="54" t="s">
        <v>6321</v>
      </c>
      <c r="D5320" s="57">
        <v>97110</v>
      </c>
    </row>
    <row r="5321" spans="1:4">
      <c r="A5321" s="54">
        <v>211297</v>
      </c>
      <c r="B5321" s="54" t="s">
        <v>6324</v>
      </c>
      <c r="D5321" s="57">
        <v>97110</v>
      </c>
    </row>
    <row r="5322" spans="1:4">
      <c r="A5322" s="54">
        <v>211298</v>
      </c>
      <c r="B5322" s="54" t="s">
        <v>6322</v>
      </c>
      <c r="D5322" s="57">
        <v>100000</v>
      </c>
    </row>
    <row r="5323" spans="1:4">
      <c r="A5323" s="54">
        <v>211299</v>
      </c>
      <c r="B5323" s="54" t="s">
        <v>6322</v>
      </c>
      <c r="D5323" s="57">
        <v>100000</v>
      </c>
    </row>
    <row r="5324" spans="1:4">
      <c r="A5324" s="54">
        <v>211300</v>
      </c>
      <c r="B5324" s="54" t="s">
        <v>6319</v>
      </c>
      <c r="D5324" s="57">
        <v>89358</v>
      </c>
    </row>
    <row r="5325" spans="1:4">
      <c r="A5325" s="54">
        <v>211301</v>
      </c>
      <c r="B5325" s="54" t="s">
        <v>6321</v>
      </c>
      <c r="D5325" s="57">
        <v>97920</v>
      </c>
    </row>
    <row r="5326" spans="1:4">
      <c r="A5326" s="54">
        <v>211303</v>
      </c>
      <c r="B5326" s="54" t="s">
        <v>6319</v>
      </c>
      <c r="D5326" s="57">
        <v>90572</v>
      </c>
    </row>
    <row r="5327" spans="1:4">
      <c r="A5327" s="54">
        <v>211304</v>
      </c>
      <c r="B5327" s="54" t="s">
        <v>6319</v>
      </c>
      <c r="D5327" s="57">
        <v>90572</v>
      </c>
    </row>
    <row r="5328" spans="1:4">
      <c r="A5328" s="54">
        <v>211305</v>
      </c>
      <c r="B5328" s="54" t="s">
        <v>6321</v>
      </c>
      <c r="D5328" s="57">
        <v>99134</v>
      </c>
    </row>
    <row r="5329" spans="1:4">
      <c r="A5329" s="54">
        <v>211306</v>
      </c>
      <c r="B5329" s="54" t="s">
        <v>6321</v>
      </c>
      <c r="D5329" s="57">
        <v>99134</v>
      </c>
    </row>
    <row r="5330" spans="1:4">
      <c r="A5330" s="54">
        <v>211307</v>
      </c>
      <c r="B5330" s="54" t="s">
        <v>6322</v>
      </c>
      <c r="D5330" s="57">
        <v>100000</v>
      </c>
    </row>
    <row r="5331" spans="1:4">
      <c r="A5331" s="54">
        <v>211308</v>
      </c>
      <c r="B5331" s="54" t="s">
        <v>6322</v>
      </c>
      <c r="D5331" s="57">
        <v>100000</v>
      </c>
    </row>
    <row r="5332" spans="1:4">
      <c r="A5332" s="54">
        <v>211310</v>
      </c>
      <c r="B5332" s="54" t="s">
        <v>6321</v>
      </c>
      <c r="D5332" s="57">
        <v>100000</v>
      </c>
    </row>
    <row r="5333" spans="1:4">
      <c r="A5333" s="54">
        <v>211311</v>
      </c>
      <c r="B5333" s="54" t="s">
        <v>6322</v>
      </c>
      <c r="D5333" s="57">
        <v>100000</v>
      </c>
    </row>
    <row r="5334" spans="1:4">
      <c r="A5334" s="54">
        <v>211312</v>
      </c>
      <c r="B5334" s="54" t="s">
        <v>6325</v>
      </c>
      <c r="D5334" s="57">
        <v>92595</v>
      </c>
    </row>
    <row r="5335" spans="1:4">
      <c r="A5335" s="54">
        <v>211313</v>
      </c>
      <c r="B5335" s="54" t="s">
        <v>6326</v>
      </c>
      <c r="D5335" s="57">
        <v>100000</v>
      </c>
    </row>
    <row r="5336" spans="1:4">
      <c r="A5336" s="54">
        <v>211314</v>
      </c>
      <c r="B5336" s="54" t="s">
        <v>6327</v>
      </c>
      <c r="D5336" s="57">
        <v>100000</v>
      </c>
    </row>
    <row r="5337" spans="1:4">
      <c r="A5337" s="54">
        <v>211315</v>
      </c>
      <c r="B5337" s="54" t="s">
        <v>6328</v>
      </c>
      <c r="D5337" s="57">
        <v>93809</v>
      </c>
    </row>
    <row r="5338" spans="1:4">
      <c r="A5338" s="54">
        <v>211316</v>
      </c>
      <c r="B5338" s="54" t="s">
        <v>6326</v>
      </c>
      <c r="D5338" s="57">
        <v>100000</v>
      </c>
    </row>
    <row r="5339" spans="1:4">
      <c r="A5339" s="54">
        <v>211317</v>
      </c>
      <c r="B5339" s="54" t="s">
        <v>6327</v>
      </c>
      <c r="D5339" s="57">
        <v>100000</v>
      </c>
    </row>
    <row r="5340" spans="1:4">
      <c r="A5340" s="54">
        <v>211318</v>
      </c>
      <c r="B5340" s="54" t="s">
        <v>6325</v>
      </c>
      <c r="D5340" s="57">
        <v>97450</v>
      </c>
    </row>
    <row r="5341" spans="1:4">
      <c r="A5341" s="54">
        <v>211319</v>
      </c>
      <c r="B5341" s="54" t="s">
        <v>6326</v>
      </c>
      <c r="D5341" s="57">
        <v>100000</v>
      </c>
    </row>
    <row r="5342" spans="1:4">
      <c r="A5342" s="54">
        <v>211320</v>
      </c>
      <c r="B5342" s="54" t="s">
        <v>6327</v>
      </c>
      <c r="D5342" s="57">
        <v>100000</v>
      </c>
    </row>
    <row r="5343" spans="1:4">
      <c r="A5343" s="54">
        <v>211321</v>
      </c>
      <c r="B5343" s="54" t="s">
        <v>6325</v>
      </c>
      <c r="D5343" s="57">
        <v>99473</v>
      </c>
    </row>
    <row r="5344" spans="1:4">
      <c r="A5344" s="54">
        <v>211322</v>
      </c>
      <c r="B5344" s="54" t="s">
        <v>6326</v>
      </c>
      <c r="D5344" s="57">
        <v>100000</v>
      </c>
    </row>
    <row r="5345" spans="1:4">
      <c r="A5345" s="54">
        <v>211323</v>
      </c>
      <c r="B5345" s="54" t="s">
        <v>6327</v>
      </c>
      <c r="D5345" s="57">
        <v>100000</v>
      </c>
    </row>
    <row r="5346" spans="1:4">
      <c r="A5346" s="54">
        <v>211325</v>
      </c>
      <c r="B5346" s="54" t="s">
        <v>6326</v>
      </c>
      <c r="D5346" s="57">
        <v>100000</v>
      </c>
    </row>
    <row r="5347" spans="1:4">
      <c r="A5347" s="54">
        <v>211327</v>
      </c>
      <c r="B5347" s="54" t="s">
        <v>6325</v>
      </c>
      <c r="D5347" s="57">
        <v>100000</v>
      </c>
    </row>
    <row r="5348" spans="1:4">
      <c r="A5348" s="54">
        <v>211328</v>
      </c>
      <c r="B5348" s="54" t="s">
        <v>6326</v>
      </c>
      <c r="D5348" s="57">
        <v>100000</v>
      </c>
    </row>
    <row r="5349" spans="1:4">
      <c r="A5349" s="54">
        <v>211329</v>
      </c>
      <c r="B5349" s="54" t="s">
        <v>6327</v>
      </c>
      <c r="D5349" s="57">
        <v>100000</v>
      </c>
    </row>
    <row r="5350" spans="1:4">
      <c r="A5350" s="54">
        <v>211332</v>
      </c>
      <c r="B5350" s="54" t="s">
        <v>6329</v>
      </c>
      <c r="D5350" s="57">
        <v>62848</v>
      </c>
    </row>
    <row r="5351" spans="1:4">
      <c r="A5351" s="54">
        <v>211333</v>
      </c>
      <c r="B5351" s="54" t="s">
        <v>6330</v>
      </c>
      <c r="D5351" s="57">
        <v>65649</v>
      </c>
    </row>
    <row r="5352" spans="1:4">
      <c r="A5352" s="54">
        <v>211338</v>
      </c>
      <c r="B5352" s="54" t="s">
        <v>6331</v>
      </c>
      <c r="D5352" s="57">
        <v>65064</v>
      </c>
    </row>
    <row r="5353" spans="1:4">
      <c r="A5353" s="54">
        <v>211339</v>
      </c>
      <c r="B5353" s="54" t="s">
        <v>6332</v>
      </c>
      <c r="D5353" s="57">
        <v>67783</v>
      </c>
    </row>
    <row r="5354" spans="1:4">
      <c r="A5354" s="54">
        <v>211349</v>
      </c>
      <c r="B5354" s="54" t="s">
        <v>6333</v>
      </c>
      <c r="D5354" s="57">
        <v>67994</v>
      </c>
    </row>
    <row r="5355" spans="1:4">
      <c r="A5355" s="54">
        <v>211351</v>
      </c>
      <c r="B5355" s="54" t="s">
        <v>6334</v>
      </c>
      <c r="D5355" s="57">
        <v>72347</v>
      </c>
    </row>
    <row r="5356" spans="1:4">
      <c r="A5356" s="54">
        <v>211352</v>
      </c>
      <c r="B5356" s="54" t="s">
        <v>6331</v>
      </c>
      <c r="D5356" s="57">
        <v>72347</v>
      </c>
    </row>
    <row r="5357" spans="1:4">
      <c r="A5357" s="54">
        <v>211353</v>
      </c>
      <c r="B5357" s="54" t="s">
        <v>6335</v>
      </c>
      <c r="D5357" s="57">
        <v>75066</v>
      </c>
    </row>
    <row r="5358" spans="1:4">
      <c r="A5358" s="54">
        <v>211354</v>
      </c>
      <c r="B5358" s="54" t="s">
        <v>6332</v>
      </c>
      <c r="D5358" s="57">
        <v>65533</v>
      </c>
    </row>
    <row r="5359" spans="1:4">
      <c r="A5359" s="54">
        <v>211381</v>
      </c>
      <c r="B5359" s="54" t="s">
        <v>6336</v>
      </c>
      <c r="D5359" s="57">
        <v>76086</v>
      </c>
    </row>
    <row r="5360" spans="1:4">
      <c r="A5360" s="54">
        <v>211391</v>
      </c>
      <c r="B5360" s="54" t="s">
        <v>6337</v>
      </c>
      <c r="D5360" s="57">
        <v>75083</v>
      </c>
    </row>
    <row r="5361" spans="1:4">
      <c r="A5361" s="54">
        <v>211392</v>
      </c>
      <c r="B5361" s="54" t="s">
        <v>6338</v>
      </c>
      <c r="D5361" s="57">
        <v>82722</v>
      </c>
    </row>
    <row r="5362" spans="1:4">
      <c r="A5362" s="54">
        <v>211393</v>
      </c>
      <c r="B5362" s="54" t="s">
        <v>6339</v>
      </c>
      <c r="D5362" s="57">
        <v>89504</v>
      </c>
    </row>
    <row r="5363" spans="1:4">
      <c r="A5363" s="54">
        <v>211394</v>
      </c>
      <c r="B5363" s="54" t="s">
        <v>6340</v>
      </c>
      <c r="D5363" s="57">
        <v>81848</v>
      </c>
    </row>
    <row r="5364" spans="1:4">
      <c r="A5364" s="54">
        <v>211395</v>
      </c>
      <c r="B5364" s="54" t="s">
        <v>6313</v>
      </c>
      <c r="D5364" s="57">
        <v>89487</v>
      </c>
    </row>
    <row r="5365" spans="1:4">
      <c r="A5365" s="54">
        <v>211396</v>
      </c>
      <c r="B5365" s="54" t="s">
        <v>6341</v>
      </c>
      <c r="D5365" s="57">
        <v>96269</v>
      </c>
    </row>
    <row r="5366" spans="1:4">
      <c r="A5366" s="54">
        <v>211400</v>
      </c>
      <c r="B5366" s="54" t="s">
        <v>6342</v>
      </c>
      <c r="D5366" s="57">
        <v>100000</v>
      </c>
    </row>
    <row r="5367" spans="1:4">
      <c r="A5367" s="54">
        <v>211401</v>
      </c>
      <c r="B5367" s="54" t="s">
        <v>6343</v>
      </c>
      <c r="D5367" s="57">
        <v>86088</v>
      </c>
    </row>
    <row r="5368" spans="1:4">
      <c r="A5368" s="54">
        <v>211402</v>
      </c>
      <c r="B5368" s="54" t="s">
        <v>6338</v>
      </c>
      <c r="D5368" s="57">
        <v>93728</v>
      </c>
    </row>
    <row r="5369" spans="1:4">
      <c r="A5369" s="54">
        <v>211403</v>
      </c>
      <c r="B5369" s="54" t="s">
        <v>6344</v>
      </c>
      <c r="D5369" s="57">
        <v>100000</v>
      </c>
    </row>
    <row r="5370" spans="1:4">
      <c r="A5370" s="54">
        <v>211404</v>
      </c>
      <c r="B5370" s="54" t="s">
        <v>6345</v>
      </c>
      <c r="D5370" s="57">
        <v>96253</v>
      </c>
    </row>
    <row r="5371" spans="1:4">
      <c r="A5371" s="54">
        <v>211405</v>
      </c>
      <c r="B5371" s="54" t="s">
        <v>6346</v>
      </c>
      <c r="D5371" s="57">
        <v>100000</v>
      </c>
    </row>
    <row r="5372" spans="1:4">
      <c r="A5372" s="54">
        <v>211407</v>
      </c>
      <c r="B5372" s="54" t="s">
        <v>6347</v>
      </c>
      <c r="D5372" s="57">
        <v>100000</v>
      </c>
    </row>
    <row r="5373" spans="1:4">
      <c r="A5373" s="54">
        <v>211408</v>
      </c>
      <c r="B5373" s="54" t="s">
        <v>6348</v>
      </c>
      <c r="D5373" s="57">
        <v>87788</v>
      </c>
    </row>
    <row r="5374" spans="1:4">
      <c r="A5374" s="54">
        <v>211409</v>
      </c>
      <c r="B5374" s="54" t="s">
        <v>6349</v>
      </c>
      <c r="D5374" s="57">
        <v>95427</v>
      </c>
    </row>
    <row r="5375" spans="1:4">
      <c r="A5375" s="54">
        <v>211410</v>
      </c>
      <c r="B5375" s="54" t="s">
        <v>6350</v>
      </c>
      <c r="D5375" s="57">
        <v>100000</v>
      </c>
    </row>
    <row r="5376" spans="1:4">
      <c r="A5376" s="54">
        <v>211411</v>
      </c>
      <c r="B5376" s="54" t="s">
        <v>6351</v>
      </c>
      <c r="D5376" s="57">
        <v>91187</v>
      </c>
    </row>
    <row r="5377" spans="1:4">
      <c r="A5377" s="54">
        <v>211412</v>
      </c>
      <c r="B5377" s="54" t="s">
        <v>6352</v>
      </c>
      <c r="D5377" s="57">
        <v>97968</v>
      </c>
    </row>
    <row r="5378" spans="1:4">
      <c r="A5378" s="54">
        <v>211415</v>
      </c>
      <c r="B5378" s="54" t="s">
        <v>6353</v>
      </c>
      <c r="D5378" s="57">
        <v>100000</v>
      </c>
    </row>
    <row r="5379" spans="1:4">
      <c r="A5379" s="54">
        <v>211417</v>
      </c>
      <c r="B5379" s="54" t="s">
        <v>6354</v>
      </c>
      <c r="D5379" s="57">
        <v>100000</v>
      </c>
    </row>
    <row r="5380" spans="1:4">
      <c r="A5380" s="54">
        <v>211418</v>
      </c>
      <c r="B5380" s="54" t="s">
        <v>6313</v>
      </c>
      <c r="D5380" s="57">
        <v>100000</v>
      </c>
    </row>
    <row r="5381" spans="1:4">
      <c r="A5381" s="54">
        <v>211419</v>
      </c>
      <c r="B5381" s="54" t="s">
        <v>6355</v>
      </c>
      <c r="D5381" s="57">
        <v>100000</v>
      </c>
    </row>
    <row r="5382" spans="1:4">
      <c r="A5382" s="54">
        <v>211420</v>
      </c>
      <c r="B5382" s="54" t="s">
        <v>6356</v>
      </c>
      <c r="D5382" s="57">
        <v>100000</v>
      </c>
    </row>
    <row r="5383" spans="1:4">
      <c r="A5383" s="54">
        <v>211421</v>
      </c>
      <c r="B5383" s="54" t="s">
        <v>6344</v>
      </c>
      <c r="D5383" s="57">
        <v>100000</v>
      </c>
    </row>
    <row r="5384" spans="1:4">
      <c r="A5384" s="54">
        <v>211423</v>
      </c>
      <c r="B5384" s="54" t="s">
        <v>6357</v>
      </c>
      <c r="D5384" s="57">
        <v>100000</v>
      </c>
    </row>
    <row r="5385" spans="1:4">
      <c r="A5385" s="54">
        <v>211425</v>
      </c>
      <c r="B5385" s="54" t="s">
        <v>6353</v>
      </c>
      <c r="D5385" s="57">
        <v>100000</v>
      </c>
    </row>
    <row r="5386" spans="1:4">
      <c r="A5386" s="54">
        <v>211426</v>
      </c>
      <c r="B5386" s="54" t="s">
        <v>6358</v>
      </c>
      <c r="D5386" s="57">
        <v>100000</v>
      </c>
    </row>
    <row r="5387" spans="1:4">
      <c r="A5387" s="54">
        <v>211427</v>
      </c>
      <c r="B5387" s="54" t="s">
        <v>6347</v>
      </c>
      <c r="D5387" s="57">
        <v>100000</v>
      </c>
    </row>
    <row r="5388" spans="1:4">
      <c r="A5388" s="54">
        <v>211429</v>
      </c>
      <c r="B5388" s="54" t="s">
        <v>6359</v>
      </c>
      <c r="D5388" s="57">
        <v>100000</v>
      </c>
    </row>
    <row r="5389" spans="1:4">
      <c r="A5389" s="54">
        <v>211430</v>
      </c>
      <c r="B5389" s="54" t="s">
        <v>6360</v>
      </c>
      <c r="D5389" s="57">
        <v>100000</v>
      </c>
    </row>
    <row r="5390" spans="1:4">
      <c r="A5390" s="54">
        <v>211433</v>
      </c>
      <c r="B5390" s="54" t="s">
        <v>6361</v>
      </c>
      <c r="D5390" s="57">
        <v>100000</v>
      </c>
    </row>
    <row r="5391" spans="1:4">
      <c r="A5391" s="54">
        <v>211434</v>
      </c>
      <c r="B5391" s="54" t="s">
        <v>6362</v>
      </c>
      <c r="D5391" s="57">
        <v>100000</v>
      </c>
    </row>
    <row r="5392" spans="1:4">
      <c r="A5392" s="54">
        <v>211435</v>
      </c>
      <c r="B5392" s="54" t="s">
        <v>6352</v>
      </c>
      <c r="D5392" s="57">
        <v>100000</v>
      </c>
    </row>
    <row r="5393" spans="1:4">
      <c r="A5393" s="54">
        <v>211436</v>
      </c>
      <c r="B5393" s="54" t="s">
        <v>6313</v>
      </c>
      <c r="D5393" s="57">
        <v>100000</v>
      </c>
    </row>
    <row r="5394" spans="1:4">
      <c r="A5394" s="54">
        <v>211437</v>
      </c>
      <c r="B5394" s="54" t="s">
        <v>6363</v>
      </c>
      <c r="D5394" s="57">
        <v>100000</v>
      </c>
    </row>
    <row r="5395" spans="1:4">
      <c r="A5395" s="54">
        <v>211439</v>
      </c>
      <c r="B5395" s="54" t="s">
        <v>6364</v>
      </c>
      <c r="D5395" s="57">
        <v>100000</v>
      </c>
    </row>
    <row r="5396" spans="1:4">
      <c r="A5396" s="54">
        <v>211443</v>
      </c>
      <c r="B5396" s="54" t="s">
        <v>6350</v>
      </c>
      <c r="D5396" s="57">
        <v>100000</v>
      </c>
    </row>
    <row r="5397" spans="1:4">
      <c r="A5397" s="54">
        <v>211445</v>
      </c>
      <c r="B5397" s="54" t="s">
        <v>6365</v>
      </c>
      <c r="D5397" s="57">
        <v>100000</v>
      </c>
    </row>
    <row r="5398" spans="1:4">
      <c r="A5398" s="54">
        <v>211446</v>
      </c>
      <c r="B5398" s="54" t="s">
        <v>6366</v>
      </c>
      <c r="D5398" s="57">
        <v>100000</v>
      </c>
    </row>
    <row r="5399" spans="1:4">
      <c r="A5399" s="54">
        <v>211447</v>
      </c>
      <c r="B5399" s="54" t="s">
        <v>6367</v>
      </c>
      <c r="D5399" s="57">
        <v>100000</v>
      </c>
    </row>
    <row r="5400" spans="1:4">
      <c r="A5400" s="54">
        <v>211449</v>
      </c>
      <c r="B5400" s="54" t="s">
        <v>6368</v>
      </c>
      <c r="D5400" s="57">
        <v>100000</v>
      </c>
    </row>
    <row r="5401" spans="1:4">
      <c r="A5401" s="54">
        <v>211450</v>
      </c>
      <c r="B5401" s="54" t="s">
        <v>6369</v>
      </c>
      <c r="D5401" s="57">
        <v>100000</v>
      </c>
    </row>
    <row r="5402" spans="1:4">
      <c r="A5402" s="54">
        <v>211452</v>
      </c>
      <c r="B5402" s="54" t="s">
        <v>6313</v>
      </c>
      <c r="D5402" s="57">
        <v>100000</v>
      </c>
    </row>
    <row r="5403" spans="1:4">
      <c r="A5403" s="54">
        <v>211453</v>
      </c>
      <c r="B5403" s="54" t="s">
        <v>6314</v>
      </c>
      <c r="D5403" s="57">
        <v>100000</v>
      </c>
    </row>
    <row r="5404" spans="1:4">
      <c r="A5404" s="54">
        <v>211455</v>
      </c>
      <c r="B5404" s="54" t="s">
        <v>6370</v>
      </c>
      <c r="D5404" s="57">
        <v>100000</v>
      </c>
    </row>
    <row r="5405" spans="1:4">
      <c r="A5405" s="54">
        <v>211457</v>
      </c>
      <c r="B5405" s="54" t="s">
        <v>6369</v>
      </c>
      <c r="D5405" s="57">
        <v>100000</v>
      </c>
    </row>
    <row r="5406" spans="1:4">
      <c r="A5406" s="54">
        <v>211459</v>
      </c>
      <c r="B5406" s="54" t="s">
        <v>6365</v>
      </c>
      <c r="D5406" s="57">
        <v>100000</v>
      </c>
    </row>
    <row r="5407" spans="1:4">
      <c r="A5407" s="54">
        <v>211460</v>
      </c>
      <c r="B5407" s="54" t="s">
        <v>6367</v>
      </c>
      <c r="D5407" s="57">
        <v>100000</v>
      </c>
    </row>
    <row r="5408" spans="1:4">
      <c r="A5408" s="54">
        <v>211461</v>
      </c>
      <c r="B5408" s="54" t="s">
        <v>6367</v>
      </c>
      <c r="D5408" s="57">
        <v>100000</v>
      </c>
    </row>
    <row r="5409" spans="1:4">
      <c r="A5409" s="54">
        <v>211463</v>
      </c>
      <c r="B5409" s="54" t="s">
        <v>6362</v>
      </c>
      <c r="D5409" s="57">
        <v>100000</v>
      </c>
    </row>
    <row r="5410" spans="1:4">
      <c r="A5410" s="54">
        <v>211464</v>
      </c>
      <c r="B5410" s="54" t="s">
        <v>6362</v>
      </c>
      <c r="D5410" s="57">
        <v>100000</v>
      </c>
    </row>
    <row r="5411" spans="1:4">
      <c r="A5411" s="54">
        <v>211468</v>
      </c>
      <c r="B5411" s="54" t="s">
        <v>6362</v>
      </c>
      <c r="D5411" s="57">
        <v>100000</v>
      </c>
    </row>
    <row r="5412" spans="1:4">
      <c r="A5412" s="54">
        <v>211469</v>
      </c>
      <c r="B5412" s="54" t="s">
        <v>6365</v>
      </c>
      <c r="D5412" s="57">
        <v>100000</v>
      </c>
    </row>
    <row r="5413" spans="1:4">
      <c r="A5413" s="54">
        <v>211470</v>
      </c>
      <c r="B5413" s="54" t="s">
        <v>6362</v>
      </c>
      <c r="D5413" s="57">
        <v>100000</v>
      </c>
    </row>
    <row r="5414" spans="1:4">
      <c r="A5414" s="54">
        <v>211471</v>
      </c>
      <c r="B5414" s="54" t="s">
        <v>6371</v>
      </c>
      <c r="D5414" s="57">
        <v>100000</v>
      </c>
    </row>
    <row r="5415" spans="1:4">
      <c r="A5415" s="54">
        <v>211473</v>
      </c>
      <c r="B5415" s="54" t="s">
        <v>6372</v>
      </c>
      <c r="D5415" s="57">
        <v>100000</v>
      </c>
    </row>
    <row r="5416" spans="1:4">
      <c r="A5416" s="54">
        <v>211475</v>
      </c>
      <c r="B5416" s="54" t="s">
        <v>6362</v>
      </c>
      <c r="D5416" s="57">
        <v>100000</v>
      </c>
    </row>
    <row r="5417" spans="1:4">
      <c r="A5417" s="54">
        <v>211476</v>
      </c>
      <c r="B5417" s="54" t="s">
        <v>6372</v>
      </c>
      <c r="D5417" s="57">
        <v>100000</v>
      </c>
    </row>
    <row r="5418" spans="1:4">
      <c r="A5418" s="54">
        <v>211478</v>
      </c>
      <c r="B5418" s="54" t="s">
        <v>6372</v>
      </c>
      <c r="D5418" s="57">
        <v>100000</v>
      </c>
    </row>
    <row r="5419" spans="1:4">
      <c r="A5419" s="54">
        <v>211479</v>
      </c>
      <c r="B5419" s="54" t="s">
        <v>6362</v>
      </c>
      <c r="D5419" s="57">
        <v>100000</v>
      </c>
    </row>
    <row r="5420" spans="1:4">
      <c r="A5420" s="54">
        <v>211480</v>
      </c>
      <c r="B5420" s="54" t="s">
        <v>6372</v>
      </c>
      <c r="D5420" s="57">
        <v>100000</v>
      </c>
    </row>
    <row r="5421" spans="1:4">
      <c r="A5421" s="54">
        <v>211481</v>
      </c>
      <c r="B5421" s="54" t="s">
        <v>6372</v>
      </c>
      <c r="D5421" s="57">
        <v>100000</v>
      </c>
    </row>
    <row r="5422" spans="1:4">
      <c r="A5422" s="54">
        <v>211482</v>
      </c>
      <c r="B5422" s="54" t="s">
        <v>6373</v>
      </c>
      <c r="D5422" s="57">
        <v>28673</v>
      </c>
    </row>
    <row r="5423" spans="1:4">
      <c r="A5423" s="54">
        <v>211484</v>
      </c>
      <c r="B5423" s="54" t="s">
        <v>6374</v>
      </c>
      <c r="D5423" s="57">
        <v>6722</v>
      </c>
    </row>
    <row r="5424" spans="1:4">
      <c r="A5424" s="54">
        <v>211485</v>
      </c>
      <c r="B5424" s="54" t="s">
        <v>6375</v>
      </c>
      <c r="D5424" s="57">
        <v>69612</v>
      </c>
    </row>
    <row r="5425" spans="1:4">
      <c r="A5425" s="54">
        <v>211486</v>
      </c>
      <c r="B5425" s="54" t="s">
        <v>6376</v>
      </c>
      <c r="D5425" s="57">
        <v>78886</v>
      </c>
    </row>
    <row r="5426" spans="1:4">
      <c r="A5426" s="54">
        <v>211487</v>
      </c>
      <c r="B5426" s="54" t="s">
        <v>6295</v>
      </c>
      <c r="D5426" s="57">
        <v>78886</v>
      </c>
    </row>
    <row r="5427" spans="1:4">
      <c r="A5427" s="54">
        <v>211488</v>
      </c>
      <c r="B5427" s="54" t="s">
        <v>6377</v>
      </c>
      <c r="D5427" s="57">
        <v>85263</v>
      </c>
    </row>
    <row r="5428" spans="1:4">
      <c r="A5428" s="54">
        <v>211490</v>
      </c>
      <c r="B5428" s="54" t="s">
        <v>6378</v>
      </c>
      <c r="D5428" s="57">
        <v>80618</v>
      </c>
    </row>
    <row r="5429" spans="1:4">
      <c r="A5429" s="54">
        <v>211491</v>
      </c>
      <c r="B5429" s="54" t="s">
        <v>6379</v>
      </c>
      <c r="D5429" s="57">
        <v>80618</v>
      </c>
    </row>
    <row r="5430" spans="1:4">
      <c r="A5430" s="54">
        <v>211492</v>
      </c>
      <c r="B5430" s="54" t="s">
        <v>6380</v>
      </c>
      <c r="D5430" s="57">
        <v>89892</v>
      </c>
    </row>
    <row r="5431" spans="1:4">
      <c r="A5431" s="54">
        <v>211493</v>
      </c>
      <c r="B5431" s="54" t="s">
        <v>6380</v>
      </c>
      <c r="D5431" s="57">
        <v>89892</v>
      </c>
    </row>
    <row r="5432" spans="1:4">
      <c r="A5432" s="54">
        <v>211494</v>
      </c>
      <c r="B5432" s="54" t="s">
        <v>6381</v>
      </c>
      <c r="D5432" s="57">
        <v>89892</v>
      </c>
    </row>
    <row r="5433" spans="1:4">
      <c r="A5433" s="54">
        <v>211495</v>
      </c>
      <c r="B5433" s="54" t="s">
        <v>6382</v>
      </c>
      <c r="D5433" s="57">
        <v>96269</v>
      </c>
    </row>
    <row r="5434" spans="1:4">
      <c r="A5434" s="54">
        <v>211496</v>
      </c>
      <c r="B5434" s="54" t="s">
        <v>6383</v>
      </c>
      <c r="D5434" s="57">
        <v>96269</v>
      </c>
    </row>
    <row r="5435" spans="1:4">
      <c r="A5435" s="54">
        <v>211498</v>
      </c>
      <c r="B5435" s="54" t="s">
        <v>6384</v>
      </c>
      <c r="D5435" s="57">
        <v>55693</v>
      </c>
    </row>
    <row r="5436" spans="1:4">
      <c r="A5436" s="54">
        <v>211499</v>
      </c>
      <c r="B5436" s="54" t="s">
        <v>6384</v>
      </c>
      <c r="D5436" s="57">
        <v>52364</v>
      </c>
    </row>
    <row r="5437" spans="1:4">
      <c r="A5437" s="54">
        <v>211500</v>
      </c>
      <c r="B5437" s="54" t="s">
        <v>6385</v>
      </c>
      <c r="D5437" s="57">
        <v>63122</v>
      </c>
    </row>
    <row r="5438" spans="1:4">
      <c r="A5438" s="54">
        <v>211502</v>
      </c>
      <c r="B5438" s="54" t="s">
        <v>6386</v>
      </c>
      <c r="D5438" s="57">
        <v>65291</v>
      </c>
    </row>
    <row r="5439" spans="1:4">
      <c r="A5439" s="54">
        <v>211504</v>
      </c>
      <c r="B5439" s="54" t="s">
        <v>6387</v>
      </c>
      <c r="D5439" s="57">
        <v>83143</v>
      </c>
    </row>
    <row r="5440" spans="1:4">
      <c r="A5440" s="54">
        <v>211505</v>
      </c>
      <c r="B5440" s="54" t="s">
        <v>6388</v>
      </c>
      <c r="D5440" s="57">
        <v>92417</v>
      </c>
    </row>
    <row r="5441" spans="1:4">
      <c r="A5441" s="54">
        <v>211506</v>
      </c>
      <c r="B5441" s="54" t="s">
        <v>6389</v>
      </c>
      <c r="D5441" s="57">
        <v>98794</v>
      </c>
    </row>
    <row r="5442" spans="1:4">
      <c r="A5442" s="54">
        <v>211507</v>
      </c>
      <c r="B5442" s="54" t="s">
        <v>6390</v>
      </c>
      <c r="D5442" s="57">
        <v>78077</v>
      </c>
    </row>
    <row r="5443" spans="1:4">
      <c r="A5443" s="54">
        <v>211508</v>
      </c>
      <c r="B5443" s="54" t="s">
        <v>6391</v>
      </c>
      <c r="D5443" s="57">
        <v>87351</v>
      </c>
    </row>
    <row r="5444" spans="1:4">
      <c r="A5444" s="54">
        <v>211509</v>
      </c>
      <c r="B5444" s="54" t="s">
        <v>6391</v>
      </c>
      <c r="D5444" s="57">
        <v>87351</v>
      </c>
    </row>
    <row r="5445" spans="1:4">
      <c r="A5445" s="54">
        <v>211510</v>
      </c>
      <c r="B5445" s="54" t="s">
        <v>6392</v>
      </c>
      <c r="D5445" s="57">
        <v>93728</v>
      </c>
    </row>
    <row r="5446" spans="1:4">
      <c r="A5446" s="54">
        <v>211511</v>
      </c>
      <c r="B5446" s="54" t="s">
        <v>6393</v>
      </c>
      <c r="D5446" s="57">
        <v>93728</v>
      </c>
    </row>
    <row r="5447" spans="1:4">
      <c r="A5447" s="54">
        <v>211512</v>
      </c>
      <c r="B5447" s="54" t="s">
        <v>6394</v>
      </c>
      <c r="D5447" s="57">
        <v>87910</v>
      </c>
    </row>
    <row r="5448" spans="1:4">
      <c r="A5448" s="54">
        <v>211513</v>
      </c>
      <c r="B5448" s="54" t="s">
        <v>6395</v>
      </c>
      <c r="D5448" s="57">
        <v>100000</v>
      </c>
    </row>
    <row r="5449" spans="1:4">
      <c r="A5449" s="54">
        <v>211515</v>
      </c>
      <c r="B5449" s="54" t="s">
        <v>6396</v>
      </c>
      <c r="D5449" s="57">
        <v>94149</v>
      </c>
    </row>
    <row r="5450" spans="1:4">
      <c r="A5450" s="54">
        <v>211516</v>
      </c>
      <c r="B5450" s="54" t="s">
        <v>6397</v>
      </c>
      <c r="D5450" s="57">
        <v>94149</v>
      </c>
    </row>
    <row r="5451" spans="1:4">
      <c r="A5451" s="54">
        <v>211517</v>
      </c>
      <c r="B5451" s="54" t="s">
        <v>6388</v>
      </c>
      <c r="D5451" s="57">
        <v>100000</v>
      </c>
    </row>
    <row r="5452" spans="1:4">
      <c r="A5452" s="54">
        <v>211518</v>
      </c>
      <c r="B5452" s="54" t="s">
        <v>6388</v>
      </c>
      <c r="D5452" s="57">
        <v>100000</v>
      </c>
    </row>
    <row r="5453" spans="1:4">
      <c r="A5453" s="54">
        <v>211520</v>
      </c>
      <c r="B5453" s="54" t="s">
        <v>6389</v>
      </c>
      <c r="D5453" s="57">
        <v>100000</v>
      </c>
    </row>
    <row r="5454" spans="1:4">
      <c r="A5454" s="54">
        <v>211521</v>
      </c>
      <c r="B5454" s="54" t="s">
        <v>6398</v>
      </c>
      <c r="D5454" s="57">
        <v>89083</v>
      </c>
    </row>
    <row r="5455" spans="1:4">
      <c r="A5455" s="54">
        <v>211522</v>
      </c>
      <c r="B5455" s="54" t="s">
        <v>6391</v>
      </c>
      <c r="D5455" s="57">
        <v>98357</v>
      </c>
    </row>
    <row r="5456" spans="1:4">
      <c r="A5456" s="54">
        <v>211523</v>
      </c>
      <c r="B5456" s="54" t="s">
        <v>6393</v>
      </c>
      <c r="D5456" s="57">
        <v>100000</v>
      </c>
    </row>
    <row r="5457" spans="1:4">
      <c r="A5457" s="54">
        <v>211524</v>
      </c>
      <c r="B5457" s="54" t="s">
        <v>6399</v>
      </c>
      <c r="D5457" s="57">
        <v>68107</v>
      </c>
    </row>
    <row r="5458" spans="1:4">
      <c r="A5458" s="54">
        <v>211525</v>
      </c>
      <c r="B5458" s="54" t="s">
        <v>6396</v>
      </c>
      <c r="D5458" s="57">
        <v>91608</v>
      </c>
    </row>
    <row r="5459" spans="1:4">
      <c r="A5459" s="54">
        <v>211526</v>
      </c>
      <c r="B5459" s="54" t="s">
        <v>6388</v>
      </c>
      <c r="D5459" s="57">
        <v>100000</v>
      </c>
    </row>
    <row r="5460" spans="1:4">
      <c r="A5460" s="54">
        <v>211527</v>
      </c>
      <c r="B5460" s="54" t="s">
        <v>6388</v>
      </c>
      <c r="D5460" s="57">
        <v>100000</v>
      </c>
    </row>
    <row r="5461" spans="1:4">
      <c r="A5461" s="54">
        <v>211528</v>
      </c>
      <c r="B5461" s="54" t="s">
        <v>6389</v>
      </c>
      <c r="D5461" s="57">
        <v>100000</v>
      </c>
    </row>
    <row r="5462" spans="1:4">
      <c r="A5462" s="54">
        <v>211529</v>
      </c>
      <c r="B5462" s="54" t="s">
        <v>6389</v>
      </c>
      <c r="D5462" s="57">
        <v>100000</v>
      </c>
    </row>
    <row r="5463" spans="1:4">
      <c r="A5463" s="54">
        <v>211530</v>
      </c>
      <c r="B5463" s="54" t="s">
        <v>6391</v>
      </c>
      <c r="D5463" s="57">
        <v>95816</v>
      </c>
    </row>
    <row r="5464" spans="1:4">
      <c r="A5464" s="54">
        <v>211531</v>
      </c>
      <c r="B5464" s="54" t="s">
        <v>6400</v>
      </c>
      <c r="D5464" s="57">
        <v>100000</v>
      </c>
    </row>
    <row r="5465" spans="1:4">
      <c r="A5465" s="54">
        <v>211535</v>
      </c>
      <c r="B5465" s="54" t="s">
        <v>6389</v>
      </c>
      <c r="D5465" s="57">
        <v>100000</v>
      </c>
    </row>
    <row r="5466" spans="1:4">
      <c r="A5466" s="54">
        <v>211536</v>
      </c>
      <c r="B5466" s="54" t="s">
        <v>6401</v>
      </c>
      <c r="D5466" s="57">
        <v>100000</v>
      </c>
    </row>
    <row r="5467" spans="1:4">
      <c r="A5467" s="54">
        <v>211537</v>
      </c>
      <c r="B5467" s="54" t="s">
        <v>6402</v>
      </c>
      <c r="D5467" s="57">
        <v>100000</v>
      </c>
    </row>
    <row r="5468" spans="1:4">
      <c r="A5468" s="54">
        <v>211542</v>
      </c>
      <c r="B5468" s="54" t="s">
        <v>6403</v>
      </c>
      <c r="D5468" s="57">
        <v>21586</v>
      </c>
    </row>
    <row r="5469" spans="1:4">
      <c r="A5469" s="54">
        <v>211546</v>
      </c>
      <c r="B5469" s="54" t="s">
        <v>6404</v>
      </c>
      <c r="D5469" s="57">
        <v>20394</v>
      </c>
    </row>
    <row r="5470" spans="1:4">
      <c r="A5470" s="54">
        <v>211547</v>
      </c>
      <c r="B5470" s="54" t="s">
        <v>6405</v>
      </c>
      <c r="D5470" s="57">
        <v>31723</v>
      </c>
    </row>
    <row r="5471" spans="1:4">
      <c r="A5471" s="54">
        <v>211548</v>
      </c>
      <c r="B5471" s="54" t="s">
        <v>6406</v>
      </c>
      <c r="D5471" s="57">
        <v>8356</v>
      </c>
    </row>
    <row r="5472" spans="1:4">
      <c r="A5472" s="54">
        <v>211549</v>
      </c>
      <c r="B5472" s="54" t="s">
        <v>6407</v>
      </c>
      <c r="D5472" s="57">
        <v>12027</v>
      </c>
    </row>
    <row r="5473" spans="1:4">
      <c r="A5473" s="54">
        <v>211550</v>
      </c>
      <c r="B5473" s="54" t="s">
        <v>6408</v>
      </c>
      <c r="D5473" s="57">
        <v>3049</v>
      </c>
    </row>
    <row r="5474" spans="1:4">
      <c r="A5474" s="54">
        <v>211551</v>
      </c>
      <c r="B5474" s="54" t="s">
        <v>6409</v>
      </c>
      <c r="D5474" s="57">
        <v>16185</v>
      </c>
    </row>
    <row r="5475" spans="1:4">
      <c r="A5475" s="54">
        <v>211552</v>
      </c>
      <c r="B5475" s="54" t="s">
        <v>6410</v>
      </c>
      <c r="D5475" s="57">
        <v>19180</v>
      </c>
    </row>
    <row r="5476" spans="1:4">
      <c r="A5476" s="54">
        <v>211555</v>
      </c>
      <c r="B5476" s="54" t="s">
        <v>6411</v>
      </c>
      <c r="D5476" s="57">
        <v>12027</v>
      </c>
    </row>
    <row r="5477" spans="1:4">
      <c r="A5477" s="54">
        <v>211556</v>
      </c>
      <c r="B5477" s="54" t="s">
        <v>6412</v>
      </c>
      <c r="D5477" s="57">
        <v>31723</v>
      </c>
    </row>
    <row r="5478" spans="1:4">
      <c r="A5478" s="54">
        <v>211559</v>
      </c>
      <c r="B5478" s="54" t="s">
        <v>6413</v>
      </c>
      <c r="D5478" s="57">
        <v>22165</v>
      </c>
    </row>
    <row r="5479" spans="1:4">
      <c r="A5479" s="54">
        <v>211560</v>
      </c>
      <c r="B5479" s="54" t="s">
        <v>6414</v>
      </c>
      <c r="D5479" s="57">
        <v>8675</v>
      </c>
    </row>
    <row r="5480" spans="1:4">
      <c r="A5480" s="54">
        <v>211561</v>
      </c>
      <c r="B5480" s="54" t="s">
        <v>6415</v>
      </c>
      <c r="D5480" s="57">
        <v>4228</v>
      </c>
    </row>
    <row r="5481" spans="1:4">
      <c r="A5481" s="54">
        <v>211564</v>
      </c>
      <c r="B5481" s="54" t="s">
        <v>6416</v>
      </c>
      <c r="D5481" s="57">
        <v>1638</v>
      </c>
    </row>
    <row r="5482" spans="1:4">
      <c r="A5482" s="54">
        <v>211574</v>
      </c>
      <c r="B5482" s="54" t="s">
        <v>6417</v>
      </c>
      <c r="D5482" s="57">
        <v>48249</v>
      </c>
    </row>
    <row r="5483" spans="1:4">
      <c r="A5483" s="54">
        <v>211575</v>
      </c>
      <c r="B5483" s="54" t="s">
        <v>6418</v>
      </c>
      <c r="D5483" s="57">
        <v>17972</v>
      </c>
    </row>
    <row r="5484" spans="1:4">
      <c r="A5484" s="54">
        <v>211576</v>
      </c>
      <c r="B5484" s="54" t="s">
        <v>6419</v>
      </c>
      <c r="D5484" s="57">
        <v>9637</v>
      </c>
    </row>
    <row r="5485" spans="1:4">
      <c r="A5485" s="54">
        <v>211577</v>
      </c>
      <c r="B5485" s="54" t="s">
        <v>6420</v>
      </c>
      <c r="D5485" s="57">
        <v>17972</v>
      </c>
    </row>
    <row r="5486" spans="1:4">
      <c r="A5486" s="54">
        <v>211578</v>
      </c>
      <c r="B5486" s="54" t="s">
        <v>6421</v>
      </c>
      <c r="D5486" s="57">
        <v>17972</v>
      </c>
    </row>
    <row r="5487" spans="1:4">
      <c r="A5487" s="54">
        <v>211583</v>
      </c>
      <c r="B5487" s="54" t="s">
        <v>6422</v>
      </c>
      <c r="D5487" s="57">
        <v>22395</v>
      </c>
    </row>
    <row r="5488" spans="1:4">
      <c r="A5488" s="54">
        <v>211596</v>
      </c>
      <c r="B5488" s="54" t="s">
        <v>6423</v>
      </c>
      <c r="D5488" s="57">
        <v>8457</v>
      </c>
    </row>
    <row r="5489" spans="1:4">
      <c r="A5489" s="54">
        <v>211600</v>
      </c>
      <c r="B5489" s="54" t="s">
        <v>6424</v>
      </c>
      <c r="D5489" s="57">
        <v>5038</v>
      </c>
    </row>
    <row r="5490" spans="1:4">
      <c r="A5490" s="54">
        <v>211601</v>
      </c>
      <c r="B5490" s="54" t="s">
        <v>6425</v>
      </c>
      <c r="D5490" s="57">
        <v>5038</v>
      </c>
    </row>
    <row r="5491" spans="1:4">
      <c r="A5491" s="54">
        <v>211605</v>
      </c>
      <c r="B5491" s="54" t="s">
        <v>6426</v>
      </c>
      <c r="D5491" s="57">
        <v>6211</v>
      </c>
    </row>
    <row r="5492" spans="1:4">
      <c r="A5492" s="54">
        <v>211608</v>
      </c>
      <c r="B5492" s="54" t="s">
        <v>6427</v>
      </c>
      <c r="D5492" s="57">
        <v>18176</v>
      </c>
    </row>
    <row r="5493" spans="1:4">
      <c r="A5493" s="54">
        <v>211609</v>
      </c>
      <c r="B5493" s="54" t="s">
        <v>22435</v>
      </c>
      <c r="D5493" s="57">
        <v>3840</v>
      </c>
    </row>
    <row r="5494" spans="1:4">
      <c r="A5494" s="54">
        <v>211611</v>
      </c>
      <c r="B5494" s="54" t="s">
        <v>6429</v>
      </c>
      <c r="D5494" s="57">
        <v>31723</v>
      </c>
    </row>
    <row r="5495" spans="1:4">
      <c r="A5495" s="54">
        <v>211612</v>
      </c>
      <c r="B5495" s="54" t="s">
        <v>6430</v>
      </c>
      <c r="D5495" s="57">
        <v>15886</v>
      </c>
    </row>
    <row r="5496" spans="1:4">
      <c r="A5496" s="54">
        <v>211613</v>
      </c>
      <c r="B5496" s="54" t="s">
        <v>6431</v>
      </c>
      <c r="D5496" s="57">
        <v>19180</v>
      </c>
    </row>
    <row r="5497" spans="1:4">
      <c r="A5497" s="54">
        <v>211614</v>
      </c>
      <c r="B5497" s="54" t="s">
        <v>6432</v>
      </c>
      <c r="D5497" s="57">
        <v>22659</v>
      </c>
    </row>
    <row r="5498" spans="1:4">
      <c r="A5498" s="54">
        <v>211616</v>
      </c>
      <c r="B5498" s="54" t="s">
        <v>22436</v>
      </c>
      <c r="D5498" s="57">
        <v>3840</v>
      </c>
    </row>
    <row r="5499" spans="1:4">
      <c r="A5499" s="54">
        <v>211617</v>
      </c>
      <c r="B5499" s="54" t="s">
        <v>22437</v>
      </c>
      <c r="D5499" s="57">
        <v>3840</v>
      </c>
    </row>
    <row r="5500" spans="1:4">
      <c r="A5500" s="54">
        <v>211618</v>
      </c>
      <c r="B5500" s="54" t="s">
        <v>6433</v>
      </c>
      <c r="D5500" s="57">
        <v>4919</v>
      </c>
    </row>
    <row r="5501" spans="1:4">
      <c r="A5501" s="54">
        <v>211620</v>
      </c>
      <c r="B5501" s="54" t="s">
        <v>6434</v>
      </c>
      <c r="D5501" s="57">
        <v>1208</v>
      </c>
    </row>
    <row r="5502" spans="1:4">
      <c r="A5502" s="54">
        <v>211621</v>
      </c>
      <c r="B5502" s="54" t="s">
        <v>6435</v>
      </c>
      <c r="D5502" s="57">
        <v>1208</v>
      </c>
    </row>
    <row r="5503" spans="1:4">
      <c r="A5503" s="54">
        <v>211622</v>
      </c>
      <c r="B5503" s="54" t="s">
        <v>6436</v>
      </c>
      <c r="D5503" s="57">
        <v>1208</v>
      </c>
    </row>
    <row r="5504" spans="1:4">
      <c r="A5504" s="54">
        <v>211623</v>
      </c>
      <c r="B5504" s="54" t="s">
        <v>6437</v>
      </c>
      <c r="D5504" s="57">
        <v>1208</v>
      </c>
    </row>
    <row r="5505" spans="1:4">
      <c r="A5505" s="54">
        <v>211624</v>
      </c>
      <c r="B5505" s="54" t="s">
        <v>6438</v>
      </c>
      <c r="D5505" s="57">
        <v>1208</v>
      </c>
    </row>
    <row r="5506" spans="1:4">
      <c r="A5506" s="54">
        <v>211628</v>
      </c>
      <c r="B5506" s="54" t="s">
        <v>6439</v>
      </c>
      <c r="D5506" s="57">
        <v>23307</v>
      </c>
    </row>
    <row r="5507" spans="1:4">
      <c r="A5507" s="54">
        <v>211629</v>
      </c>
      <c r="B5507" s="54" t="s">
        <v>6440</v>
      </c>
      <c r="D5507" s="57">
        <v>8356</v>
      </c>
    </row>
    <row r="5508" spans="1:4">
      <c r="A5508" s="54">
        <v>211637</v>
      </c>
      <c r="B5508" s="54" t="s">
        <v>6441</v>
      </c>
      <c r="D5508" s="57">
        <v>19180</v>
      </c>
    </row>
    <row r="5509" spans="1:4">
      <c r="A5509" s="54">
        <v>211638</v>
      </c>
      <c r="B5509" s="54" t="s">
        <v>6442</v>
      </c>
      <c r="D5509" s="57">
        <v>48249</v>
      </c>
    </row>
    <row r="5510" spans="1:4">
      <c r="A5510" s="54">
        <v>211639</v>
      </c>
      <c r="B5510" s="54" t="s">
        <v>6443</v>
      </c>
      <c r="D5510" s="57">
        <v>24208</v>
      </c>
    </row>
    <row r="5511" spans="1:4">
      <c r="A5511" s="54">
        <v>211640</v>
      </c>
      <c r="B5511" s="54" t="s">
        <v>6444</v>
      </c>
      <c r="D5511" s="57">
        <v>3178</v>
      </c>
    </row>
    <row r="5512" spans="1:4">
      <c r="A5512" s="54">
        <v>211641</v>
      </c>
      <c r="B5512" s="54" t="s">
        <v>6445</v>
      </c>
      <c r="D5512" s="57">
        <v>12282</v>
      </c>
    </row>
    <row r="5513" spans="1:4">
      <c r="A5513" s="54">
        <v>211642</v>
      </c>
      <c r="B5513" s="54" t="s">
        <v>6446</v>
      </c>
      <c r="D5513" s="57">
        <v>7976</v>
      </c>
    </row>
    <row r="5514" spans="1:4">
      <c r="A5514" s="54">
        <v>211644</v>
      </c>
      <c r="B5514" s="54" t="s">
        <v>6447</v>
      </c>
      <c r="D5514" s="57">
        <v>7260</v>
      </c>
    </row>
    <row r="5515" spans="1:4">
      <c r="A5515" s="54">
        <v>211653</v>
      </c>
      <c r="B5515" s="54" t="s">
        <v>6448</v>
      </c>
      <c r="D5515" s="57">
        <v>17157</v>
      </c>
    </row>
    <row r="5516" spans="1:4">
      <c r="A5516" s="54">
        <v>211654</v>
      </c>
      <c r="B5516" s="54" t="s">
        <v>6449</v>
      </c>
      <c r="D5516" s="57">
        <v>3828</v>
      </c>
    </row>
    <row r="5517" spans="1:4">
      <c r="A5517" s="54">
        <v>211655</v>
      </c>
      <c r="B5517" s="54" t="s">
        <v>6450</v>
      </c>
      <c r="D5517" s="57">
        <v>1839</v>
      </c>
    </row>
    <row r="5518" spans="1:4">
      <c r="A5518" s="54">
        <v>211656</v>
      </c>
      <c r="B5518" s="54" t="s">
        <v>6451</v>
      </c>
      <c r="D5518" s="57">
        <v>33719</v>
      </c>
    </row>
    <row r="5519" spans="1:4">
      <c r="A5519" s="54">
        <v>211657</v>
      </c>
      <c r="B5519" s="54" t="s">
        <v>6452</v>
      </c>
      <c r="D5519" s="57">
        <v>19180</v>
      </c>
    </row>
    <row r="5520" spans="1:4">
      <c r="A5520" s="54">
        <v>211658</v>
      </c>
      <c r="B5520" s="54" t="s">
        <v>6453</v>
      </c>
      <c r="D5520" s="57">
        <v>8356</v>
      </c>
    </row>
    <row r="5521" spans="1:4">
      <c r="A5521" s="54">
        <v>211660</v>
      </c>
      <c r="B5521" s="54" t="s">
        <v>6454</v>
      </c>
      <c r="D5521" s="57">
        <v>15887</v>
      </c>
    </row>
    <row r="5522" spans="1:4">
      <c r="A5522" s="54">
        <v>211661</v>
      </c>
      <c r="B5522" s="54" t="s">
        <v>6455</v>
      </c>
      <c r="D5522" s="57">
        <v>6141</v>
      </c>
    </row>
    <row r="5523" spans="1:4">
      <c r="A5523" s="54">
        <v>211664</v>
      </c>
      <c r="B5523" s="54" t="s">
        <v>6456</v>
      </c>
      <c r="D5523" s="57">
        <v>13219</v>
      </c>
    </row>
    <row r="5524" spans="1:4">
      <c r="A5524" s="54">
        <v>211665</v>
      </c>
      <c r="B5524" s="54" t="s">
        <v>6457</v>
      </c>
      <c r="D5524" s="57">
        <v>23073</v>
      </c>
    </row>
    <row r="5525" spans="1:4">
      <c r="A5525" s="54">
        <v>211668</v>
      </c>
      <c r="B5525" s="54" t="s">
        <v>6458</v>
      </c>
      <c r="D5525" s="57">
        <v>18558</v>
      </c>
    </row>
    <row r="5526" spans="1:4">
      <c r="A5526" s="54">
        <v>211669</v>
      </c>
      <c r="B5526" s="54" t="s">
        <v>6459</v>
      </c>
      <c r="D5526" s="57">
        <v>20421</v>
      </c>
    </row>
    <row r="5527" spans="1:4">
      <c r="A5527" s="54">
        <v>211672</v>
      </c>
      <c r="B5527" s="54" t="s">
        <v>4601</v>
      </c>
      <c r="D5527" s="57">
        <v>20111</v>
      </c>
    </row>
    <row r="5528" spans="1:4">
      <c r="A5528" s="54">
        <v>211709</v>
      </c>
      <c r="B5528" s="54" t="s">
        <v>6460</v>
      </c>
      <c r="D5528" s="57">
        <v>19031</v>
      </c>
    </row>
    <row r="5529" spans="1:4">
      <c r="A5529" s="54">
        <v>211710</v>
      </c>
      <c r="B5529" s="54" t="s">
        <v>6461</v>
      </c>
      <c r="D5529" s="57">
        <v>22509</v>
      </c>
    </row>
    <row r="5530" spans="1:4">
      <c r="A5530" s="54">
        <v>211719</v>
      </c>
      <c r="B5530" s="54" t="s">
        <v>6462</v>
      </c>
      <c r="D5530" s="57">
        <v>35997</v>
      </c>
    </row>
    <row r="5531" spans="1:4">
      <c r="A5531" s="54">
        <v>211720</v>
      </c>
      <c r="B5531" s="54" t="s">
        <v>6463</v>
      </c>
      <c r="D5531" s="57">
        <v>38171</v>
      </c>
    </row>
    <row r="5532" spans="1:4">
      <c r="A5532" s="54">
        <v>211721</v>
      </c>
      <c r="B5532" s="54" t="s">
        <v>6464</v>
      </c>
      <c r="D5532" s="57">
        <v>35997</v>
      </c>
    </row>
    <row r="5533" spans="1:4">
      <c r="A5533" s="54">
        <v>211722</v>
      </c>
      <c r="B5533" s="54" t="s">
        <v>6465</v>
      </c>
      <c r="D5533" s="57">
        <v>29877</v>
      </c>
    </row>
    <row r="5534" spans="1:4">
      <c r="A5534" s="54">
        <v>211727</v>
      </c>
      <c r="B5534" s="54" t="s">
        <v>6466</v>
      </c>
      <c r="D5534" s="57">
        <v>29877</v>
      </c>
    </row>
    <row r="5535" spans="1:4">
      <c r="A5535" s="54">
        <v>211732</v>
      </c>
      <c r="B5535" s="54" t="s">
        <v>6467</v>
      </c>
      <c r="D5535" s="57">
        <v>29877</v>
      </c>
    </row>
    <row r="5536" spans="1:4">
      <c r="A5536" s="54">
        <v>211740</v>
      </c>
      <c r="B5536" s="54" t="s">
        <v>6468</v>
      </c>
      <c r="D5536" s="57">
        <v>29877</v>
      </c>
    </row>
    <row r="5537" spans="1:4">
      <c r="A5537" s="54">
        <v>211746</v>
      </c>
      <c r="B5537" s="54" t="s">
        <v>6469</v>
      </c>
      <c r="D5537" s="57">
        <v>29877</v>
      </c>
    </row>
    <row r="5538" spans="1:4">
      <c r="A5538" s="54">
        <v>211754</v>
      </c>
      <c r="B5538" s="54" t="s">
        <v>6470</v>
      </c>
      <c r="D5538" s="57">
        <v>8852</v>
      </c>
    </row>
    <row r="5539" spans="1:4">
      <c r="A5539" s="54">
        <v>211755</v>
      </c>
      <c r="B5539" s="54" t="s">
        <v>6471</v>
      </c>
      <c r="D5539" s="57">
        <v>8852</v>
      </c>
    </row>
    <row r="5540" spans="1:4">
      <c r="A5540" s="54">
        <v>211756</v>
      </c>
      <c r="B5540" s="54" t="s">
        <v>6472</v>
      </c>
      <c r="D5540" s="57">
        <v>8852</v>
      </c>
    </row>
    <row r="5541" spans="1:4">
      <c r="A5541" s="54">
        <v>211757</v>
      </c>
      <c r="B5541" s="54" t="s">
        <v>6473</v>
      </c>
      <c r="D5541" s="57">
        <v>8852</v>
      </c>
    </row>
    <row r="5542" spans="1:4">
      <c r="A5542" s="54">
        <v>211758</v>
      </c>
      <c r="B5542" s="54" t="s">
        <v>6474</v>
      </c>
      <c r="D5542" s="57">
        <v>8852</v>
      </c>
    </row>
    <row r="5543" spans="1:4">
      <c r="A5543" s="54">
        <v>211759</v>
      </c>
      <c r="B5543" s="54" t="s">
        <v>6475</v>
      </c>
      <c r="D5543" s="57">
        <v>8852</v>
      </c>
    </row>
    <row r="5544" spans="1:4">
      <c r="A5544" s="54">
        <v>211767</v>
      </c>
      <c r="B5544" s="54" t="s">
        <v>6476</v>
      </c>
      <c r="D5544" s="57">
        <v>1676</v>
      </c>
    </row>
    <row r="5545" spans="1:4">
      <c r="A5545" s="54">
        <v>211768</v>
      </c>
      <c r="B5545" s="54" t="s">
        <v>6477</v>
      </c>
      <c r="D5545" s="57">
        <v>5343</v>
      </c>
    </row>
    <row r="5546" spans="1:4">
      <c r="A5546" s="54">
        <v>211774</v>
      </c>
      <c r="B5546" s="54" t="s">
        <v>6478</v>
      </c>
      <c r="D5546" s="57">
        <v>7260</v>
      </c>
    </row>
    <row r="5547" spans="1:4">
      <c r="A5547" s="54">
        <v>211781</v>
      </c>
      <c r="B5547" s="54" t="s">
        <v>6479</v>
      </c>
      <c r="D5547" s="57">
        <v>5610</v>
      </c>
    </row>
    <row r="5548" spans="1:4">
      <c r="A5548" s="54">
        <v>211782</v>
      </c>
      <c r="B5548" s="54" t="s">
        <v>6480</v>
      </c>
      <c r="D5548" s="57">
        <v>4304</v>
      </c>
    </row>
    <row r="5549" spans="1:4">
      <c r="A5549" s="54">
        <v>211783</v>
      </c>
      <c r="B5549" s="54" t="s">
        <v>6481</v>
      </c>
      <c r="D5549" s="57">
        <v>5214</v>
      </c>
    </row>
    <row r="5550" spans="1:4">
      <c r="A5550" s="54">
        <v>211784</v>
      </c>
      <c r="B5550" s="54" t="s">
        <v>6482</v>
      </c>
      <c r="D5550" s="57">
        <v>20752</v>
      </c>
    </row>
    <row r="5551" spans="1:4">
      <c r="A5551" s="54">
        <v>211785</v>
      </c>
      <c r="B5551" s="54" t="s">
        <v>22438</v>
      </c>
      <c r="D5551" s="57">
        <v>3840</v>
      </c>
    </row>
    <row r="5552" spans="1:4">
      <c r="A5552" s="54">
        <v>211786</v>
      </c>
      <c r="B5552" s="54" t="s">
        <v>22439</v>
      </c>
      <c r="D5552" s="57">
        <v>3840</v>
      </c>
    </row>
    <row r="5553" spans="1:4">
      <c r="A5553" s="54">
        <v>211788</v>
      </c>
      <c r="B5553" s="54" t="s">
        <v>6483</v>
      </c>
      <c r="D5553" s="57">
        <v>21982</v>
      </c>
    </row>
    <row r="5554" spans="1:4">
      <c r="A5554" s="54">
        <v>211789</v>
      </c>
      <c r="B5554" s="54" t="s">
        <v>22440</v>
      </c>
      <c r="D5554" s="57">
        <v>3840</v>
      </c>
    </row>
    <row r="5555" spans="1:4">
      <c r="A5555" s="54">
        <v>211790</v>
      </c>
      <c r="B5555" s="54" t="s">
        <v>22441</v>
      </c>
      <c r="D5555" s="57">
        <v>3840</v>
      </c>
    </row>
    <row r="5556" spans="1:4">
      <c r="A5556" s="54">
        <v>211791</v>
      </c>
      <c r="B5556" s="54" t="s">
        <v>6484</v>
      </c>
      <c r="D5556" s="57">
        <v>3840</v>
      </c>
    </row>
    <row r="5557" spans="1:4">
      <c r="A5557" s="54">
        <v>211792</v>
      </c>
      <c r="B5557" s="54" t="s">
        <v>6485</v>
      </c>
      <c r="D5557" s="57">
        <v>3840</v>
      </c>
    </row>
    <row r="5558" spans="1:4">
      <c r="A5558" s="54">
        <v>211793</v>
      </c>
      <c r="B5558" s="54" t="s">
        <v>6486</v>
      </c>
      <c r="D5558" s="57">
        <v>3840</v>
      </c>
    </row>
    <row r="5559" spans="1:4">
      <c r="A5559" s="54">
        <v>211794</v>
      </c>
      <c r="B5559" s="54" t="s">
        <v>6487</v>
      </c>
      <c r="D5559" s="57">
        <v>3840</v>
      </c>
    </row>
    <row r="5560" spans="1:4">
      <c r="A5560" s="54">
        <v>211795</v>
      </c>
      <c r="B5560" s="54" t="s">
        <v>6488</v>
      </c>
      <c r="D5560" s="57">
        <v>3840</v>
      </c>
    </row>
    <row r="5561" spans="1:4">
      <c r="A5561" s="54">
        <v>211796</v>
      </c>
      <c r="B5561" s="54" t="s">
        <v>6489</v>
      </c>
      <c r="D5561" s="57">
        <v>3840</v>
      </c>
    </row>
    <row r="5562" spans="1:4">
      <c r="A5562" s="54">
        <v>211797</v>
      </c>
      <c r="B5562" s="54" t="s">
        <v>6490</v>
      </c>
      <c r="D5562" s="57">
        <v>4555</v>
      </c>
    </row>
    <row r="5563" spans="1:4">
      <c r="A5563" s="54">
        <v>211798</v>
      </c>
      <c r="B5563" s="54" t="s">
        <v>6491</v>
      </c>
      <c r="D5563" s="57">
        <v>7260</v>
      </c>
    </row>
    <row r="5564" spans="1:4">
      <c r="A5564" s="54">
        <v>211803</v>
      </c>
      <c r="B5564" s="54" t="s">
        <v>6492</v>
      </c>
      <c r="D5564" s="57">
        <v>19208</v>
      </c>
    </row>
    <row r="5565" spans="1:4">
      <c r="A5565" s="54">
        <v>211804</v>
      </c>
      <c r="B5565" s="54" t="s">
        <v>6493</v>
      </c>
      <c r="D5565" s="57">
        <v>3230</v>
      </c>
    </row>
    <row r="5566" spans="1:4">
      <c r="A5566" s="54">
        <v>211805</v>
      </c>
      <c r="B5566" s="54" t="s">
        <v>6494</v>
      </c>
      <c r="D5566" s="57">
        <v>15343</v>
      </c>
    </row>
    <row r="5567" spans="1:4">
      <c r="A5567" s="54">
        <v>211806</v>
      </c>
      <c r="B5567" s="54" t="s">
        <v>6495</v>
      </c>
      <c r="D5567" s="57">
        <v>3072</v>
      </c>
    </row>
    <row r="5568" spans="1:4">
      <c r="A5568" s="54">
        <v>211807</v>
      </c>
      <c r="B5568" s="54" t="s">
        <v>6496</v>
      </c>
      <c r="D5568" s="57">
        <v>3072</v>
      </c>
    </row>
    <row r="5569" spans="1:4">
      <c r="A5569" s="54">
        <v>211808</v>
      </c>
      <c r="B5569" s="54" t="s">
        <v>6497</v>
      </c>
      <c r="D5569" s="57">
        <v>2465</v>
      </c>
    </row>
    <row r="5570" spans="1:4">
      <c r="A5570" s="54">
        <v>211810</v>
      </c>
      <c r="B5570" s="54" t="s">
        <v>6498</v>
      </c>
      <c r="D5570" s="57">
        <v>12424</v>
      </c>
    </row>
    <row r="5571" spans="1:4">
      <c r="A5571" s="54">
        <v>211814</v>
      </c>
      <c r="B5571" s="54" t="s">
        <v>6499</v>
      </c>
      <c r="D5571" s="57">
        <v>12282</v>
      </c>
    </row>
    <row r="5572" spans="1:4">
      <c r="A5572" s="54">
        <v>211846</v>
      </c>
      <c r="B5572" s="54" t="s">
        <v>6500</v>
      </c>
      <c r="D5572" s="57">
        <v>16802</v>
      </c>
    </row>
    <row r="5573" spans="1:4">
      <c r="A5573" s="54">
        <v>211847</v>
      </c>
      <c r="B5573" s="54" t="s">
        <v>6501</v>
      </c>
      <c r="D5573" s="57">
        <v>10561</v>
      </c>
    </row>
    <row r="5574" spans="1:4">
      <c r="A5574" s="54">
        <v>211848</v>
      </c>
      <c r="B5574" s="54" t="s">
        <v>6502</v>
      </c>
      <c r="D5574" s="57">
        <v>10561</v>
      </c>
    </row>
    <row r="5575" spans="1:4">
      <c r="A5575" s="54">
        <v>211849</v>
      </c>
      <c r="B5575" s="54" t="s">
        <v>6503</v>
      </c>
      <c r="D5575" s="57">
        <v>10561</v>
      </c>
    </row>
    <row r="5576" spans="1:4">
      <c r="A5576" s="54">
        <v>211850</v>
      </c>
      <c r="B5576" s="54" t="s">
        <v>6504</v>
      </c>
      <c r="D5576" s="57">
        <v>10561</v>
      </c>
    </row>
    <row r="5577" spans="1:4">
      <c r="A5577" s="54">
        <v>211851</v>
      </c>
      <c r="B5577" s="54" t="s">
        <v>6505</v>
      </c>
      <c r="D5577" s="57">
        <v>10561</v>
      </c>
    </row>
    <row r="5578" spans="1:4">
      <c r="A5578" s="54">
        <v>211852</v>
      </c>
      <c r="B5578" s="54" t="s">
        <v>6506</v>
      </c>
      <c r="D5578" s="57">
        <v>10561</v>
      </c>
    </row>
    <row r="5579" spans="1:4">
      <c r="A5579" s="54">
        <v>211853</v>
      </c>
      <c r="B5579" s="54" t="s">
        <v>6507</v>
      </c>
      <c r="D5579" s="57">
        <v>10561</v>
      </c>
    </row>
    <row r="5580" spans="1:4">
      <c r="A5580" s="54">
        <v>211854</v>
      </c>
      <c r="B5580" s="54" t="s">
        <v>6508</v>
      </c>
      <c r="D5580" s="57">
        <v>10561</v>
      </c>
    </row>
    <row r="5581" spans="1:4">
      <c r="A5581" s="54">
        <v>211855</v>
      </c>
      <c r="B5581" s="54" t="s">
        <v>6509</v>
      </c>
      <c r="D5581" s="57">
        <v>10561</v>
      </c>
    </row>
    <row r="5582" spans="1:4">
      <c r="A5582" s="54">
        <v>211856</v>
      </c>
      <c r="B5582" s="54" t="s">
        <v>6510</v>
      </c>
      <c r="D5582" s="57">
        <v>29877</v>
      </c>
    </row>
    <row r="5583" spans="1:4">
      <c r="A5583" s="54">
        <v>211858</v>
      </c>
      <c r="B5583" s="54" t="s">
        <v>6511</v>
      </c>
      <c r="D5583" s="57">
        <v>15354</v>
      </c>
    </row>
    <row r="5584" spans="1:4">
      <c r="A5584" s="54">
        <v>211863</v>
      </c>
      <c r="B5584" s="54" t="s">
        <v>6512</v>
      </c>
      <c r="D5584" s="57">
        <v>101534</v>
      </c>
    </row>
    <row r="5585" spans="1:4">
      <c r="A5585" s="54">
        <v>211868</v>
      </c>
      <c r="B5585" s="54" t="s">
        <v>6513</v>
      </c>
      <c r="D5585" s="57">
        <v>36417</v>
      </c>
    </row>
    <row r="5586" spans="1:4">
      <c r="A5586" s="54">
        <v>211869</v>
      </c>
      <c r="B5586" s="54" t="s">
        <v>6514</v>
      </c>
      <c r="D5586" s="57">
        <v>19180</v>
      </c>
    </row>
    <row r="5587" spans="1:4">
      <c r="A5587" s="54">
        <v>211870</v>
      </c>
      <c r="B5587" s="54" t="s">
        <v>6515</v>
      </c>
      <c r="D5587" s="57">
        <v>20761</v>
      </c>
    </row>
    <row r="5588" spans="1:4">
      <c r="A5588" s="54">
        <v>211871</v>
      </c>
      <c r="B5588" s="54" t="s">
        <v>6516</v>
      </c>
      <c r="D5588" s="57">
        <v>7260</v>
      </c>
    </row>
    <row r="5589" spans="1:4">
      <c r="A5589" s="54">
        <v>211875</v>
      </c>
      <c r="B5589" s="54" t="s">
        <v>6517</v>
      </c>
      <c r="D5589" s="57">
        <v>12997</v>
      </c>
    </row>
    <row r="5590" spans="1:4">
      <c r="A5590" s="54">
        <v>211880</v>
      </c>
      <c r="B5590" s="54" t="s">
        <v>6518</v>
      </c>
      <c r="D5590" s="57">
        <v>12027</v>
      </c>
    </row>
    <row r="5591" spans="1:4">
      <c r="A5591" s="54">
        <v>211886</v>
      </c>
      <c r="B5591" s="54" t="s">
        <v>6519</v>
      </c>
      <c r="D5591" s="57">
        <v>15354</v>
      </c>
    </row>
    <row r="5592" spans="1:4">
      <c r="A5592" s="54">
        <v>211933</v>
      </c>
      <c r="B5592" s="54" t="s">
        <v>22442</v>
      </c>
      <c r="D5592" s="57">
        <v>3840</v>
      </c>
    </row>
    <row r="5593" spans="1:4">
      <c r="A5593" s="54">
        <v>211934</v>
      </c>
      <c r="B5593" s="54" t="s">
        <v>6520</v>
      </c>
      <c r="D5593" s="57">
        <v>16830</v>
      </c>
    </row>
    <row r="5594" spans="1:4">
      <c r="A5594" s="54">
        <v>211935</v>
      </c>
      <c r="B5594" s="54" t="s">
        <v>4280</v>
      </c>
      <c r="D5594" s="57">
        <v>21139</v>
      </c>
    </row>
    <row r="5595" spans="1:4">
      <c r="A5595" s="54">
        <v>211938</v>
      </c>
      <c r="B5595" s="54" t="s">
        <v>6521</v>
      </c>
      <c r="D5595" s="57">
        <v>1743</v>
      </c>
    </row>
    <row r="5596" spans="1:4">
      <c r="A5596" s="54">
        <v>211940</v>
      </c>
      <c r="B5596" s="54" t="s">
        <v>6522</v>
      </c>
      <c r="D5596" s="57">
        <v>1743</v>
      </c>
    </row>
    <row r="5597" spans="1:4">
      <c r="A5597" s="54">
        <v>211941</v>
      </c>
      <c r="B5597" s="54" t="s">
        <v>6523</v>
      </c>
      <c r="D5597" s="57">
        <v>1743</v>
      </c>
    </row>
    <row r="5598" spans="1:4">
      <c r="A5598" s="54">
        <v>211942</v>
      </c>
      <c r="B5598" s="54" t="s">
        <v>6524</v>
      </c>
      <c r="D5598" s="57">
        <v>7260</v>
      </c>
    </row>
    <row r="5599" spans="1:4">
      <c r="A5599" s="54">
        <v>211949</v>
      </c>
      <c r="B5599" s="54" t="s">
        <v>6525</v>
      </c>
      <c r="D5599" s="57">
        <v>8356</v>
      </c>
    </row>
    <row r="5600" spans="1:4">
      <c r="A5600" s="54">
        <v>211950</v>
      </c>
      <c r="B5600" s="54" t="s">
        <v>6526</v>
      </c>
      <c r="D5600" s="57">
        <v>17739</v>
      </c>
    </row>
    <row r="5601" spans="1:4">
      <c r="A5601" s="54">
        <v>211952</v>
      </c>
      <c r="B5601" s="54" t="s">
        <v>6527</v>
      </c>
      <c r="D5601" s="57">
        <v>19208</v>
      </c>
    </row>
    <row r="5602" spans="1:4">
      <c r="A5602" s="54">
        <v>211953</v>
      </c>
      <c r="B5602" s="54" t="s">
        <v>6528</v>
      </c>
      <c r="D5602" s="57">
        <v>3230</v>
      </c>
    </row>
    <row r="5603" spans="1:4">
      <c r="A5603" s="54">
        <v>211954</v>
      </c>
      <c r="B5603" s="54" t="s">
        <v>6529</v>
      </c>
      <c r="D5603" s="57">
        <v>3230</v>
      </c>
    </row>
    <row r="5604" spans="1:4">
      <c r="A5604" s="54">
        <v>211955</v>
      </c>
      <c r="B5604" s="54" t="s">
        <v>22443</v>
      </c>
      <c r="D5604" s="57">
        <v>5903</v>
      </c>
    </row>
    <row r="5605" spans="1:4">
      <c r="A5605" s="54">
        <v>211956</v>
      </c>
      <c r="B5605" s="54" t="s">
        <v>6530</v>
      </c>
      <c r="D5605" s="57">
        <v>2959</v>
      </c>
    </row>
    <row r="5606" spans="1:4">
      <c r="A5606" s="54">
        <v>211957</v>
      </c>
      <c r="B5606" s="54" t="s">
        <v>6531</v>
      </c>
      <c r="D5606" s="57">
        <v>3196</v>
      </c>
    </row>
    <row r="5607" spans="1:4">
      <c r="A5607" s="54">
        <v>211958</v>
      </c>
      <c r="B5607" s="54" t="s">
        <v>6532</v>
      </c>
      <c r="D5607" s="57">
        <v>1401</v>
      </c>
    </row>
    <row r="5608" spans="1:4">
      <c r="A5608" s="54">
        <v>211959</v>
      </c>
      <c r="B5608" s="54" t="s">
        <v>6533</v>
      </c>
      <c r="D5608" s="57">
        <v>1230</v>
      </c>
    </row>
    <row r="5609" spans="1:4">
      <c r="A5609" s="54">
        <v>211960</v>
      </c>
      <c r="B5609" s="54" t="s">
        <v>6534</v>
      </c>
      <c r="D5609" s="57">
        <v>949</v>
      </c>
    </row>
    <row r="5610" spans="1:4">
      <c r="A5610" s="54">
        <v>211961</v>
      </c>
      <c r="B5610" s="54" t="s">
        <v>6535</v>
      </c>
      <c r="D5610" s="57">
        <v>10017</v>
      </c>
    </row>
    <row r="5611" spans="1:4">
      <c r="A5611" s="54">
        <v>211964</v>
      </c>
      <c r="B5611" s="54" t="s">
        <v>6536</v>
      </c>
      <c r="D5611" s="57">
        <v>19215</v>
      </c>
    </row>
    <row r="5612" spans="1:4">
      <c r="A5612" s="54">
        <v>211965</v>
      </c>
      <c r="B5612" s="54" t="s">
        <v>22444</v>
      </c>
      <c r="D5612" s="57">
        <v>3840</v>
      </c>
    </row>
    <row r="5613" spans="1:4">
      <c r="A5613" s="54">
        <v>211966</v>
      </c>
      <c r="B5613" s="54" t="s">
        <v>6537</v>
      </c>
      <c r="D5613" s="57">
        <v>3840</v>
      </c>
    </row>
    <row r="5614" spans="1:4">
      <c r="A5614" s="54">
        <v>211967</v>
      </c>
      <c r="B5614" s="54" t="s">
        <v>6538</v>
      </c>
      <c r="D5614" s="57">
        <v>7260</v>
      </c>
    </row>
    <row r="5615" spans="1:4">
      <c r="A5615" s="54">
        <v>211968</v>
      </c>
      <c r="B5615" s="54" t="s">
        <v>6539</v>
      </c>
      <c r="D5615" s="57">
        <v>23073</v>
      </c>
    </row>
    <row r="5616" spans="1:4">
      <c r="A5616" s="54">
        <v>211970</v>
      </c>
      <c r="B5616" s="54" t="s">
        <v>6540</v>
      </c>
      <c r="D5616" s="57">
        <v>7259</v>
      </c>
    </row>
    <row r="5617" spans="1:4">
      <c r="A5617" s="54">
        <v>211976</v>
      </c>
      <c r="B5617" s="54" t="s">
        <v>6541</v>
      </c>
      <c r="D5617" s="57">
        <v>12282</v>
      </c>
    </row>
    <row r="5618" spans="1:4">
      <c r="A5618" s="54">
        <v>211977</v>
      </c>
      <c r="B5618" s="54" t="s">
        <v>6542</v>
      </c>
      <c r="D5618" s="57">
        <v>12282</v>
      </c>
    </row>
    <row r="5619" spans="1:4">
      <c r="A5619" s="54">
        <v>211978</v>
      </c>
      <c r="B5619" s="54" t="s">
        <v>6543</v>
      </c>
      <c r="D5619" s="57">
        <v>5227</v>
      </c>
    </row>
    <row r="5620" spans="1:4">
      <c r="A5620" s="54">
        <v>211979</v>
      </c>
      <c r="B5620" s="54" t="s">
        <v>6544</v>
      </c>
      <c r="D5620" s="57">
        <v>15354</v>
      </c>
    </row>
    <row r="5621" spans="1:4">
      <c r="A5621" s="54">
        <v>211980</v>
      </c>
      <c r="B5621" s="54" t="s">
        <v>6545</v>
      </c>
      <c r="D5621" s="57">
        <v>23307</v>
      </c>
    </row>
    <row r="5622" spans="1:4">
      <c r="A5622" s="54">
        <v>211981</v>
      </c>
      <c r="B5622" s="54" t="s">
        <v>6546</v>
      </c>
      <c r="D5622" s="57">
        <v>8934</v>
      </c>
    </row>
    <row r="5623" spans="1:4">
      <c r="A5623" s="54">
        <v>211982</v>
      </c>
      <c r="B5623" s="54" t="s">
        <v>6547</v>
      </c>
      <c r="D5623" s="57">
        <v>8356</v>
      </c>
    </row>
    <row r="5624" spans="1:4">
      <c r="A5624" s="54">
        <v>211983</v>
      </c>
      <c r="B5624" s="54" t="s">
        <v>6548</v>
      </c>
      <c r="D5624" s="57">
        <v>23307</v>
      </c>
    </row>
    <row r="5625" spans="1:4">
      <c r="A5625" s="54">
        <v>212097</v>
      </c>
      <c r="B5625" s="54" t="s">
        <v>6549</v>
      </c>
      <c r="D5625" s="57">
        <v>20743</v>
      </c>
    </row>
    <row r="5626" spans="1:4">
      <c r="A5626" s="54">
        <v>212129</v>
      </c>
      <c r="B5626" s="54" t="s">
        <v>6550</v>
      </c>
      <c r="D5626" s="57">
        <v>14573</v>
      </c>
    </row>
    <row r="5627" spans="1:4">
      <c r="A5627" s="54">
        <v>212130</v>
      </c>
      <c r="B5627" s="54" t="s">
        <v>6551</v>
      </c>
      <c r="D5627" s="57">
        <v>38542</v>
      </c>
    </row>
    <row r="5628" spans="1:4">
      <c r="A5628" s="54">
        <v>212139</v>
      </c>
      <c r="B5628" s="54" t="s">
        <v>6552</v>
      </c>
      <c r="D5628" s="57">
        <v>15354</v>
      </c>
    </row>
    <row r="5629" spans="1:4">
      <c r="A5629" s="54">
        <v>212151</v>
      </c>
      <c r="B5629" s="54" t="s">
        <v>6553</v>
      </c>
      <c r="D5629" s="57">
        <v>19215</v>
      </c>
    </row>
    <row r="5630" spans="1:4">
      <c r="A5630" s="54">
        <v>212152</v>
      </c>
      <c r="B5630" s="54" t="s">
        <v>6554</v>
      </c>
      <c r="D5630" s="57">
        <v>3822</v>
      </c>
    </row>
    <row r="5631" spans="1:4">
      <c r="A5631" s="54">
        <v>212153</v>
      </c>
      <c r="B5631" s="54" t="s">
        <v>22445</v>
      </c>
      <c r="D5631" s="57">
        <v>3840</v>
      </c>
    </row>
    <row r="5632" spans="1:4">
      <c r="A5632" s="54">
        <v>212154</v>
      </c>
      <c r="B5632" s="54" t="s">
        <v>6555</v>
      </c>
      <c r="D5632" s="57">
        <v>18176</v>
      </c>
    </row>
    <row r="5633" spans="1:4">
      <c r="A5633" s="54">
        <v>212155</v>
      </c>
      <c r="B5633" s="54" t="s">
        <v>22446</v>
      </c>
      <c r="D5633" s="57">
        <v>3840</v>
      </c>
    </row>
    <row r="5634" spans="1:4">
      <c r="A5634" s="54">
        <v>212156</v>
      </c>
      <c r="B5634" s="54" t="s">
        <v>6556</v>
      </c>
      <c r="D5634" s="57">
        <v>20421</v>
      </c>
    </row>
    <row r="5635" spans="1:4">
      <c r="A5635" s="54">
        <v>212157</v>
      </c>
      <c r="B5635" s="54" t="s">
        <v>6557</v>
      </c>
      <c r="D5635" s="57">
        <v>20421</v>
      </c>
    </row>
    <row r="5636" spans="1:4">
      <c r="A5636" s="54">
        <v>212160</v>
      </c>
      <c r="B5636" s="54" t="s">
        <v>6558</v>
      </c>
      <c r="D5636" s="57">
        <v>8934</v>
      </c>
    </row>
    <row r="5637" spans="1:4">
      <c r="A5637" s="54">
        <v>212161</v>
      </c>
      <c r="B5637" s="54" t="s">
        <v>6559</v>
      </c>
      <c r="D5637" s="57">
        <v>23307</v>
      </c>
    </row>
    <row r="5638" spans="1:4">
      <c r="A5638" s="54">
        <v>212162</v>
      </c>
      <c r="B5638" s="54" t="s">
        <v>6560</v>
      </c>
      <c r="D5638" s="57">
        <v>15691</v>
      </c>
    </row>
    <row r="5639" spans="1:4">
      <c r="A5639" s="54">
        <v>212163</v>
      </c>
      <c r="B5639" s="54" t="s">
        <v>6561</v>
      </c>
      <c r="D5639" s="57">
        <v>6141</v>
      </c>
    </row>
    <row r="5640" spans="1:4">
      <c r="A5640" s="54">
        <v>212164</v>
      </c>
      <c r="B5640" s="54" t="s">
        <v>6456</v>
      </c>
      <c r="D5640" s="57">
        <v>14774</v>
      </c>
    </row>
    <row r="5641" spans="1:4">
      <c r="A5641" s="54">
        <v>212165</v>
      </c>
      <c r="B5641" s="54" t="s">
        <v>6562</v>
      </c>
      <c r="D5641" s="57">
        <v>7260</v>
      </c>
    </row>
    <row r="5642" spans="1:4">
      <c r="A5642" s="54">
        <v>212173</v>
      </c>
      <c r="B5642" s="54" t="s">
        <v>6563</v>
      </c>
      <c r="D5642" s="57">
        <v>12424</v>
      </c>
    </row>
    <row r="5643" spans="1:4">
      <c r="A5643" s="54">
        <v>212174</v>
      </c>
      <c r="B5643" s="54" t="s">
        <v>6564</v>
      </c>
      <c r="D5643" s="57">
        <v>4925</v>
      </c>
    </row>
    <row r="5644" spans="1:4">
      <c r="A5644" s="54">
        <v>212192</v>
      </c>
      <c r="B5644" s="54" t="s">
        <v>6565</v>
      </c>
      <c r="D5644" s="57">
        <v>89193</v>
      </c>
    </row>
    <row r="5645" spans="1:4">
      <c r="A5645" s="54">
        <v>212193</v>
      </c>
      <c r="B5645" s="54" t="s">
        <v>6566</v>
      </c>
      <c r="D5645" s="57">
        <v>89193</v>
      </c>
    </row>
    <row r="5646" spans="1:4">
      <c r="A5646" s="54">
        <v>212194</v>
      </c>
      <c r="B5646" s="54" t="s">
        <v>6567</v>
      </c>
      <c r="D5646" s="57">
        <v>58375</v>
      </c>
    </row>
    <row r="5647" spans="1:4">
      <c r="A5647" s="54">
        <v>212195</v>
      </c>
      <c r="B5647" s="54" t="s">
        <v>6568</v>
      </c>
      <c r="D5647" s="57">
        <v>89193</v>
      </c>
    </row>
    <row r="5648" spans="1:4">
      <c r="A5648" s="54">
        <v>212196</v>
      </c>
      <c r="B5648" s="54" t="s">
        <v>6569</v>
      </c>
      <c r="D5648" s="57">
        <v>89193</v>
      </c>
    </row>
    <row r="5649" spans="1:4">
      <c r="A5649" s="54">
        <v>212197</v>
      </c>
      <c r="B5649" s="54" t="s">
        <v>6570</v>
      </c>
      <c r="D5649" s="57">
        <v>89193</v>
      </c>
    </row>
    <row r="5650" spans="1:4">
      <c r="A5650" s="54">
        <v>212198</v>
      </c>
      <c r="B5650" s="54" t="s">
        <v>6571</v>
      </c>
      <c r="D5650" s="57">
        <v>100000</v>
      </c>
    </row>
    <row r="5651" spans="1:4">
      <c r="A5651" s="54">
        <v>212203</v>
      </c>
      <c r="B5651" s="54" t="s">
        <v>6572</v>
      </c>
      <c r="D5651" s="57">
        <v>25080</v>
      </c>
    </row>
    <row r="5652" spans="1:4">
      <c r="A5652" s="54">
        <v>212204</v>
      </c>
      <c r="B5652" s="54" t="s">
        <v>6573</v>
      </c>
      <c r="D5652" s="57">
        <v>3539</v>
      </c>
    </row>
    <row r="5653" spans="1:4">
      <c r="A5653" s="54">
        <v>212205</v>
      </c>
      <c r="B5653" s="54" t="s">
        <v>6574</v>
      </c>
      <c r="D5653" s="57">
        <v>7260</v>
      </c>
    </row>
    <row r="5654" spans="1:4">
      <c r="A5654" s="54">
        <v>212206</v>
      </c>
      <c r="B5654" s="54" t="s">
        <v>6575</v>
      </c>
      <c r="D5654" s="57">
        <v>3840</v>
      </c>
    </row>
    <row r="5655" spans="1:4">
      <c r="A5655" s="54">
        <v>212207</v>
      </c>
      <c r="B5655" s="54" t="s">
        <v>6576</v>
      </c>
      <c r="D5655" s="57">
        <v>8934</v>
      </c>
    </row>
    <row r="5656" spans="1:4">
      <c r="A5656" s="54">
        <v>212224</v>
      </c>
      <c r="B5656" s="54" t="s">
        <v>6577</v>
      </c>
      <c r="D5656" s="57">
        <v>1743</v>
      </c>
    </row>
    <row r="5657" spans="1:4">
      <c r="A5657" s="54">
        <v>212225</v>
      </c>
      <c r="B5657" s="54" t="s">
        <v>6578</v>
      </c>
      <c r="D5657" s="57">
        <v>1917</v>
      </c>
    </row>
    <row r="5658" spans="1:4">
      <c r="A5658" s="54">
        <v>212226</v>
      </c>
      <c r="B5658" s="54" t="s">
        <v>6579</v>
      </c>
      <c r="D5658" s="57">
        <v>2033</v>
      </c>
    </row>
    <row r="5659" spans="1:4">
      <c r="A5659" s="54">
        <v>212227</v>
      </c>
      <c r="B5659" s="54" t="s">
        <v>6580</v>
      </c>
      <c r="D5659" s="57">
        <v>2585</v>
      </c>
    </row>
    <row r="5660" spans="1:4">
      <c r="A5660" s="54">
        <v>212228</v>
      </c>
      <c r="B5660" s="54" t="s">
        <v>4142</v>
      </c>
      <c r="D5660" s="57">
        <v>2585</v>
      </c>
    </row>
    <row r="5661" spans="1:4">
      <c r="A5661" s="54">
        <v>212229</v>
      </c>
      <c r="B5661" s="54" t="s">
        <v>6579</v>
      </c>
      <c r="D5661" s="57">
        <v>2585</v>
      </c>
    </row>
    <row r="5662" spans="1:4">
      <c r="A5662" s="54">
        <v>212230</v>
      </c>
      <c r="B5662" s="54" t="s">
        <v>6581</v>
      </c>
      <c r="D5662" s="57">
        <v>2585</v>
      </c>
    </row>
    <row r="5663" spans="1:4">
      <c r="A5663" s="54">
        <v>212231</v>
      </c>
      <c r="B5663" s="54" t="s">
        <v>6580</v>
      </c>
      <c r="D5663" s="57">
        <v>2585</v>
      </c>
    </row>
    <row r="5664" spans="1:4">
      <c r="A5664" s="54">
        <v>212234</v>
      </c>
      <c r="B5664" s="54" t="s">
        <v>6582</v>
      </c>
      <c r="D5664" s="57">
        <v>10793</v>
      </c>
    </row>
    <row r="5665" spans="1:4">
      <c r="A5665" s="54">
        <v>212238</v>
      </c>
      <c r="B5665" s="54" t="s">
        <v>22447</v>
      </c>
      <c r="D5665" s="57">
        <v>1854</v>
      </c>
    </row>
    <row r="5666" spans="1:4">
      <c r="A5666" s="54">
        <v>212239</v>
      </c>
      <c r="B5666" s="54" t="s">
        <v>6583</v>
      </c>
      <c r="D5666" s="57">
        <v>17804</v>
      </c>
    </row>
    <row r="5667" spans="1:4">
      <c r="A5667" s="54">
        <v>212240</v>
      </c>
      <c r="B5667" s="54" t="s">
        <v>6584</v>
      </c>
      <c r="D5667" s="57">
        <v>40738</v>
      </c>
    </row>
    <row r="5668" spans="1:4">
      <c r="A5668" s="54">
        <v>212241</v>
      </c>
      <c r="B5668" s="54" t="s">
        <v>6585</v>
      </c>
      <c r="D5668" s="57">
        <v>25896</v>
      </c>
    </row>
    <row r="5669" spans="1:4">
      <c r="A5669" s="54">
        <v>212259</v>
      </c>
      <c r="B5669" s="54" t="s">
        <v>6586</v>
      </c>
      <c r="D5669" s="57">
        <v>3779</v>
      </c>
    </row>
    <row r="5670" spans="1:4">
      <c r="A5670" s="54">
        <v>212263</v>
      </c>
      <c r="B5670" s="54" t="s">
        <v>6587</v>
      </c>
      <c r="D5670" s="57">
        <v>70359</v>
      </c>
    </row>
    <row r="5671" spans="1:4">
      <c r="A5671" s="54">
        <v>212289</v>
      </c>
      <c r="B5671" s="54" t="s">
        <v>6588</v>
      </c>
      <c r="D5671" s="57">
        <v>5391</v>
      </c>
    </row>
    <row r="5672" spans="1:4">
      <c r="A5672" s="54">
        <v>239935</v>
      </c>
      <c r="B5672" s="54" t="s">
        <v>6589</v>
      </c>
      <c r="D5672" s="57">
        <v>9349</v>
      </c>
    </row>
    <row r="5673" spans="1:4">
      <c r="A5673" s="54">
        <v>250001</v>
      </c>
      <c r="B5673" s="54" t="s">
        <v>6590</v>
      </c>
      <c r="D5673" s="57">
        <v>101534</v>
      </c>
    </row>
    <row r="5674" spans="1:4">
      <c r="A5674" s="54">
        <v>250005</v>
      </c>
      <c r="B5674" s="54" t="s">
        <v>6591</v>
      </c>
      <c r="D5674" s="57">
        <v>6141</v>
      </c>
    </row>
    <row r="5675" spans="1:4">
      <c r="A5675" s="54">
        <v>250006</v>
      </c>
      <c r="B5675" s="54" t="s">
        <v>6592</v>
      </c>
      <c r="D5675" s="57">
        <v>6141</v>
      </c>
    </row>
    <row r="5676" spans="1:4">
      <c r="A5676" s="54">
        <v>250007</v>
      </c>
      <c r="B5676" s="54" t="s">
        <v>6593</v>
      </c>
      <c r="D5676" s="57">
        <v>23531</v>
      </c>
    </row>
    <row r="5677" spans="1:4">
      <c r="A5677" s="54">
        <v>250008</v>
      </c>
      <c r="B5677" s="54" t="s">
        <v>6594</v>
      </c>
      <c r="D5677" s="57">
        <v>7260</v>
      </c>
    </row>
    <row r="5678" spans="1:4">
      <c r="A5678" s="54">
        <v>250013</v>
      </c>
      <c r="B5678" s="54" t="s">
        <v>6595</v>
      </c>
      <c r="D5678" s="57">
        <v>971</v>
      </c>
    </row>
    <row r="5679" spans="1:4">
      <c r="A5679" s="54">
        <v>250014</v>
      </c>
      <c r="B5679" s="54" t="s">
        <v>6596</v>
      </c>
      <c r="D5679" s="57">
        <v>971</v>
      </c>
    </row>
    <row r="5680" spans="1:4">
      <c r="A5680" s="54">
        <v>250015</v>
      </c>
      <c r="B5680" s="54" t="s">
        <v>6597</v>
      </c>
      <c r="D5680" s="57">
        <v>7260</v>
      </c>
    </row>
    <row r="5681" spans="1:4">
      <c r="A5681" s="54">
        <v>250016</v>
      </c>
      <c r="B5681" s="54" t="s">
        <v>6598</v>
      </c>
      <c r="D5681" s="57">
        <v>7260</v>
      </c>
    </row>
    <row r="5682" spans="1:4">
      <c r="A5682" s="54">
        <v>250018</v>
      </c>
      <c r="B5682" s="54" t="s">
        <v>6599</v>
      </c>
      <c r="D5682" s="57">
        <v>2447</v>
      </c>
    </row>
    <row r="5683" spans="1:4">
      <c r="A5683" s="54">
        <v>250019</v>
      </c>
      <c r="B5683" s="54" t="s">
        <v>6253</v>
      </c>
      <c r="D5683" s="57">
        <v>2447</v>
      </c>
    </row>
    <row r="5684" spans="1:4">
      <c r="A5684" s="54">
        <v>250020</v>
      </c>
      <c r="B5684" s="54" t="s">
        <v>6254</v>
      </c>
      <c r="D5684" s="57">
        <v>2620</v>
      </c>
    </row>
    <row r="5685" spans="1:4">
      <c r="A5685" s="54">
        <v>250025</v>
      </c>
      <c r="B5685" s="54" t="s">
        <v>6600</v>
      </c>
      <c r="D5685" s="57">
        <v>23403</v>
      </c>
    </row>
    <row r="5686" spans="1:4">
      <c r="A5686" s="54">
        <v>250027</v>
      </c>
      <c r="B5686" s="54" t="s">
        <v>6601</v>
      </c>
      <c r="D5686" s="57">
        <v>66576</v>
      </c>
    </row>
    <row r="5687" spans="1:4">
      <c r="A5687" s="54">
        <v>250028</v>
      </c>
      <c r="B5687" s="54" t="s">
        <v>6602</v>
      </c>
      <c r="D5687" s="57">
        <v>66576</v>
      </c>
    </row>
    <row r="5688" spans="1:4">
      <c r="A5688" s="54">
        <v>250092</v>
      </c>
      <c r="B5688" s="54" t="s">
        <v>6603</v>
      </c>
      <c r="D5688" s="57">
        <v>143126</v>
      </c>
    </row>
    <row r="5689" spans="1:4">
      <c r="A5689" s="54">
        <v>250096</v>
      </c>
      <c r="B5689" s="54" t="s">
        <v>6604</v>
      </c>
      <c r="D5689" s="57">
        <v>37345</v>
      </c>
    </row>
    <row r="5690" spans="1:4">
      <c r="A5690" s="54">
        <v>250181</v>
      </c>
      <c r="B5690" s="54" t="s">
        <v>6605</v>
      </c>
      <c r="D5690" s="57">
        <v>8322</v>
      </c>
    </row>
    <row r="5691" spans="1:4">
      <c r="A5691" s="54">
        <v>250191</v>
      </c>
      <c r="B5691" s="54" t="s">
        <v>6606</v>
      </c>
      <c r="D5691" s="57">
        <v>8322</v>
      </c>
    </row>
    <row r="5692" spans="1:4">
      <c r="A5692" s="54">
        <v>250211</v>
      </c>
      <c r="B5692" s="54" t="s">
        <v>6607</v>
      </c>
      <c r="D5692" s="57">
        <v>37345</v>
      </c>
    </row>
    <row r="5693" spans="1:4">
      <c r="A5693" s="54">
        <v>250223</v>
      </c>
      <c r="B5693" s="54" t="s">
        <v>6608</v>
      </c>
      <c r="D5693" s="57">
        <v>18584</v>
      </c>
    </row>
    <row r="5694" spans="1:4">
      <c r="A5694" s="54">
        <v>250225</v>
      </c>
      <c r="B5694" s="54" t="s">
        <v>6609</v>
      </c>
      <c r="D5694" s="57">
        <v>30888</v>
      </c>
    </row>
    <row r="5695" spans="1:4">
      <c r="A5695" s="54">
        <v>250226</v>
      </c>
      <c r="B5695" s="54" t="s">
        <v>6610</v>
      </c>
      <c r="D5695" s="57">
        <v>37425</v>
      </c>
    </row>
    <row r="5696" spans="1:4">
      <c r="A5696" s="54">
        <v>250227</v>
      </c>
      <c r="B5696" s="54" t="s">
        <v>6611</v>
      </c>
      <c r="D5696" s="57">
        <v>39056</v>
      </c>
    </row>
    <row r="5697" spans="1:4">
      <c r="A5697" s="54">
        <v>250228</v>
      </c>
      <c r="B5697" s="54" t="s">
        <v>6612</v>
      </c>
      <c r="D5697" s="57">
        <v>39056</v>
      </c>
    </row>
    <row r="5698" spans="1:4">
      <c r="A5698" s="54">
        <v>250229</v>
      </c>
      <c r="B5698" s="54" t="s">
        <v>6613</v>
      </c>
      <c r="D5698" s="57">
        <v>43093</v>
      </c>
    </row>
    <row r="5699" spans="1:4">
      <c r="A5699" s="54">
        <v>250230</v>
      </c>
      <c r="B5699" s="54" t="s">
        <v>6614</v>
      </c>
      <c r="D5699" s="57">
        <v>39988</v>
      </c>
    </row>
    <row r="5700" spans="1:4">
      <c r="A5700" s="54">
        <v>250231</v>
      </c>
      <c r="B5700" s="54" t="s">
        <v>6615</v>
      </c>
      <c r="D5700" s="57">
        <v>43093</v>
      </c>
    </row>
    <row r="5701" spans="1:4">
      <c r="A5701" s="54">
        <v>250232</v>
      </c>
      <c r="B5701" s="54" t="s">
        <v>6616</v>
      </c>
      <c r="D5701" s="57">
        <v>39988</v>
      </c>
    </row>
    <row r="5702" spans="1:4">
      <c r="A5702" s="54">
        <v>250245</v>
      </c>
      <c r="B5702" s="54" t="s">
        <v>6617</v>
      </c>
      <c r="D5702" s="57">
        <v>16088</v>
      </c>
    </row>
    <row r="5703" spans="1:4">
      <c r="A5703" s="54">
        <v>250246</v>
      </c>
      <c r="B5703" s="54" t="s">
        <v>6618</v>
      </c>
      <c r="D5703" s="57">
        <v>465</v>
      </c>
    </row>
    <row r="5704" spans="1:4">
      <c r="A5704" s="54">
        <v>250247</v>
      </c>
      <c r="B5704" s="54" t="s">
        <v>6619</v>
      </c>
      <c r="D5704" s="57">
        <v>2463</v>
      </c>
    </row>
    <row r="5705" spans="1:4">
      <c r="A5705" s="54">
        <v>250248</v>
      </c>
      <c r="B5705" s="54" t="s">
        <v>6620</v>
      </c>
      <c r="D5705" s="57">
        <v>2858</v>
      </c>
    </row>
    <row r="5706" spans="1:4">
      <c r="A5706" s="54">
        <v>250249</v>
      </c>
      <c r="B5706" s="54" t="s">
        <v>6621</v>
      </c>
      <c r="D5706" s="57">
        <v>651</v>
      </c>
    </row>
    <row r="5707" spans="1:4">
      <c r="A5707" s="54">
        <v>250251</v>
      </c>
      <c r="B5707" s="54" t="s">
        <v>6622</v>
      </c>
      <c r="D5707" s="57">
        <v>651</v>
      </c>
    </row>
    <row r="5708" spans="1:4">
      <c r="A5708" s="54">
        <v>250255</v>
      </c>
      <c r="B5708" s="54" t="s">
        <v>6623</v>
      </c>
      <c r="D5708" s="57">
        <v>8815</v>
      </c>
    </row>
    <row r="5709" spans="1:4">
      <c r="A5709" s="54">
        <v>250257</v>
      </c>
      <c r="B5709" s="54" t="s">
        <v>22448</v>
      </c>
      <c r="D5709" s="57">
        <v>11806</v>
      </c>
    </row>
    <row r="5710" spans="1:4">
      <c r="A5710" s="54">
        <v>250258</v>
      </c>
      <c r="B5710" s="54" t="s">
        <v>6624</v>
      </c>
      <c r="D5710" s="57">
        <v>15017</v>
      </c>
    </row>
    <row r="5711" spans="1:4">
      <c r="A5711" s="54">
        <v>250259</v>
      </c>
      <c r="B5711" s="54" t="s">
        <v>6625</v>
      </c>
      <c r="D5711" s="57">
        <v>16470</v>
      </c>
    </row>
    <row r="5712" spans="1:4">
      <c r="A5712" s="54">
        <v>250260</v>
      </c>
      <c r="B5712" s="54" t="s">
        <v>6626</v>
      </c>
      <c r="D5712" s="57">
        <v>20545</v>
      </c>
    </row>
    <row r="5713" spans="1:4">
      <c r="A5713" s="54">
        <v>250261</v>
      </c>
      <c r="B5713" s="54" t="s">
        <v>6627</v>
      </c>
      <c r="D5713" s="57">
        <v>24334</v>
      </c>
    </row>
    <row r="5714" spans="1:4">
      <c r="A5714" s="54">
        <v>250263</v>
      </c>
      <c r="B5714" s="54" t="s">
        <v>6628</v>
      </c>
      <c r="D5714" s="57">
        <v>13977</v>
      </c>
    </row>
    <row r="5715" spans="1:4">
      <c r="A5715" s="54">
        <v>250264</v>
      </c>
      <c r="B5715" s="54" t="s">
        <v>6629</v>
      </c>
      <c r="D5715" s="57">
        <v>16081</v>
      </c>
    </row>
    <row r="5716" spans="1:4">
      <c r="A5716" s="54">
        <v>250268</v>
      </c>
      <c r="B5716" s="54" t="s">
        <v>6630</v>
      </c>
      <c r="D5716" s="57">
        <v>22837</v>
      </c>
    </row>
    <row r="5717" spans="1:4">
      <c r="A5717" s="54">
        <v>250269</v>
      </c>
      <c r="B5717" s="54" t="s">
        <v>6631</v>
      </c>
      <c r="D5717" s="57">
        <v>21009</v>
      </c>
    </row>
    <row r="5718" spans="1:4">
      <c r="A5718" s="54">
        <v>250270</v>
      </c>
      <c r="B5718" s="54" t="s">
        <v>6632</v>
      </c>
      <c r="D5718" s="57">
        <v>3313</v>
      </c>
    </row>
    <row r="5719" spans="1:4">
      <c r="A5719" s="54">
        <v>250271</v>
      </c>
      <c r="B5719" s="54" t="s">
        <v>6633</v>
      </c>
      <c r="D5719" s="57">
        <v>17745</v>
      </c>
    </row>
    <row r="5720" spans="1:4">
      <c r="A5720" s="54">
        <v>250272</v>
      </c>
      <c r="B5720" s="54" t="s">
        <v>6634</v>
      </c>
      <c r="D5720" s="57">
        <v>16418</v>
      </c>
    </row>
    <row r="5721" spans="1:4">
      <c r="A5721" s="54">
        <v>250273</v>
      </c>
      <c r="B5721" s="54" t="s">
        <v>6635</v>
      </c>
      <c r="D5721" s="57">
        <v>2207</v>
      </c>
    </row>
    <row r="5722" spans="1:4">
      <c r="A5722" s="54">
        <v>250274</v>
      </c>
      <c r="B5722" s="54" t="s">
        <v>6636</v>
      </c>
      <c r="D5722" s="57">
        <v>11591</v>
      </c>
    </row>
    <row r="5723" spans="1:4">
      <c r="A5723" s="54">
        <v>250276</v>
      </c>
      <c r="B5723" s="54" t="s">
        <v>6637</v>
      </c>
      <c r="D5723" s="57">
        <v>17412</v>
      </c>
    </row>
    <row r="5724" spans="1:4">
      <c r="A5724" s="54">
        <v>250281</v>
      </c>
      <c r="B5724" s="54" t="s">
        <v>6638</v>
      </c>
      <c r="D5724" s="57">
        <v>22918</v>
      </c>
    </row>
    <row r="5725" spans="1:4">
      <c r="A5725" s="54">
        <v>250283</v>
      </c>
      <c r="B5725" s="54" t="s">
        <v>6639</v>
      </c>
      <c r="D5725" s="57">
        <v>98824</v>
      </c>
    </row>
    <row r="5726" spans="1:4">
      <c r="A5726" s="54">
        <v>250285</v>
      </c>
      <c r="B5726" s="54" t="s">
        <v>6640</v>
      </c>
      <c r="D5726" s="57">
        <v>40268</v>
      </c>
    </row>
    <row r="5727" spans="1:4">
      <c r="A5727" s="54">
        <v>250296</v>
      </c>
      <c r="B5727" s="54" t="s">
        <v>22449</v>
      </c>
      <c r="D5727" s="57">
        <v>2049</v>
      </c>
    </row>
    <row r="5728" spans="1:4">
      <c r="A5728" s="54">
        <v>250298</v>
      </c>
      <c r="B5728" s="54" t="s">
        <v>6641</v>
      </c>
      <c r="D5728" s="57">
        <v>2171</v>
      </c>
    </row>
    <row r="5729" spans="1:4">
      <c r="A5729" s="54">
        <v>250299</v>
      </c>
      <c r="B5729" s="54" t="s">
        <v>6642</v>
      </c>
      <c r="D5729" s="57">
        <v>2171</v>
      </c>
    </row>
    <row r="5730" spans="1:4">
      <c r="A5730" s="54">
        <v>250300</v>
      </c>
      <c r="B5730" s="54" t="s">
        <v>6643</v>
      </c>
      <c r="D5730" s="57">
        <v>2049</v>
      </c>
    </row>
    <row r="5731" spans="1:4">
      <c r="A5731" s="54">
        <v>250301</v>
      </c>
      <c r="B5731" s="54" t="s">
        <v>6644</v>
      </c>
      <c r="D5731" s="57">
        <v>2171</v>
      </c>
    </row>
    <row r="5732" spans="1:4">
      <c r="A5732" s="54">
        <v>250302</v>
      </c>
      <c r="B5732" s="54" t="s">
        <v>6645</v>
      </c>
      <c r="D5732" s="57">
        <v>2122</v>
      </c>
    </row>
    <row r="5733" spans="1:4">
      <c r="A5733" s="54">
        <v>250303</v>
      </c>
      <c r="B5733" s="54" t="s">
        <v>6646</v>
      </c>
      <c r="D5733" s="57">
        <v>2042</v>
      </c>
    </row>
    <row r="5734" spans="1:4">
      <c r="A5734" s="54">
        <v>250305</v>
      </c>
      <c r="B5734" s="54" t="s">
        <v>6647</v>
      </c>
      <c r="D5734" s="57">
        <v>2345</v>
      </c>
    </row>
    <row r="5735" spans="1:4">
      <c r="A5735" s="54">
        <v>250306</v>
      </c>
      <c r="B5735" s="54" t="s">
        <v>6648</v>
      </c>
      <c r="D5735" s="57">
        <v>2345</v>
      </c>
    </row>
    <row r="5736" spans="1:4">
      <c r="A5736" s="54">
        <v>250310</v>
      </c>
      <c r="B5736" s="54" t="s">
        <v>6649</v>
      </c>
      <c r="D5736" s="57">
        <v>89108</v>
      </c>
    </row>
    <row r="5737" spans="1:4">
      <c r="A5737" s="54">
        <v>250312</v>
      </c>
      <c r="B5737" s="54" t="s">
        <v>5290</v>
      </c>
      <c r="D5737" s="57">
        <v>1555</v>
      </c>
    </row>
    <row r="5738" spans="1:4">
      <c r="A5738" s="54">
        <v>250313</v>
      </c>
      <c r="B5738" s="54" t="s">
        <v>6650</v>
      </c>
      <c r="D5738" s="57">
        <v>1555</v>
      </c>
    </row>
    <row r="5739" spans="1:4">
      <c r="A5739" s="54">
        <v>250314</v>
      </c>
      <c r="B5739" s="54" t="s">
        <v>6651</v>
      </c>
      <c r="D5739" s="57">
        <v>1617</v>
      </c>
    </row>
    <row r="5740" spans="1:4">
      <c r="A5740" s="54">
        <v>250315</v>
      </c>
      <c r="B5740" s="54" t="s">
        <v>6652</v>
      </c>
      <c r="D5740" s="57">
        <v>1647</v>
      </c>
    </row>
    <row r="5741" spans="1:4">
      <c r="A5741" s="54">
        <v>250316</v>
      </c>
      <c r="B5741" s="54" t="s">
        <v>6653</v>
      </c>
      <c r="D5741" s="57">
        <v>1946</v>
      </c>
    </row>
    <row r="5742" spans="1:4">
      <c r="A5742" s="54">
        <v>250317</v>
      </c>
      <c r="B5742" s="54" t="s">
        <v>6654</v>
      </c>
      <c r="D5742" s="57">
        <v>1647</v>
      </c>
    </row>
    <row r="5743" spans="1:4">
      <c r="A5743" s="54">
        <v>250318</v>
      </c>
      <c r="B5743" s="54" t="s">
        <v>6655</v>
      </c>
      <c r="D5743" s="57">
        <v>1830</v>
      </c>
    </row>
    <row r="5744" spans="1:4">
      <c r="A5744" s="54">
        <v>250321</v>
      </c>
      <c r="B5744" s="54" t="s">
        <v>6656</v>
      </c>
      <c r="D5744" s="57">
        <v>1617</v>
      </c>
    </row>
    <row r="5745" spans="1:4">
      <c r="A5745" s="54">
        <v>250324</v>
      </c>
      <c r="B5745" s="54" t="s">
        <v>6657</v>
      </c>
      <c r="D5745" s="57">
        <v>3258</v>
      </c>
    </row>
    <row r="5746" spans="1:4">
      <c r="A5746" s="54">
        <v>250329</v>
      </c>
      <c r="B5746" s="54" t="s">
        <v>6658</v>
      </c>
      <c r="D5746" s="57">
        <v>17173</v>
      </c>
    </row>
    <row r="5747" spans="1:4">
      <c r="A5747" s="54">
        <v>250335</v>
      </c>
      <c r="B5747" s="54" t="s">
        <v>6659</v>
      </c>
      <c r="D5747" s="57">
        <v>24737</v>
      </c>
    </row>
    <row r="5748" spans="1:4">
      <c r="A5748" s="54">
        <v>250336</v>
      </c>
      <c r="B5748" s="54" t="s">
        <v>6660</v>
      </c>
      <c r="D5748" s="57">
        <v>100000</v>
      </c>
    </row>
    <row r="5749" spans="1:4">
      <c r="A5749" s="54">
        <v>250337</v>
      </c>
      <c r="B5749" s="54" t="s">
        <v>6661</v>
      </c>
      <c r="D5749" s="57">
        <v>3657</v>
      </c>
    </row>
    <row r="5750" spans="1:4">
      <c r="A5750" s="54">
        <v>250338</v>
      </c>
      <c r="B5750" s="54" t="s">
        <v>6662</v>
      </c>
      <c r="D5750" s="57">
        <v>3657</v>
      </c>
    </row>
    <row r="5751" spans="1:4">
      <c r="A5751" s="54">
        <v>250339</v>
      </c>
      <c r="B5751" s="54" t="s">
        <v>6663</v>
      </c>
      <c r="D5751" s="57">
        <v>19180</v>
      </c>
    </row>
    <row r="5752" spans="1:4">
      <c r="A5752" s="54">
        <v>250342</v>
      </c>
      <c r="B5752" s="54" t="s">
        <v>6664</v>
      </c>
      <c r="D5752" s="57">
        <v>17804</v>
      </c>
    </row>
    <row r="5753" spans="1:4">
      <c r="A5753" s="54">
        <v>250343</v>
      </c>
      <c r="B5753" s="54" t="s">
        <v>6665</v>
      </c>
      <c r="D5753" s="57">
        <v>2974</v>
      </c>
    </row>
    <row r="5754" spans="1:4">
      <c r="A5754" s="54">
        <v>250344</v>
      </c>
      <c r="B5754" s="54" t="s">
        <v>6666</v>
      </c>
      <c r="D5754" s="57">
        <v>3578</v>
      </c>
    </row>
    <row r="5755" spans="1:4">
      <c r="A5755" s="54">
        <v>250345</v>
      </c>
      <c r="B5755" s="54" t="s">
        <v>6667</v>
      </c>
      <c r="D5755" s="57">
        <v>16965</v>
      </c>
    </row>
    <row r="5756" spans="1:4">
      <c r="A5756" s="54">
        <v>250346</v>
      </c>
      <c r="B5756" s="54" t="s">
        <v>6668</v>
      </c>
      <c r="D5756" s="57">
        <v>66576</v>
      </c>
    </row>
    <row r="5757" spans="1:4">
      <c r="A5757" s="54">
        <v>250365</v>
      </c>
      <c r="B5757" s="54" t="s">
        <v>6669</v>
      </c>
      <c r="D5757" s="57">
        <v>16772</v>
      </c>
    </row>
    <row r="5758" spans="1:4">
      <c r="A5758" s="54">
        <v>250366</v>
      </c>
      <c r="B5758" s="54" t="s">
        <v>6670</v>
      </c>
      <c r="D5758" s="57">
        <v>1371</v>
      </c>
    </row>
    <row r="5759" spans="1:4">
      <c r="A5759" s="54">
        <v>250368</v>
      </c>
      <c r="B5759" s="54" t="s">
        <v>6671</v>
      </c>
      <c r="D5759" s="57">
        <v>465</v>
      </c>
    </row>
    <row r="5760" spans="1:4">
      <c r="A5760" s="54">
        <v>250369</v>
      </c>
      <c r="B5760" s="54" t="s">
        <v>6672</v>
      </c>
      <c r="D5760" s="57">
        <v>2463</v>
      </c>
    </row>
    <row r="5761" spans="1:4">
      <c r="A5761" s="54">
        <v>250370</v>
      </c>
      <c r="B5761" s="54" t="s">
        <v>6673</v>
      </c>
      <c r="D5761" s="57">
        <v>2463</v>
      </c>
    </row>
    <row r="5762" spans="1:4">
      <c r="A5762" s="54">
        <v>250371</v>
      </c>
      <c r="B5762" s="54" t="s">
        <v>5274</v>
      </c>
      <c r="D5762" s="57">
        <v>2463</v>
      </c>
    </row>
    <row r="5763" spans="1:4">
      <c r="A5763" s="54">
        <v>250372</v>
      </c>
      <c r="B5763" s="54" t="s">
        <v>6674</v>
      </c>
      <c r="D5763" s="57">
        <v>2463</v>
      </c>
    </row>
    <row r="5764" spans="1:4">
      <c r="A5764" s="54">
        <v>250374</v>
      </c>
      <c r="B5764" s="54" t="s">
        <v>6675</v>
      </c>
      <c r="D5764" s="57">
        <v>7260</v>
      </c>
    </row>
    <row r="5765" spans="1:4">
      <c r="A5765" s="54">
        <v>250376</v>
      </c>
      <c r="B5765" s="54" t="s">
        <v>6676</v>
      </c>
      <c r="D5765" s="57">
        <v>7260</v>
      </c>
    </row>
    <row r="5766" spans="1:4">
      <c r="A5766" s="54">
        <v>250381</v>
      </c>
      <c r="B5766" s="54" t="s">
        <v>6677</v>
      </c>
      <c r="D5766" s="57">
        <v>1555</v>
      </c>
    </row>
    <row r="5767" spans="1:4">
      <c r="A5767" s="54">
        <v>250382</v>
      </c>
      <c r="B5767" s="54" t="s">
        <v>6678</v>
      </c>
      <c r="D5767" s="57">
        <v>12424</v>
      </c>
    </row>
    <row r="5768" spans="1:4">
      <c r="A5768" s="54">
        <v>250383</v>
      </c>
      <c r="B5768" s="54" t="s">
        <v>6679</v>
      </c>
      <c r="D5768" s="57">
        <v>23403</v>
      </c>
    </row>
    <row r="5769" spans="1:4">
      <c r="A5769" s="54">
        <v>250385</v>
      </c>
      <c r="B5769" s="54" t="s">
        <v>6680</v>
      </c>
      <c r="D5769" s="57">
        <v>16275</v>
      </c>
    </row>
    <row r="5770" spans="1:4">
      <c r="A5770" s="54">
        <v>250386</v>
      </c>
      <c r="B5770" s="54" t="s">
        <v>6681</v>
      </c>
      <c r="D5770" s="57">
        <v>372</v>
      </c>
    </row>
    <row r="5771" spans="1:4">
      <c r="A5771" s="54">
        <v>250387</v>
      </c>
      <c r="B5771" s="54" t="s">
        <v>6682</v>
      </c>
      <c r="D5771" s="57">
        <v>372</v>
      </c>
    </row>
    <row r="5772" spans="1:4">
      <c r="A5772" s="54">
        <v>250388</v>
      </c>
      <c r="B5772" s="54" t="s">
        <v>6683</v>
      </c>
      <c r="D5772" s="57">
        <v>372</v>
      </c>
    </row>
    <row r="5773" spans="1:4">
      <c r="A5773" s="54">
        <v>250389</v>
      </c>
      <c r="B5773" s="54" t="s">
        <v>6684</v>
      </c>
      <c r="D5773" s="57">
        <v>651</v>
      </c>
    </row>
    <row r="5774" spans="1:4">
      <c r="A5774" s="54">
        <v>250390</v>
      </c>
      <c r="B5774" s="54" t="s">
        <v>6685</v>
      </c>
      <c r="D5774" s="57">
        <v>2881</v>
      </c>
    </row>
    <row r="5775" spans="1:4">
      <c r="A5775" s="54">
        <v>250391</v>
      </c>
      <c r="B5775" s="54" t="s">
        <v>6686</v>
      </c>
      <c r="D5775" s="57">
        <v>2881</v>
      </c>
    </row>
    <row r="5776" spans="1:4">
      <c r="A5776" s="54">
        <v>250392</v>
      </c>
      <c r="B5776" s="54" t="s">
        <v>6687</v>
      </c>
      <c r="D5776" s="57">
        <v>2881</v>
      </c>
    </row>
    <row r="5777" spans="1:4">
      <c r="A5777" s="54">
        <v>250393</v>
      </c>
      <c r="B5777" s="54" t="s">
        <v>6688</v>
      </c>
      <c r="D5777" s="57">
        <v>744</v>
      </c>
    </row>
    <row r="5778" spans="1:4">
      <c r="A5778" s="54">
        <v>250399</v>
      </c>
      <c r="B5778" s="54" t="s">
        <v>12368</v>
      </c>
      <c r="D5778" s="57">
        <v>2904</v>
      </c>
    </row>
    <row r="5779" spans="1:4">
      <c r="A5779" s="54">
        <v>250400</v>
      </c>
      <c r="B5779" s="54" t="s">
        <v>12369</v>
      </c>
      <c r="D5779" s="57">
        <v>2904</v>
      </c>
    </row>
    <row r="5780" spans="1:4">
      <c r="A5780" s="54">
        <v>250401</v>
      </c>
      <c r="B5780" s="54" t="s">
        <v>12827</v>
      </c>
      <c r="D5780" s="57">
        <v>2904</v>
      </c>
    </row>
    <row r="5781" spans="1:4">
      <c r="A5781" s="54">
        <v>250408</v>
      </c>
      <c r="B5781" s="54" t="s">
        <v>5229</v>
      </c>
      <c r="D5781" s="57">
        <v>16515</v>
      </c>
    </row>
    <row r="5782" spans="1:4">
      <c r="A5782" s="54">
        <v>250410</v>
      </c>
      <c r="B5782" s="54" t="s">
        <v>6689</v>
      </c>
      <c r="D5782" s="57">
        <v>4192</v>
      </c>
    </row>
    <row r="5783" spans="1:4">
      <c r="A5783" s="54">
        <v>250411</v>
      </c>
      <c r="B5783" s="54" t="s">
        <v>6690</v>
      </c>
      <c r="D5783" s="57">
        <v>480</v>
      </c>
    </row>
    <row r="5784" spans="1:4">
      <c r="A5784" s="54">
        <v>250412</v>
      </c>
      <c r="B5784" s="54" t="s">
        <v>6691</v>
      </c>
      <c r="D5784" s="57">
        <v>19180</v>
      </c>
    </row>
    <row r="5785" spans="1:4">
      <c r="A5785" s="54">
        <v>250413</v>
      </c>
      <c r="B5785" s="54" t="s">
        <v>6692</v>
      </c>
      <c r="D5785" s="57">
        <v>143126</v>
      </c>
    </row>
    <row r="5786" spans="1:4">
      <c r="A5786" s="54">
        <v>250414</v>
      </c>
      <c r="B5786" s="54" t="s">
        <v>6693</v>
      </c>
      <c r="D5786" s="57">
        <v>32498</v>
      </c>
    </row>
    <row r="5787" spans="1:4">
      <c r="A5787" s="54">
        <v>250418</v>
      </c>
      <c r="B5787" s="54" t="s">
        <v>6694</v>
      </c>
      <c r="D5787" s="57">
        <v>24737</v>
      </c>
    </row>
    <row r="5788" spans="1:4">
      <c r="A5788" s="54">
        <v>250419</v>
      </c>
      <c r="B5788" s="54" t="s">
        <v>6695</v>
      </c>
      <c r="D5788" s="57">
        <v>43700</v>
      </c>
    </row>
    <row r="5789" spans="1:4">
      <c r="A5789" s="54">
        <v>250420</v>
      </c>
      <c r="B5789" s="54" t="s">
        <v>6696</v>
      </c>
      <c r="D5789" s="57">
        <v>18635</v>
      </c>
    </row>
    <row r="5790" spans="1:4">
      <c r="A5790" s="54">
        <v>250421</v>
      </c>
      <c r="B5790" s="54" t="s">
        <v>6697</v>
      </c>
      <c r="D5790" s="57">
        <v>2695</v>
      </c>
    </row>
    <row r="5791" spans="1:4">
      <c r="A5791" s="54">
        <v>250422</v>
      </c>
      <c r="B5791" s="54" t="s">
        <v>6698</v>
      </c>
      <c r="D5791" s="57">
        <v>2463</v>
      </c>
    </row>
    <row r="5792" spans="1:4">
      <c r="A5792" s="54">
        <v>250424</v>
      </c>
      <c r="B5792" s="54" t="s">
        <v>6699</v>
      </c>
      <c r="D5792" s="57">
        <v>2207</v>
      </c>
    </row>
    <row r="5793" spans="1:4">
      <c r="A5793" s="54">
        <v>250425</v>
      </c>
      <c r="B5793" s="54" t="s">
        <v>6700</v>
      </c>
      <c r="D5793" s="57">
        <v>2025</v>
      </c>
    </row>
    <row r="5794" spans="1:4">
      <c r="A5794" s="54">
        <v>250426</v>
      </c>
      <c r="B5794" s="54" t="s">
        <v>6701</v>
      </c>
      <c r="D5794" s="57">
        <v>17675</v>
      </c>
    </row>
    <row r="5795" spans="1:4">
      <c r="A5795" s="54">
        <v>250427</v>
      </c>
      <c r="B5795" s="54" t="s">
        <v>6702</v>
      </c>
      <c r="D5795" s="57">
        <v>8844</v>
      </c>
    </row>
    <row r="5796" spans="1:4">
      <c r="A5796" s="54">
        <v>250428</v>
      </c>
      <c r="B5796" s="54" t="s">
        <v>6703</v>
      </c>
      <c r="D5796" s="57">
        <v>2788</v>
      </c>
    </row>
    <row r="5797" spans="1:4">
      <c r="A5797" s="54">
        <v>250429</v>
      </c>
      <c r="B5797" s="54" t="s">
        <v>22450</v>
      </c>
      <c r="D5797" s="57">
        <v>1722</v>
      </c>
    </row>
    <row r="5798" spans="1:4">
      <c r="A5798" s="54">
        <v>250430</v>
      </c>
      <c r="B5798" s="54" t="s">
        <v>14634</v>
      </c>
      <c r="D5798" s="57">
        <v>1722</v>
      </c>
    </row>
    <row r="5799" spans="1:4">
      <c r="A5799" s="54">
        <v>250431</v>
      </c>
      <c r="B5799" s="54" t="s">
        <v>6704</v>
      </c>
      <c r="D5799" s="57">
        <v>10388</v>
      </c>
    </row>
    <row r="5800" spans="1:4">
      <c r="A5800" s="54">
        <v>250432</v>
      </c>
      <c r="B5800" s="54" t="s">
        <v>6705</v>
      </c>
      <c r="D5800" s="57">
        <v>99374</v>
      </c>
    </row>
    <row r="5801" spans="1:4">
      <c r="A5801" s="54">
        <v>250434</v>
      </c>
      <c r="B5801" s="54" t="s">
        <v>6706</v>
      </c>
      <c r="D5801" s="57">
        <v>9349</v>
      </c>
    </row>
    <row r="5802" spans="1:4">
      <c r="A5802" s="54">
        <v>250435</v>
      </c>
      <c r="B5802" s="54" t="s">
        <v>6707</v>
      </c>
      <c r="D5802" s="57">
        <v>7260</v>
      </c>
    </row>
    <row r="5803" spans="1:4">
      <c r="A5803" s="54">
        <v>250441</v>
      </c>
      <c r="B5803" s="54" t="s">
        <v>6708</v>
      </c>
      <c r="D5803" s="57">
        <v>98824</v>
      </c>
    </row>
    <row r="5804" spans="1:4">
      <c r="A5804" s="54">
        <v>250444</v>
      </c>
      <c r="B5804" s="54" t="s">
        <v>6709</v>
      </c>
      <c r="D5804" s="57">
        <v>98824</v>
      </c>
    </row>
    <row r="5805" spans="1:4">
      <c r="A5805" s="54">
        <v>250447</v>
      </c>
      <c r="B5805" s="54" t="s">
        <v>6710</v>
      </c>
      <c r="D5805" s="57">
        <v>18584</v>
      </c>
    </row>
    <row r="5806" spans="1:4">
      <c r="A5806" s="54">
        <v>250449</v>
      </c>
      <c r="B5806" s="54" t="s">
        <v>6711</v>
      </c>
      <c r="D5806" s="57">
        <v>9551</v>
      </c>
    </row>
    <row r="5807" spans="1:4">
      <c r="A5807" s="54">
        <v>250450</v>
      </c>
      <c r="B5807" s="54" t="s">
        <v>6712</v>
      </c>
      <c r="D5807" s="57">
        <v>4332</v>
      </c>
    </row>
    <row r="5808" spans="1:4">
      <c r="A5808" s="54">
        <v>250451</v>
      </c>
      <c r="B5808" s="54" t="s">
        <v>6713</v>
      </c>
      <c r="D5808" s="57">
        <v>27515</v>
      </c>
    </row>
    <row r="5809" spans="1:4">
      <c r="A5809" s="54">
        <v>250452</v>
      </c>
      <c r="B5809" s="54" t="s">
        <v>6714</v>
      </c>
      <c r="D5809" s="57">
        <v>18635</v>
      </c>
    </row>
    <row r="5810" spans="1:4">
      <c r="A5810" s="54">
        <v>250453</v>
      </c>
      <c r="B5810" s="54" t="s">
        <v>6715</v>
      </c>
      <c r="D5810" s="57">
        <v>1555</v>
      </c>
    </row>
    <row r="5811" spans="1:4">
      <c r="A5811" s="54">
        <v>250454</v>
      </c>
      <c r="B5811" s="54" t="s">
        <v>6716</v>
      </c>
      <c r="D5811" s="57">
        <v>549</v>
      </c>
    </row>
    <row r="5812" spans="1:4">
      <c r="A5812" s="54">
        <v>250455</v>
      </c>
      <c r="B5812" s="54" t="s">
        <v>6717</v>
      </c>
      <c r="D5812" s="57">
        <v>549</v>
      </c>
    </row>
    <row r="5813" spans="1:4">
      <c r="A5813" s="54">
        <v>250456</v>
      </c>
      <c r="B5813" s="54" t="s">
        <v>6718</v>
      </c>
      <c r="D5813" s="57">
        <v>549</v>
      </c>
    </row>
    <row r="5814" spans="1:4">
      <c r="A5814" s="54">
        <v>250457</v>
      </c>
      <c r="B5814" s="54" t="s">
        <v>6719</v>
      </c>
      <c r="D5814" s="57">
        <v>549</v>
      </c>
    </row>
    <row r="5815" spans="1:4">
      <c r="A5815" s="54">
        <v>250459</v>
      </c>
      <c r="B5815" s="54" t="s">
        <v>6720</v>
      </c>
      <c r="D5815" s="57">
        <v>99374</v>
      </c>
    </row>
    <row r="5816" spans="1:4">
      <c r="A5816" s="54">
        <v>250461</v>
      </c>
      <c r="B5816" s="54" t="s">
        <v>6721</v>
      </c>
      <c r="D5816" s="57">
        <v>2831</v>
      </c>
    </row>
    <row r="5817" spans="1:4">
      <c r="A5817" s="54">
        <v>250463</v>
      </c>
      <c r="B5817" s="54" t="s">
        <v>6722</v>
      </c>
      <c r="D5817" s="57">
        <v>2904</v>
      </c>
    </row>
    <row r="5818" spans="1:4">
      <c r="A5818" s="54">
        <v>250464</v>
      </c>
      <c r="B5818" s="54" t="s">
        <v>6723</v>
      </c>
      <c r="D5818" s="57">
        <v>2904</v>
      </c>
    </row>
    <row r="5819" spans="1:4">
      <c r="A5819" s="54">
        <v>250466</v>
      </c>
      <c r="B5819" s="54" t="s">
        <v>6724</v>
      </c>
      <c r="D5819" s="57">
        <v>2904</v>
      </c>
    </row>
    <row r="5820" spans="1:4">
      <c r="A5820" s="54">
        <v>250469</v>
      </c>
      <c r="B5820" s="54" t="s">
        <v>6725</v>
      </c>
      <c r="D5820" s="57">
        <v>17160</v>
      </c>
    </row>
    <row r="5821" spans="1:4">
      <c r="A5821" s="54">
        <v>250470</v>
      </c>
      <c r="B5821" s="54" t="s">
        <v>6726</v>
      </c>
      <c r="D5821" s="57">
        <v>73029</v>
      </c>
    </row>
    <row r="5822" spans="1:4">
      <c r="A5822" s="54">
        <v>250472</v>
      </c>
      <c r="B5822" s="54" t="s">
        <v>6727</v>
      </c>
      <c r="D5822" s="57">
        <v>465</v>
      </c>
    </row>
    <row r="5823" spans="1:4">
      <c r="A5823" s="54">
        <v>250473</v>
      </c>
      <c r="B5823" s="54" t="s">
        <v>6458</v>
      </c>
      <c r="D5823" s="57">
        <v>15354</v>
      </c>
    </row>
    <row r="5824" spans="1:4">
      <c r="A5824" s="54">
        <v>250474</v>
      </c>
      <c r="B5824" s="54" t="s">
        <v>6728</v>
      </c>
      <c r="D5824" s="57">
        <v>15354</v>
      </c>
    </row>
    <row r="5825" spans="1:4">
      <c r="A5825" s="54">
        <v>250475</v>
      </c>
      <c r="B5825" s="54" t="s">
        <v>6729</v>
      </c>
      <c r="D5825" s="57">
        <v>43356</v>
      </c>
    </row>
    <row r="5826" spans="1:4">
      <c r="A5826" s="54">
        <v>250476</v>
      </c>
      <c r="B5826" s="54" t="s">
        <v>6730</v>
      </c>
      <c r="D5826" s="57">
        <v>17984</v>
      </c>
    </row>
    <row r="5827" spans="1:4">
      <c r="A5827" s="54">
        <v>250479</v>
      </c>
      <c r="B5827" s="54" t="s">
        <v>6731</v>
      </c>
      <c r="D5827" s="57">
        <v>465</v>
      </c>
    </row>
    <row r="5828" spans="1:4">
      <c r="A5828" s="54">
        <v>250480</v>
      </c>
      <c r="B5828" s="54" t="s">
        <v>6732</v>
      </c>
      <c r="D5828" s="57">
        <v>16847</v>
      </c>
    </row>
    <row r="5829" spans="1:4">
      <c r="A5829" s="54">
        <v>250481</v>
      </c>
      <c r="B5829" s="54" t="s">
        <v>6733</v>
      </c>
      <c r="D5829" s="57">
        <v>20274</v>
      </c>
    </row>
    <row r="5830" spans="1:4">
      <c r="A5830" s="54">
        <v>250484</v>
      </c>
      <c r="B5830" s="54" t="s">
        <v>6734</v>
      </c>
      <c r="D5830" s="57">
        <v>27741</v>
      </c>
    </row>
    <row r="5831" spans="1:4">
      <c r="A5831" s="54">
        <v>250485</v>
      </c>
      <c r="B5831" s="54" t="s">
        <v>6735</v>
      </c>
      <c r="D5831" s="57">
        <v>14912</v>
      </c>
    </row>
    <row r="5832" spans="1:4">
      <c r="A5832" s="54">
        <v>250489</v>
      </c>
      <c r="B5832" s="54" t="s">
        <v>5041</v>
      </c>
      <c r="D5832" s="57">
        <v>16515</v>
      </c>
    </row>
    <row r="5833" spans="1:4">
      <c r="A5833" s="54">
        <v>250493</v>
      </c>
      <c r="B5833" s="54" t="s">
        <v>6736</v>
      </c>
      <c r="D5833" s="57">
        <v>930</v>
      </c>
    </row>
    <row r="5834" spans="1:4">
      <c r="A5834" s="54">
        <v>250494</v>
      </c>
      <c r="B5834" s="54" t="s">
        <v>6737</v>
      </c>
      <c r="D5834" s="57">
        <v>4007</v>
      </c>
    </row>
    <row r="5835" spans="1:4">
      <c r="A5835" s="54">
        <v>250495</v>
      </c>
      <c r="B5835" s="54" t="s">
        <v>6738</v>
      </c>
      <c r="D5835" s="57">
        <v>2475</v>
      </c>
    </row>
    <row r="5836" spans="1:4">
      <c r="A5836" s="54">
        <v>250501</v>
      </c>
      <c r="B5836" s="54" t="s">
        <v>6739</v>
      </c>
      <c r="D5836" s="57">
        <v>23403</v>
      </c>
    </row>
    <row r="5837" spans="1:4">
      <c r="A5837" s="54">
        <v>250505</v>
      </c>
      <c r="B5837" s="54" t="s">
        <v>6740</v>
      </c>
      <c r="D5837" s="57">
        <v>1859</v>
      </c>
    </row>
    <row r="5838" spans="1:4">
      <c r="A5838" s="54">
        <v>250506</v>
      </c>
      <c r="B5838" s="54" t="s">
        <v>6741</v>
      </c>
      <c r="D5838" s="57">
        <v>1859</v>
      </c>
    </row>
    <row r="5839" spans="1:4">
      <c r="A5839" s="54">
        <v>250507</v>
      </c>
      <c r="B5839" s="54" t="s">
        <v>6742</v>
      </c>
      <c r="D5839" s="57">
        <v>1859</v>
      </c>
    </row>
    <row r="5840" spans="1:4">
      <c r="A5840" s="54">
        <v>250508</v>
      </c>
      <c r="B5840" s="54" t="s">
        <v>6743</v>
      </c>
      <c r="D5840" s="57">
        <v>1859</v>
      </c>
    </row>
    <row r="5841" spans="1:4">
      <c r="A5841" s="54">
        <v>250509</v>
      </c>
      <c r="B5841" s="54" t="s">
        <v>6744</v>
      </c>
      <c r="D5841" s="57">
        <v>442</v>
      </c>
    </row>
    <row r="5842" spans="1:4">
      <c r="A5842" s="54">
        <v>250510</v>
      </c>
      <c r="B5842" s="54" t="s">
        <v>6745</v>
      </c>
      <c r="D5842" s="57">
        <v>8262</v>
      </c>
    </row>
    <row r="5843" spans="1:4">
      <c r="A5843" s="54">
        <v>250514</v>
      </c>
      <c r="B5843" s="54" t="s">
        <v>6746</v>
      </c>
      <c r="D5843" s="57">
        <v>9980</v>
      </c>
    </row>
    <row r="5844" spans="1:4">
      <c r="A5844" s="54">
        <v>250520</v>
      </c>
      <c r="B5844" s="54" t="s">
        <v>6747</v>
      </c>
      <c r="D5844" s="57">
        <v>26244</v>
      </c>
    </row>
    <row r="5845" spans="1:4">
      <c r="A5845" s="54">
        <v>250524</v>
      </c>
      <c r="B5845" s="54" t="s">
        <v>6748</v>
      </c>
      <c r="D5845" s="57">
        <v>2025</v>
      </c>
    </row>
    <row r="5846" spans="1:4">
      <c r="A5846" s="54">
        <v>250525</v>
      </c>
      <c r="B5846" s="54" t="s">
        <v>6749</v>
      </c>
      <c r="D5846" s="57">
        <v>2788</v>
      </c>
    </row>
    <row r="5847" spans="1:4">
      <c r="A5847" s="54">
        <v>250532</v>
      </c>
      <c r="B5847" s="54" t="s">
        <v>6750</v>
      </c>
      <c r="D5847" s="57">
        <v>12483</v>
      </c>
    </row>
    <row r="5848" spans="1:4">
      <c r="A5848" s="54">
        <v>250533</v>
      </c>
      <c r="B5848" s="54" t="s">
        <v>6751</v>
      </c>
      <c r="D5848" s="57">
        <v>32498</v>
      </c>
    </row>
    <row r="5849" spans="1:4">
      <c r="A5849" s="54">
        <v>250534</v>
      </c>
      <c r="B5849" s="54" t="s">
        <v>6752</v>
      </c>
      <c r="D5849" s="57">
        <v>32498</v>
      </c>
    </row>
    <row r="5850" spans="1:4">
      <c r="A5850" s="54">
        <v>250535</v>
      </c>
      <c r="B5850" s="54" t="s">
        <v>6753</v>
      </c>
      <c r="D5850" s="57">
        <v>32498</v>
      </c>
    </row>
    <row r="5851" spans="1:4">
      <c r="A5851" s="54">
        <v>250537</v>
      </c>
      <c r="B5851" s="54" t="s">
        <v>6754</v>
      </c>
      <c r="D5851" s="57">
        <v>15703</v>
      </c>
    </row>
    <row r="5852" spans="1:4">
      <c r="A5852" s="54">
        <v>250538</v>
      </c>
      <c r="B5852" s="54" t="s">
        <v>6755</v>
      </c>
      <c r="D5852" s="57">
        <v>372</v>
      </c>
    </row>
    <row r="5853" spans="1:4">
      <c r="A5853" s="54">
        <v>250539</v>
      </c>
      <c r="B5853" s="54" t="s">
        <v>6756</v>
      </c>
      <c r="D5853" s="57">
        <v>372</v>
      </c>
    </row>
    <row r="5854" spans="1:4">
      <c r="A5854" s="54">
        <v>250540</v>
      </c>
      <c r="B5854" s="54" t="s">
        <v>6756</v>
      </c>
      <c r="D5854" s="57">
        <v>651</v>
      </c>
    </row>
    <row r="5855" spans="1:4">
      <c r="A5855" s="54">
        <v>250541</v>
      </c>
      <c r="B5855" s="54" t="s">
        <v>6756</v>
      </c>
      <c r="D5855" s="57">
        <v>651</v>
      </c>
    </row>
    <row r="5856" spans="1:4">
      <c r="A5856" s="54">
        <v>250542</v>
      </c>
      <c r="B5856" s="54" t="s">
        <v>6757</v>
      </c>
      <c r="D5856" s="57">
        <v>651</v>
      </c>
    </row>
    <row r="5857" spans="1:4">
      <c r="A5857" s="54">
        <v>250543</v>
      </c>
      <c r="B5857" s="54" t="s">
        <v>22451</v>
      </c>
      <c r="D5857" s="57">
        <v>6534</v>
      </c>
    </row>
    <row r="5858" spans="1:4">
      <c r="A5858" s="54">
        <v>250544</v>
      </c>
      <c r="B5858" s="54" t="s">
        <v>6758</v>
      </c>
      <c r="D5858" s="57">
        <v>2881</v>
      </c>
    </row>
    <row r="5859" spans="1:4">
      <c r="A5859" s="54">
        <v>250545</v>
      </c>
      <c r="B5859" s="54" t="s">
        <v>22452</v>
      </c>
      <c r="D5859" s="57">
        <v>6534</v>
      </c>
    </row>
    <row r="5860" spans="1:4">
      <c r="A5860" s="54">
        <v>250549</v>
      </c>
      <c r="B5860" s="54" t="s">
        <v>6759</v>
      </c>
      <c r="D5860" s="57">
        <v>11181</v>
      </c>
    </row>
    <row r="5861" spans="1:4">
      <c r="A5861" s="54">
        <v>250550</v>
      </c>
      <c r="B5861" s="54" t="s">
        <v>6760</v>
      </c>
      <c r="D5861" s="57">
        <v>14585</v>
      </c>
    </row>
    <row r="5862" spans="1:4">
      <c r="A5862" s="54">
        <v>250551</v>
      </c>
      <c r="B5862" s="54" t="s">
        <v>6761</v>
      </c>
      <c r="D5862" s="57">
        <v>14585</v>
      </c>
    </row>
    <row r="5863" spans="1:4">
      <c r="A5863" s="54">
        <v>250553</v>
      </c>
      <c r="B5863" s="54" t="s">
        <v>6762</v>
      </c>
      <c r="D5863" s="57">
        <v>14585</v>
      </c>
    </row>
    <row r="5864" spans="1:4">
      <c r="A5864" s="54">
        <v>250556</v>
      </c>
      <c r="B5864" s="54" t="s">
        <v>6763</v>
      </c>
      <c r="D5864" s="57">
        <v>12424</v>
      </c>
    </row>
    <row r="5865" spans="1:4">
      <c r="A5865" s="54">
        <v>250557</v>
      </c>
      <c r="B5865" s="54" t="s">
        <v>6764</v>
      </c>
      <c r="D5865" s="57">
        <v>91205</v>
      </c>
    </row>
    <row r="5866" spans="1:4">
      <c r="A5866" s="54">
        <v>250558</v>
      </c>
      <c r="B5866" s="54" t="s">
        <v>6765</v>
      </c>
      <c r="D5866" s="57">
        <v>7039</v>
      </c>
    </row>
    <row r="5867" spans="1:4">
      <c r="A5867" s="54">
        <v>250559</v>
      </c>
      <c r="B5867" s="54" t="s">
        <v>6766</v>
      </c>
      <c r="D5867" s="57">
        <v>7672</v>
      </c>
    </row>
    <row r="5868" spans="1:4">
      <c r="A5868" s="54">
        <v>250561</v>
      </c>
      <c r="B5868" s="54" t="s">
        <v>6767</v>
      </c>
      <c r="D5868" s="57">
        <v>15354</v>
      </c>
    </row>
    <row r="5869" spans="1:4">
      <c r="A5869" s="54">
        <v>250563</v>
      </c>
      <c r="B5869" s="54" t="s">
        <v>6768</v>
      </c>
      <c r="D5869" s="57">
        <v>15354</v>
      </c>
    </row>
    <row r="5870" spans="1:4">
      <c r="A5870" s="54">
        <v>250564</v>
      </c>
      <c r="B5870" s="54" t="s">
        <v>6769</v>
      </c>
      <c r="D5870" s="57">
        <v>5227</v>
      </c>
    </row>
    <row r="5871" spans="1:4">
      <c r="A5871" s="54">
        <v>250566</v>
      </c>
      <c r="B5871" s="54" t="s">
        <v>6770</v>
      </c>
      <c r="D5871" s="57">
        <v>23403</v>
      </c>
    </row>
    <row r="5872" spans="1:4">
      <c r="A5872" s="54">
        <v>250567</v>
      </c>
      <c r="B5872" s="54" t="s">
        <v>6771</v>
      </c>
      <c r="D5872" s="57">
        <v>17512</v>
      </c>
    </row>
    <row r="5873" spans="1:4">
      <c r="A5873" s="54">
        <v>250568</v>
      </c>
      <c r="B5873" s="54" t="s">
        <v>6772</v>
      </c>
      <c r="D5873" s="57">
        <v>5808</v>
      </c>
    </row>
    <row r="5874" spans="1:4">
      <c r="A5874" s="54">
        <v>250570</v>
      </c>
      <c r="B5874" s="54" t="s">
        <v>6773</v>
      </c>
      <c r="D5874" s="57">
        <v>5808</v>
      </c>
    </row>
    <row r="5875" spans="1:4">
      <c r="A5875" s="54">
        <v>250573</v>
      </c>
      <c r="B5875" s="54" t="s">
        <v>6774</v>
      </c>
      <c r="D5875" s="57">
        <v>5227</v>
      </c>
    </row>
    <row r="5876" spans="1:4">
      <c r="A5876" s="54">
        <v>250574</v>
      </c>
      <c r="B5876" s="54" t="s">
        <v>6775</v>
      </c>
      <c r="D5876" s="57">
        <v>61536</v>
      </c>
    </row>
    <row r="5877" spans="1:4">
      <c r="A5877" s="54">
        <v>250575</v>
      </c>
      <c r="B5877" s="54" t="s">
        <v>4163</v>
      </c>
      <c r="D5877" s="57">
        <v>610</v>
      </c>
    </row>
    <row r="5878" spans="1:4">
      <c r="A5878" s="54">
        <v>250576</v>
      </c>
      <c r="B5878" s="54" t="s">
        <v>5269</v>
      </c>
      <c r="D5878" s="57">
        <v>610</v>
      </c>
    </row>
    <row r="5879" spans="1:4">
      <c r="A5879" s="54">
        <v>250577</v>
      </c>
      <c r="B5879" s="54" t="s">
        <v>5270</v>
      </c>
      <c r="D5879" s="57">
        <v>610</v>
      </c>
    </row>
    <row r="5880" spans="1:4">
      <c r="A5880" s="54">
        <v>250578</v>
      </c>
      <c r="B5880" s="54" t="s">
        <v>6776</v>
      </c>
      <c r="D5880" s="57">
        <v>1685</v>
      </c>
    </row>
    <row r="5881" spans="1:4">
      <c r="A5881" s="54">
        <v>250579</v>
      </c>
      <c r="B5881" s="54" t="s">
        <v>6777</v>
      </c>
      <c r="D5881" s="57">
        <v>1685</v>
      </c>
    </row>
    <row r="5882" spans="1:4">
      <c r="A5882" s="54">
        <v>250580</v>
      </c>
      <c r="B5882" s="54" t="s">
        <v>6778</v>
      </c>
      <c r="D5882" s="57">
        <v>1685</v>
      </c>
    </row>
    <row r="5883" spans="1:4">
      <c r="A5883" s="54">
        <v>250581</v>
      </c>
      <c r="B5883" s="54" t="s">
        <v>6779</v>
      </c>
      <c r="D5883" s="57">
        <v>6534</v>
      </c>
    </row>
    <row r="5884" spans="1:4">
      <c r="A5884" s="54">
        <v>250582</v>
      </c>
      <c r="B5884" s="54" t="s">
        <v>6780</v>
      </c>
      <c r="D5884" s="57">
        <v>5253</v>
      </c>
    </row>
    <row r="5885" spans="1:4">
      <c r="A5885" s="54">
        <v>250593</v>
      </c>
      <c r="B5885" s="54" t="s">
        <v>6781</v>
      </c>
      <c r="D5885" s="57">
        <v>18176</v>
      </c>
    </row>
    <row r="5886" spans="1:4">
      <c r="A5886" s="54">
        <v>250594</v>
      </c>
      <c r="B5886" s="54" t="s">
        <v>6782</v>
      </c>
      <c r="D5886" s="57">
        <v>6722</v>
      </c>
    </row>
    <row r="5887" spans="1:4">
      <c r="A5887" s="54">
        <v>250598</v>
      </c>
      <c r="B5887" s="54" t="s">
        <v>6783</v>
      </c>
      <c r="D5887" s="57">
        <v>7259</v>
      </c>
    </row>
    <row r="5888" spans="1:4">
      <c r="A5888" s="54">
        <v>250599</v>
      </c>
      <c r="B5888" s="54" t="s">
        <v>6770</v>
      </c>
      <c r="D5888" s="57">
        <v>19839</v>
      </c>
    </row>
    <row r="5889" spans="1:4">
      <c r="A5889" s="54">
        <v>250600</v>
      </c>
      <c r="B5889" s="54" t="s">
        <v>22453</v>
      </c>
      <c r="D5889" s="57">
        <v>15354</v>
      </c>
    </row>
    <row r="5890" spans="1:4">
      <c r="A5890" s="54">
        <v>250601</v>
      </c>
      <c r="B5890" s="54" t="s">
        <v>22454</v>
      </c>
      <c r="D5890" s="57">
        <v>15354</v>
      </c>
    </row>
    <row r="5891" spans="1:4">
      <c r="A5891" s="54">
        <v>250602</v>
      </c>
      <c r="B5891" s="54" t="s">
        <v>6784</v>
      </c>
      <c r="D5891" s="57">
        <v>11598</v>
      </c>
    </row>
    <row r="5892" spans="1:4">
      <c r="A5892" s="54">
        <v>250604</v>
      </c>
      <c r="B5892" s="54" t="s">
        <v>6785</v>
      </c>
      <c r="D5892" s="57">
        <v>16384</v>
      </c>
    </row>
    <row r="5893" spans="1:4">
      <c r="A5893" s="54">
        <v>250605</v>
      </c>
      <c r="B5893" s="54" t="s">
        <v>6786</v>
      </c>
      <c r="D5893" s="57">
        <v>6722</v>
      </c>
    </row>
    <row r="5894" spans="1:4">
      <c r="A5894" s="54">
        <v>250606</v>
      </c>
      <c r="B5894" s="54" t="s">
        <v>6787</v>
      </c>
      <c r="D5894" s="57">
        <v>6722</v>
      </c>
    </row>
    <row r="5895" spans="1:4">
      <c r="A5895" s="54">
        <v>250609</v>
      </c>
      <c r="B5895" s="54" t="s">
        <v>6788</v>
      </c>
      <c r="D5895" s="57">
        <v>19256</v>
      </c>
    </row>
    <row r="5896" spans="1:4">
      <c r="A5896" s="54">
        <v>250610</v>
      </c>
      <c r="B5896" s="54" t="s">
        <v>6789</v>
      </c>
      <c r="D5896" s="57">
        <v>7260</v>
      </c>
    </row>
    <row r="5897" spans="1:4">
      <c r="A5897" s="54">
        <v>250611</v>
      </c>
      <c r="B5897" s="54" t="s">
        <v>6790</v>
      </c>
      <c r="D5897" s="57">
        <v>12139</v>
      </c>
    </row>
    <row r="5898" spans="1:4">
      <c r="A5898" s="54">
        <v>250612</v>
      </c>
      <c r="B5898" s="54" t="s">
        <v>6791</v>
      </c>
      <c r="D5898" s="57">
        <v>47151</v>
      </c>
    </row>
    <row r="5899" spans="1:4">
      <c r="A5899" s="54">
        <v>250613</v>
      </c>
      <c r="B5899" s="54" t="s">
        <v>22455</v>
      </c>
      <c r="D5899" s="57">
        <v>3230</v>
      </c>
    </row>
    <row r="5900" spans="1:4">
      <c r="A5900" s="54">
        <v>250614</v>
      </c>
      <c r="B5900" s="54" t="s">
        <v>6792</v>
      </c>
      <c r="D5900" s="57">
        <v>3230</v>
      </c>
    </row>
    <row r="5901" spans="1:4">
      <c r="A5901" s="54">
        <v>250615</v>
      </c>
      <c r="B5901" s="54" t="s">
        <v>6793</v>
      </c>
      <c r="D5901" s="57">
        <v>4894</v>
      </c>
    </row>
    <row r="5902" spans="1:4">
      <c r="A5902" s="54">
        <v>250622</v>
      </c>
      <c r="B5902" s="54" t="s">
        <v>6794</v>
      </c>
      <c r="D5902" s="57">
        <v>84261</v>
      </c>
    </row>
    <row r="5903" spans="1:4">
      <c r="A5903" s="54">
        <v>250623</v>
      </c>
      <c r="B5903" s="54" t="s">
        <v>6795</v>
      </c>
      <c r="D5903" s="57">
        <v>84261</v>
      </c>
    </row>
    <row r="5904" spans="1:4">
      <c r="A5904" s="54">
        <v>250625</v>
      </c>
      <c r="B5904" s="54" t="s">
        <v>6796</v>
      </c>
      <c r="D5904" s="57">
        <v>84261</v>
      </c>
    </row>
    <row r="5905" spans="1:4">
      <c r="A5905" s="54">
        <v>250626</v>
      </c>
      <c r="B5905" s="54" t="s">
        <v>6797</v>
      </c>
      <c r="D5905" s="57">
        <v>84261</v>
      </c>
    </row>
    <row r="5906" spans="1:4">
      <c r="A5906" s="54">
        <v>250627</v>
      </c>
      <c r="B5906" s="54" t="s">
        <v>6798</v>
      </c>
      <c r="D5906" s="57">
        <v>32498</v>
      </c>
    </row>
    <row r="5907" spans="1:4">
      <c r="A5907" s="54">
        <v>250628</v>
      </c>
      <c r="B5907" s="54" t="s">
        <v>6799</v>
      </c>
      <c r="D5907" s="57">
        <v>32498</v>
      </c>
    </row>
    <row r="5908" spans="1:4">
      <c r="A5908" s="54">
        <v>250639</v>
      </c>
      <c r="B5908" s="54" t="s">
        <v>6800</v>
      </c>
      <c r="D5908" s="57">
        <v>43356</v>
      </c>
    </row>
    <row r="5909" spans="1:4">
      <c r="A5909" s="54">
        <v>250640</v>
      </c>
      <c r="B5909" s="54" t="s">
        <v>6801</v>
      </c>
      <c r="D5909" s="57">
        <v>23339</v>
      </c>
    </row>
    <row r="5910" spans="1:4">
      <c r="A5910" s="54">
        <v>250641</v>
      </c>
      <c r="B5910" s="54" t="s">
        <v>6802</v>
      </c>
      <c r="D5910" s="57">
        <v>27741</v>
      </c>
    </row>
    <row r="5911" spans="1:4">
      <c r="A5911" s="54">
        <v>250642</v>
      </c>
      <c r="B5911" s="54" t="s">
        <v>6802</v>
      </c>
      <c r="D5911" s="57">
        <v>27741</v>
      </c>
    </row>
    <row r="5912" spans="1:4">
      <c r="A5912" s="54">
        <v>250643</v>
      </c>
      <c r="B5912" s="54" t="s">
        <v>6803</v>
      </c>
      <c r="D5912" s="57">
        <v>5411</v>
      </c>
    </row>
    <row r="5913" spans="1:4">
      <c r="A5913" s="54">
        <v>250644</v>
      </c>
      <c r="B5913" s="54" t="s">
        <v>6804</v>
      </c>
      <c r="D5913" s="57">
        <v>2207</v>
      </c>
    </row>
    <row r="5914" spans="1:4">
      <c r="A5914" s="54">
        <v>250645</v>
      </c>
      <c r="B5914" s="54" t="s">
        <v>6805</v>
      </c>
      <c r="D5914" s="57">
        <v>14076</v>
      </c>
    </row>
    <row r="5915" spans="1:4">
      <c r="A5915" s="54">
        <v>250646</v>
      </c>
      <c r="B5915" s="54" t="s">
        <v>6806</v>
      </c>
      <c r="D5915" s="57">
        <v>15354</v>
      </c>
    </row>
    <row r="5916" spans="1:4">
      <c r="A5916" s="54">
        <v>250652</v>
      </c>
      <c r="B5916" s="54" t="s">
        <v>6807</v>
      </c>
      <c r="D5916" s="57">
        <v>16262</v>
      </c>
    </row>
    <row r="5917" spans="1:4">
      <c r="A5917" s="54">
        <v>250654</v>
      </c>
      <c r="B5917" s="54" t="s">
        <v>6808</v>
      </c>
      <c r="D5917" s="57">
        <v>2463</v>
      </c>
    </row>
    <row r="5918" spans="1:4">
      <c r="A5918" s="54">
        <v>250655</v>
      </c>
      <c r="B5918" s="54" t="s">
        <v>6809</v>
      </c>
      <c r="D5918" s="57">
        <v>2463</v>
      </c>
    </row>
    <row r="5919" spans="1:4">
      <c r="A5919" s="54">
        <v>250656</v>
      </c>
      <c r="B5919" s="54" t="s">
        <v>6810</v>
      </c>
      <c r="D5919" s="57">
        <v>651</v>
      </c>
    </row>
    <row r="5920" spans="1:4">
      <c r="A5920" s="54">
        <v>250660</v>
      </c>
      <c r="B5920" s="54" t="s">
        <v>6811</v>
      </c>
      <c r="D5920" s="57">
        <v>23403</v>
      </c>
    </row>
    <row r="5921" spans="1:4">
      <c r="A5921" s="54">
        <v>250662</v>
      </c>
      <c r="B5921" s="54" t="s">
        <v>6812</v>
      </c>
      <c r="D5921" s="57">
        <v>19551</v>
      </c>
    </row>
    <row r="5922" spans="1:4">
      <c r="A5922" s="54">
        <v>250674</v>
      </c>
      <c r="B5922" s="54" t="s">
        <v>6813</v>
      </c>
      <c r="D5922" s="57">
        <v>930</v>
      </c>
    </row>
    <row r="5923" spans="1:4">
      <c r="A5923" s="54">
        <v>250675</v>
      </c>
      <c r="B5923" s="54" t="s">
        <v>6814</v>
      </c>
      <c r="D5923" s="57">
        <v>795</v>
      </c>
    </row>
    <row r="5924" spans="1:4">
      <c r="A5924" s="54">
        <v>250676</v>
      </c>
      <c r="B5924" s="54" t="s">
        <v>6815</v>
      </c>
      <c r="D5924" s="57">
        <v>3418</v>
      </c>
    </row>
    <row r="5925" spans="1:4">
      <c r="A5925" s="54">
        <v>250677</v>
      </c>
      <c r="B5925" s="54" t="s">
        <v>6816</v>
      </c>
      <c r="D5925" s="57">
        <v>12024</v>
      </c>
    </row>
    <row r="5926" spans="1:4">
      <c r="A5926" s="54">
        <v>250678</v>
      </c>
      <c r="B5926" s="54" t="s">
        <v>6817</v>
      </c>
      <c r="D5926" s="57">
        <v>18063</v>
      </c>
    </row>
    <row r="5927" spans="1:4">
      <c r="A5927" s="54">
        <v>250679</v>
      </c>
      <c r="B5927" s="54" t="s">
        <v>6818</v>
      </c>
      <c r="D5927" s="57">
        <v>25896</v>
      </c>
    </row>
    <row r="5928" spans="1:4">
      <c r="A5928" s="54">
        <v>250681</v>
      </c>
      <c r="B5928" s="54" t="s">
        <v>6819</v>
      </c>
      <c r="D5928" s="57">
        <v>40376</v>
      </c>
    </row>
    <row r="5929" spans="1:4">
      <c r="A5929" s="54">
        <v>250683</v>
      </c>
      <c r="B5929" s="54" t="s">
        <v>6820</v>
      </c>
      <c r="D5929" s="57">
        <v>21041</v>
      </c>
    </row>
    <row r="5930" spans="1:4">
      <c r="A5930" s="54">
        <v>250684</v>
      </c>
      <c r="B5930" s="54" t="s">
        <v>6821</v>
      </c>
      <c r="D5930" s="57">
        <v>15736</v>
      </c>
    </row>
    <row r="5931" spans="1:4">
      <c r="A5931" s="54">
        <v>250685</v>
      </c>
      <c r="B5931" s="54" t="s">
        <v>6822</v>
      </c>
      <c r="D5931" s="57">
        <v>8356</v>
      </c>
    </row>
    <row r="5932" spans="1:4">
      <c r="A5932" s="54">
        <v>250686</v>
      </c>
      <c r="B5932" s="54" t="s">
        <v>6823</v>
      </c>
      <c r="D5932" s="57">
        <v>38181</v>
      </c>
    </row>
    <row r="5933" spans="1:4">
      <c r="A5933" s="54">
        <v>250687</v>
      </c>
      <c r="B5933" s="54" t="s">
        <v>6824</v>
      </c>
      <c r="D5933" s="57">
        <v>17804</v>
      </c>
    </row>
    <row r="5934" spans="1:4">
      <c r="A5934" s="54">
        <v>250690</v>
      </c>
      <c r="B5934" s="54" t="s">
        <v>22456</v>
      </c>
      <c r="D5934" s="57">
        <v>7260</v>
      </c>
    </row>
    <row r="5935" spans="1:4">
      <c r="A5935" s="54">
        <v>250691</v>
      </c>
      <c r="B5935" s="54" t="s">
        <v>6825</v>
      </c>
      <c r="D5935" s="57">
        <v>7260</v>
      </c>
    </row>
    <row r="5936" spans="1:4">
      <c r="A5936" s="54">
        <v>250692</v>
      </c>
      <c r="B5936" s="54" t="s">
        <v>6826</v>
      </c>
      <c r="D5936" s="57">
        <v>39599</v>
      </c>
    </row>
    <row r="5937" spans="1:4">
      <c r="A5937" s="54">
        <v>250694</v>
      </c>
      <c r="B5937" s="54" t="s">
        <v>22317</v>
      </c>
      <c r="D5937" s="57">
        <v>4007</v>
      </c>
    </row>
    <row r="5938" spans="1:4">
      <c r="A5938" s="54">
        <v>250695</v>
      </c>
      <c r="B5938" s="54" t="s">
        <v>6827</v>
      </c>
      <c r="D5938" s="57">
        <v>16515</v>
      </c>
    </row>
    <row r="5939" spans="1:4">
      <c r="A5939" s="54">
        <v>250698</v>
      </c>
      <c r="B5939" s="54" t="s">
        <v>6828</v>
      </c>
      <c r="D5939" s="57">
        <v>3514</v>
      </c>
    </row>
    <row r="5940" spans="1:4">
      <c r="A5940" s="54">
        <v>250699</v>
      </c>
      <c r="B5940" s="54" t="s">
        <v>6829</v>
      </c>
      <c r="D5940" s="57">
        <v>3514</v>
      </c>
    </row>
    <row r="5941" spans="1:4">
      <c r="A5941" s="54">
        <v>250700</v>
      </c>
      <c r="B5941" s="54" t="s">
        <v>6830</v>
      </c>
      <c r="D5941" s="57">
        <v>3194</v>
      </c>
    </row>
    <row r="5942" spans="1:4">
      <c r="A5942" s="54">
        <v>250701</v>
      </c>
      <c r="B5942" s="54" t="s">
        <v>6831</v>
      </c>
      <c r="D5942" s="57">
        <v>29964</v>
      </c>
    </row>
    <row r="5943" spans="1:4">
      <c r="A5943" s="54">
        <v>250703</v>
      </c>
      <c r="B5943" s="54" t="s">
        <v>6832</v>
      </c>
      <c r="D5943" s="57">
        <v>108625</v>
      </c>
    </row>
    <row r="5944" spans="1:4">
      <c r="A5944" s="54">
        <v>250705</v>
      </c>
      <c r="B5944" s="54" t="s">
        <v>6833</v>
      </c>
      <c r="D5944" s="57">
        <v>465</v>
      </c>
    </row>
    <row r="5945" spans="1:4">
      <c r="A5945" s="54">
        <v>250706</v>
      </c>
      <c r="B5945" s="54" t="s">
        <v>6833</v>
      </c>
      <c r="D5945" s="57">
        <v>465</v>
      </c>
    </row>
    <row r="5946" spans="1:4">
      <c r="A5946" s="54">
        <v>250707</v>
      </c>
      <c r="B5946" s="54" t="s">
        <v>6834</v>
      </c>
      <c r="D5946" s="57">
        <v>465</v>
      </c>
    </row>
    <row r="5947" spans="1:4">
      <c r="A5947" s="54">
        <v>250709</v>
      </c>
      <c r="B5947" s="54" t="s">
        <v>22413</v>
      </c>
      <c r="D5947" s="57">
        <v>4007</v>
      </c>
    </row>
    <row r="5948" spans="1:4">
      <c r="A5948" s="54">
        <v>250711</v>
      </c>
      <c r="B5948" s="54" t="s">
        <v>6835</v>
      </c>
      <c r="D5948" s="57">
        <v>23223</v>
      </c>
    </row>
    <row r="5949" spans="1:4">
      <c r="A5949" s="54">
        <v>250713</v>
      </c>
      <c r="B5949" s="54" t="s">
        <v>6836</v>
      </c>
      <c r="D5949" s="57">
        <v>8356</v>
      </c>
    </row>
    <row r="5950" spans="1:4">
      <c r="A5950" s="54">
        <v>250715</v>
      </c>
      <c r="B5950" s="54" t="s">
        <v>22457</v>
      </c>
      <c r="D5950" s="57">
        <v>65178</v>
      </c>
    </row>
    <row r="5951" spans="1:4">
      <c r="A5951" s="54">
        <v>250716</v>
      </c>
      <c r="B5951" s="54" t="s">
        <v>11953</v>
      </c>
      <c r="D5951" s="57">
        <v>930</v>
      </c>
    </row>
    <row r="5952" spans="1:4">
      <c r="A5952" s="54">
        <v>250717</v>
      </c>
      <c r="B5952" s="54" t="s">
        <v>12500</v>
      </c>
      <c r="D5952" s="57">
        <v>930</v>
      </c>
    </row>
    <row r="5953" spans="1:4">
      <c r="A5953" s="54">
        <v>250718</v>
      </c>
      <c r="B5953" s="54" t="s">
        <v>12501</v>
      </c>
      <c r="D5953" s="57">
        <v>1539</v>
      </c>
    </row>
    <row r="5954" spans="1:4">
      <c r="A5954" s="54">
        <v>250720</v>
      </c>
      <c r="B5954" s="54" t="s">
        <v>12500</v>
      </c>
      <c r="D5954" s="57">
        <v>3775</v>
      </c>
    </row>
    <row r="5955" spans="1:4">
      <c r="A5955" s="54">
        <v>250721</v>
      </c>
      <c r="B5955" s="54" t="s">
        <v>22458</v>
      </c>
      <c r="D5955" s="57">
        <v>1068</v>
      </c>
    </row>
    <row r="5956" spans="1:4">
      <c r="A5956" s="54">
        <v>250722</v>
      </c>
      <c r="B5956" s="54" t="s">
        <v>6837</v>
      </c>
      <c r="D5956" s="57">
        <v>817</v>
      </c>
    </row>
    <row r="5957" spans="1:4">
      <c r="A5957" s="54">
        <v>250726</v>
      </c>
      <c r="B5957" s="54" t="s">
        <v>6838</v>
      </c>
      <c r="D5957" s="57">
        <v>12483</v>
      </c>
    </row>
    <row r="5958" spans="1:4">
      <c r="A5958" s="54">
        <v>250728</v>
      </c>
      <c r="B5958" s="54" t="s">
        <v>22459</v>
      </c>
      <c r="D5958" s="57">
        <v>3775</v>
      </c>
    </row>
    <row r="5959" spans="1:4">
      <c r="A5959" s="54">
        <v>250729</v>
      </c>
      <c r="B5959" s="54" t="s">
        <v>22387</v>
      </c>
      <c r="D5959" s="57">
        <v>3775</v>
      </c>
    </row>
    <row r="5960" spans="1:4">
      <c r="A5960" s="54">
        <v>250730</v>
      </c>
      <c r="B5960" s="54" t="s">
        <v>14668</v>
      </c>
      <c r="D5960" s="57">
        <v>3775</v>
      </c>
    </row>
    <row r="5961" spans="1:4">
      <c r="A5961" s="54">
        <v>250731</v>
      </c>
      <c r="B5961" s="54" t="s">
        <v>13649</v>
      </c>
      <c r="D5961" s="57">
        <v>3775</v>
      </c>
    </row>
    <row r="5962" spans="1:4">
      <c r="A5962" s="54">
        <v>250732</v>
      </c>
      <c r="B5962" s="54" t="s">
        <v>8835</v>
      </c>
      <c r="D5962" s="57">
        <v>3775</v>
      </c>
    </row>
    <row r="5963" spans="1:4">
      <c r="A5963" s="54">
        <v>250733</v>
      </c>
      <c r="B5963" s="54" t="s">
        <v>22388</v>
      </c>
      <c r="D5963" s="57">
        <v>3775</v>
      </c>
    </row>
    <row r="5964" spans="1:4">
      <c r="A5964" s="54">
        <v>250734</v>
      </c>
      <c r="B5964" s="54" t="s">
        <v>6839</v>
      </c>
      <c r="D5964" s="57">
        <v>21120</v>
      </c>
    </row>
    <row r="5965" spans="1:4">
      <c r="A5965" s="54">
        <v>250739</v>
      </c>
      <c r="B5965" s="54" t="s">
        <v>6831</v>
      </c>
      <c r="D5965" s="57">
        <v>29964</v>
      </c>
    </row>
    <row r="5966" spans="1:4">
      <c r="A5966" s="54">
        <v>250741</v>
      </c>
      <c r="B5966" s="54" t="s">
        <v>6840</v>
      </c>
      <c r="D5966" s="57">
        <v>19421</v>
      </c>
    </row>
    <row r="5967" spans="1:4">
      <c r="A5967" s="54">
        <v>250744</v>
      </c>
      <c r="B5967" s="54" t="s">
        <v>6841</v>
      </c>
      <c r="D5967" s="57">
        <v>6141</v>
      </c>
    </row>
    <row r="5968" spans="1:4">
      <c r="A5968" s="54">
        <v>250745</v>
      </c>
      <c r="B5968" s="54" t="s">
        <v>6842</v>
      </c>
      <c r="D5968" s="57">
        <v>16847</v>
      </c>
    </row>
    <row r="5969" spans="1:4">
      <c r="A5969" s="54">
        <v>250747</v>
      </c>
      <c r="B5969" s="54" t="s">
        <v>6843</v>
      </c>
      <c r="D5969" s="57">
        <v>39599</v>
      </c>
    </row>
    <row r="5970" spans="1:4">
      <c r="A5970" s="54">
        <v>250748</v>
      </c>
      <c r="B5970" s="54" t="s">
        <v>6844</v>
      </c>
      <c r="D5970" s="57">
        <v>19369</v>
      </c>
    </row>
    <row r="5971" spans="1:4">
      <c r="A5971" s="54">
        <v>250774</v>
      </c>
      <c r="B5971" s="54" t="s">
        <v>6845</v>
      </c>
      <c r="D5971" s="57">
        <v>23608</v>
      </c>
    </row>
    <row r="5972" spans="1:4">
      <c r="A5972" s="54">
        <v>250785</v>
      </c>
      <c r="B5972" s="54" t="s">
        <v>6846</v>
      </c>
      <c r="D5972" s="57">
        <v>1555</v>
      </c>
    </row>
    <row r="5973" spans="1:4">
      <c r="A5973" s="54">
        <v>250786</v>
      </c>
      <c r="B5973" s="54" t="s">
        <v>13922</v>
      </c>
      <c r="D5973" s="57">
        <v>3775</v>
      </c>
    </row>
    <row r="5974" spans="1:4">
      <c r="A5974" s="54">
        <v>250789</v>
      </c>
      <c r="B5974" s="54" t="s">
        <v>6847</v>
      </c>
      <c r="D5974" s="57">
        <v>8617</v>
      </c>
    </row>
    <row r="5975" spans="1:4">
      <c r="A5975" s="54">
        <v>250791</v>
      </c>
      <c r="B5975" s="54" t="s">
        <v>6848</v>
      </c>
      <c r="D5975" s="57">
        <v>101534</v>
      </c>
    </row>
    <row r="5976" spans="1:4">
      <c r="A5976" s="54">
        <v>250792</v>
      </c>
      <c r="B5976" s="54" t="s">
        <v>6849</v>
      </c>
      <c r="D5976" s="57">
        <v>43700</v>
      </c>
    </row>
    <row r="5977" spans="1:4">
      <c r="A5977" s="54">
        <v>250793</v>
      </c>
      <c r="B5977" s="54" t="s">
        <v>6850</v>
      </c>
      <c r="D5977" s="57">
        <v>610</v>
      </c>
    </row>
    <row r="5978" spans="1:4">
      <c r="A5978" s="54">
        <v>250794</v>
      </c>
      <c r="B5978" s="54" t="s">
        <v>6851</v>
      </c>
      <c r="D5978" s="57">
        <v>18377</v>
      </c>
    </row>
    <row r="5979" spans="1:4">
      <c r="A5979" s="54">
        <v>250795</v>
      </c>
      <c r="B5979" s="54" t="s">
        <v>6852</v>
      </c>
      <c r="D5979" s="57">
        <v>24737</v>
      </c>
    </row>
    <row r="5980" spans="1:4">
      <c r="A5980" s="54">
        <v>250797</v>
      </c>
      <c r="B5980" s="54" t="s">
        <v>6853</v>
      </c>
      <c r="D5980" s="57">
        <v>610</v>
      </c>
    </row>
    <row r="5981" spans="1:4">
      <c r="A5981" s="54">
        <v>250798</v>
      </c>
      <c r="B5981" s="54" t="s">
        <v>5286</v>
      </c>
      <c r="D5981" s="57">
        <v>610</v>
      </c>
    </row>
    <row r="5982" spans="1:4">
      <c r="A5982" s="54">
        <v>250799</v>
      </c>
      <c r="B5982" s="54" t="s">
        <v>6854</v>
      </c>
      <c r="D5982" s="57">
        <v>610</v>
      </c>
    </row>
    <row r="5983" spans="1:4">
      <c r="A5983" s="54">
        <v>250800</v>
      </c>
      <c r="B5983" s="54" t="s">
        <v>6855</v>
      </c>
      <c r="D5983" s="57">
        <v>1685</v>
      </c>
    </row>
    <row r="5984" spans="1:4">
      <c r="A5984" s="54">
        <v>250801</v>
      </c>
      <c r="B5984" s="54" t="s">
        <v>6856</v>
      </c>
      <c r="D5984" s="57">
        <v>1685</v>
      </c>
    </row>
    <row r="5985" spans="1:4">
      <c r="A5985" s="54">
        <v>250802</v>
      </c>
      <c r="B5985" s="54" t="s">
        <v>6857</v>
      </c>
      <c r="D5985" s="57">
        <v>2974</v>
      </c>
    </row>
    <row r="5986" spans="1:4">
      <c r="A5986" s="54">
        <v>250803</v>
      </c>
      <c r="B5986" s="54" t="s">
        <v>6858</v>
      </c>
      <c r="D5986" s="57">
        <v>10234</v>
      </c>
    </row>
    <row r="5987" spans="1:4">
      <c r="A5987" s="54">
        <v>250804</v>
      </c>
      <c r="B5987" s="54" t="s">
        <v>6859</v>
      </c>
      <c r="D5987" s="57">
        <v>23403</v>
      </c>
    </row>
    <row r="5988" spans="1:4">
      <c r="A5988" s="54">
        <v>250805</v>
      </c>
      <c r="B5988" s="54" t="s">
        <v>6860</v>
      </c>
      <c r="D5988" s="57">
        <v>7260</v>
      </c>
    </row>
    <row r="5989" spans="1:4">
      <c r="A5989" s="54">
        <v>250806</v>
      </c>
      <c r="B5989" s="54" t="s">
        <v>6861</v>
      </c>
      <c r="D5989" s="57">
        <v>7260</v>
      </c>
    </row>
    <row r="5990" spans="1:4">
      <c r="A5990" s="54">
        <v>250811</v>
      </c>
      <c r="B5990" s="54" t="s">
        <v>6862</v>
      </c>
      <c r="D5990" s="57">
        <v>25623</v>
      </c>
    </row>
    <row r="5991" spans="1:4">
      <c r="A5991" s="54">
        <v>250812</v>
      </c>
      <c r="B5991" s="54" t="s">
        <v>6863</v>
      </c>
      <c r="D5991" s="57">
        <v>15354</v>
      </c>
    </row>
    <row r="5992" spans="1:4">
      <c r="A5992" s="54">
        <v>250813</v>
      </c>
      <c r="B5992" s="54" t="s">
        <v>6864</v>
      </c>
      <c r="D5992" s="57">
        <v>1685</v>
      </c>
    </row>
    <row r="5993" spans="1:4">
      <c r="A5993" s="54">
        <v>250814</v>
      </c>
      <c r="B5993" s="54" t="s">
        <v>6864</v>
      </c>
      <c r="D5993" s="57">
        <v>1685</v>
      </c>
    </row>
    <row r="5994" spans="1:4">
      <c r="A5994" s="54">
        <v>250815</v>
      </c>
      <c r="B5994" s="54" t="s">
        <v>6865</v>
      </c>
      <c r="D5994" s="57">
        <v>14660</v>
      </c>
    </row>
    <row r="5995" spans="1:4">
      <c r="A5995" s="54">
        <v>250817</v>
      </c>
      <c r="B5995" s="54" t="s">
        <v>6866</v>
      </c>
      <c r="D5995" s="57">
        <v>1401</v>
      </c>
    </row>
    <row r="5996" spans="1:4">
      <c r="A5996" s="54">
        <v>250818</v>
      </c>
      <c r="B5996" s="54" t="s">
        <v>5393</v>
      </c>
      <c r="D5996" s="57">
        <v>15980</v>
      </c>
    </row>
    <row r="5997" spans="1:4">
      <c r="A5997" s="54">
        <v>250824</v>
      </c>
      <c r="B5997" s="54" t="s">
        <v>6867</v>
      </c>
      <c r="D5997" s="57">
        <v>48249</v>
      </c>
    </row>
    <row r="5998" spans="1:4">
      <c r="A5998" s="54">
        <v>250825</v>
      </c>
      <c r="B5998" s="54" t="s">
        <v>6868</v>
      </c>
      <c r="D5998" s="57">
        <v>17972</v>
      </c>
    </row>
    <row r="5999" spans="1:4">
      <c r="A5999" s="54">
        <v>250826</v>
      </c>
      <c r="B5999" s="54" t="s">
        <v>6869</v>
      </c>
      <c r="D5999" s="57">
        <v>16708</v>
      </c>
    </row>
    <row r="6000" spans="1:4">
      <c r="A6000" s="54">
        <v>250827</v>
      </c>
      <c r="B6000" s="54" t="s">
        <v>6870</v>
      </c>
      <c r="D6000" s="57">
        <v>9637</v>
      </c>
    </row>
    <row r="6001" spans="1:4">
      <c r="A6001" s="54">
        <v>250829</v>
      </c>
      <c r="B6001" s="54" t="s">
        <v>6871</v>
      </c>
      <c r="D6001" s="57">
        <v>15419</v>
      </c>
    </row>
    <row r="6002" spans="1:4">
      <c r="A6002" s="54">
        <v>250830</v>
      </c>
      <c r="B6002" s="54" t="s">
        <v>6871</v>
      </c>
      <c r="D6002" s="57">
        <v>25485</v>
      </c>
    </row>
    <row r="6003" spans="1:4">
      <c r="A6003" s="54">
        <v>250831</v>
      </c>
      <c r="B6003" s="54" t="s">
        <v>6872</v>
      </c>
      <c r="D6003" s="57">
        <v>6141</v>
      </c>
    </row>
    <row r="6004" spans="1:4">
      <c r="A6004" s="54">
        <v>250832</v>
      </c>
      <c r="B6004" s="54" t="s">
        <v>6873</v>
      </c>
      <c r="D6004" s="57">
        <v>16081</v>
      </c>
    </row>
    <row r="6005" spans="1:4">
      <c r="A6005" s="54">
        <v>250834</v>
      </c>
      <c r="B6005" s="54" t="s">
        <v>6874</v>
      </c>
      <c r="D6005" s="57">
        <v>108625</v>
      </c>
    </row>
    <row r="6006" spans="1:4">
      <c r="A6006" s="54">
        <v>250835</v>
      </c>
      <c r="B6006" s="54" t="s">
        <v>6875</v>
      </c>
      <c r="D6006" s="57">
        <v>143126</v>
      </c>
    </row>
    <row r="6007" spans="1:4">
      <c r="A6007" s="54">
        <v>250836</v>
      </c>
      <c r="B6007" s="54" t="s">
        <v>6876</v>
      </c>
      <c r="D6007" s="57">
        <v>101534</v>
      </c>
    </row>
    <row r="6008" spans="1:4">
      <c r="A6008" s="54">
        <v>250842</v>
      </c>
      <c r="B6008" s="54" t="s">
        <v>6877</v>
      </c>
      <c r="D6008" s="57">
        <v>43700</v>
      </c>
    </row>
    <row r="6009" spans="1:4">
      <c r="A6009" s="54">
        <v>250843</v>
      </c>
      <c r="B6009" s="54" t="s">
        <v>6878</v>
      </c>
      <c r="D6009" s="57">
        <v>18635</v>
      </c>
    </row>
    <row r="6010" spans="1:4">
      <c r="A6010" s="54">
        <v>250846</v>
      </c>
      <c r="B6010" s="54" t="s">
        <v>6879</v>
      </c>
      <c r="D6010" s="57">
        <v>5781</v>
      </c>
    </row>
    <row r="6011" spans="1:4">
      <c r="A6011" s="54">
        <v>250854</v>
      </c>
      <c r="B6011" s="54" t="s">
        <v>6880</v>
      </c>
      <c r="D6011" s="57">
        <v>21982</v>
      </c>
    </row>
    <row r="6012" spans="1:4">
      <c r="A6012" s="54">
        <v>250855</v>
      </c>
      <c r="B6012" s="54" t="s">
        <v>22460</v>
      </c>
      <c r="D6012" s="57">
        <v>7260</v>
      </c>
    </row>
    <row r="6013" spans="1:4">
      <c r="A6013" s="54">
        <v>250856</v>
      </c>
      <c r="B6013" s="54" t="s">
        <v>22461</v>
      </c>
      <c r="D6013" s="57">
        <v>7260</v>
      </c>
    </row>
    <row r="6014" spans="1:4">
      <c r="A6014" s="54">
        <v>250857</v>
      </c>
      <c r="B6014" s="54" t="s">
        <v>6881</v>
      </c>
      <c r="D6014" s="57">
        <v>7260</v>
      </c>
    </row>
    <row r="6015" spans="1:4">
      <c r="A6015" s="54">
        <v>250859</v>
      </c>
      <c r="B6015" s="54" t="s">
        <v>6882</v>
      </c>
      <c r="D6015" s="57">
        <v>6824</v>
      </c>
    </row>
    <row r="6016" spans="1:4">
      <c r="A6016" s="54">
        <v>250860</v>
      </c>
      <c r="B6016" s="54" t="s">
        <v>6883</v>
      </c>
      <c r="D6016" s="57">
        <v>32498</v>
      </c>
    </row>
    <row r="6017" spans="1:4">
      <c r="A6017" s="54">
        <v>250862</v>
      </c>
      <c r="B6017" s="54" t="s">
        <v>6884</v>
      </c>
      <c r="D6017" s="57">
        <v>19645</v>
      </c>
    </row>
    <row r="6018" spans="1:4">
      <c r="A6018" s="54">
        <v>250863</v>
      </c>
      <c r="B6018" s="54" t="s">
        <v>6885</v>
      </c>
      <c r="D6018" s="57">
        <v>45267</v>
      </c>
    </row>
    <row r="6019" spans="1:4">
      <c r="A6019" s="54">
        <v>250864</v>
      </c>
      <c r="B6019" s="54" t="s">
        <v>6886</v>
      </c>
      <c r="D6019" s="57">
        <v>8770</v>
      </c>
    </row>
    <row r="6020" spans="1:4">
      <c r="A6020" s="54">
        <v>250865</v>
      </c>
      <c r="B6020" s="54" t="s">
        <v>6887</v>
      </c>
      <c r="D6020" s="57">
        <v>3072</v>
      </c>
    </row>
    <row r="6021" spans="1:4">
      <c r="A6021" s="54">
        <v>250866</v>
      </c>
      <c r="B6021" s="54" t="s">
        <v>6888</v>
      </c>
      <c r="D6021" s="57">
        <v>3072</v>
      </c>
    </row>
    <row r="6022" spans="1:4">
      <c r="A6022" s="54">
        <v>250869</v>
      </c>
      <c r="B6022" s="54" t="s">
        <v>6889</v>
      </c>
      <c r="D6022" s="57">
        <v>11893</v>
      </c>
    </row>
    <row r="6023" spans="1:4">
      <c r="A6023" s="54">
        <v>250870</v>
      </c>
      <c r="B6023" s="54" t="s">
        <v>6889</v>
      </c>
      <c r="D6023" s="57">
        <v>11893</v>
      </c>
    </row>
    <row r="6024" spans="1:4">
      <c r="A6024" s="54">
        <v>250871</v>
      </c>
      <c r="B6024" s="54" t="s">
        <v>6889</v>
      </c>
      <c r="D6024" s="57">
        <v>11893</v>
      </c>
    </row>
    <row r="6025" spans="1:4">
      <c r="A6025" s="54">
        <v>250872</v>
      </c>
      <c r="B6025" s="54" t="s">
        <v>6889</v>
      </c>
      <c r="D6025" s="57">
        <v>12953</v>
      </c>
    </row>
    <row r="6026" spans="1:4">
      <c r="A6026" s="54">
        <v>250873</v>
      </c>
      <c r="B6026" s="54" t="s">
        <v>6890</v>
      </c>
      <c r="D6026" s="57">
        <v>2706</v>
      </c>
    </row>
    <row r="6027" spans="1:4">
      <c r="A6027" s="54">
        <v>250887</v>
      </c>
      <c r="B6027" s="54" t="s">
        <v>6891</v>
      </c>
      <c r="D6027" s="57">
        <v>14055</v>
      </c>
    </row>
    <row r="6028" spans="1:4">
      <c r="A6028" s="54">
        <v>250889</v>
      </c>
      <c r="B6028" s="54" t="s">
        <v>6892</v>
      </c>
      <c r="D6028" s="57">
        <v>59644</v>
      </c>
    </row>
    <row r="6029" spans="1:4">
      <c r="A6029" s="54">
        <v>250890</v>
      </c>
      <c r="B6029" s="54" t="s">
        <v>6893</v>
      </c>
      <c r="D6029" s="57">
        <v>54690</v>
      </c>
    </row>
    <row r="6030" spans="1:4">
      <c r="A6030" s="54">
        <v>250892</v>
      </c>
      <c r="B6030" s="54" t="s">
        <v>6894</v>
      </c>
      <c r="D6030" s="57">
        <v>19883</v>
      </c>
    </row>
    <row r="6031" spans="1:4">
      <c r="A6031" s="54">
        <v>250893</v>
      </c>
      <c r="B6031" s="54" t="s">
        <v>6895</v>
      </c>
      <c r="D6031" s="57">
        <v>7260</v>
      </c>
    </row>
    <row r="6032" spans="1:4">
      <c r="A6032" s="54">
        <v>250894</v>
      </c>
      <c r="B6032" s="54" t="s">
        <v>6896</v>
      </c>
      <c r="D6032" s="57">
        <v>20274</v>
      </c>
    </row>
    <row r="6033" spans="1:4">
      <c r="A6033" s="54">
        <v>250898</v>
      </c>
      <c r="B6033" s="54" t="s">
        <v>6897</v>
      </c>
      <c r="D6033" s="57">
        <v>17082</v>
      </c>
    </row>
    <row r="6034" spans="1:4">
      <c r="A6034" s="54">
        <v>250903</v>
      </c>
      <c r="B6034" s="54" t="s">
        <v>6898</v>
      </c>
      <c r="D6034" s="57">
        <v>6969</v>
      </c>
    </row>
    <row r="6035" spans="1:4">
      <c r="A6035" s="54">
        <v>250904</v>
      </c>
      <c r="B6035" s="54" t="s">
        <v>6899</v>
      </c>
      <c r="D6035" s="57">
        <v>6969</v>
      </c>
    </row>
    <row r="6036" spans="1:4">
      <c r="A6036" s="54">
        <v>250915</v>
      </c>
      <c r="B6036" s="54" t="s">
        <v>6900</v>
      </c>
      <c r="D6036" s="57">
        <v>1421</v>
      </c>
    </row>
    <row r="6037" spans="1:4">
      <c r="A6037" s="54">
        <v>250916</v>
      </c>
      <c r="B6037" s="54" t="s">
        <v>6901</v>
      </c>
      <c r="D6037" s="57">
        <v>1421</v>
      </c>
    </row>
    <row r="6038" spans="1:4">
      <c r="A6038" s="54">
        <v>250917</v>
      </c>
      <c r="B6038" s="54" t="s">
        <v>6902</v>
      </c>
      <c r="D6038" s="57">
        <v>1421</v>
      </c>
    </row>
    <row r="6039" spans="1:4">
      <c r="A6039" s="54">
        <v>250918</v>
      </c>
      <c r="B6039" s="54" t="s">
        <v>6903</v>
      </c>
      <c r="D6039" s="57">
        <v>1421</v>
      </c>
    </row>
    <row r="6040" spans="1:4">
      <c r="A6040" s="54">
        <v>250919</v>
      </c>
      <c r="B6040" s="54" t="s">
        <v>6904</v>
      </c>
      <c r="D6040" s="57">
        <v>101534</v>
      </c>
    </row>
    <row r="6041" spans="1:4">
      <c r="A6041" s="54">
        <v>250920</v>
      </c>
      <c r="B6041" s="54" t="s">
        <v>5795</v>
      </c>
      <c r="D6041" s="57">
        <v>1421</v>
      </c>
    </row>
    <row r="6042" spans="1:4">
      <c r="A6042" s="54">
        <v>250921</v>
      </c>
      <c r="B6042" s="54" t="s">
        <v>6905</v>
      </c>
      <c r="D6042" s="57">
        <v>13558</v>
      </c>
    </row>
    <row r="6043" spans="1:4">
      <c r="A6043" s="54">
        <v>250922</v>
      </c>
      <c r="B6043" s="54" t="s">
        <v>6906</v>
      </c>
      <c r="D6043" s="57">
        <v>1959</v>
      </c>
    </row>
    <row r="6044" spans="1:4">
      <c r="A6044" s="54">
        <v>250927</v>
      </c>
      <c r="B6044" s="54" t="s">
        <v>6907</v>
      </c>
      <c r="D6044" s="57">
        <v>795</v>
      </c>
    </row>
    <row r="6045" spans="1:4">
      <c r="A6045" s="54">
        <v>250928</v>
      </c>
      <c r="B6045" s="54" t="s">
        <v>6908</v>
      </c>
      <c r="D6045" s="57">
        <v>795</v>
      </c>
    </row>
    <row r="6046" spans="1:4">
      <c r="A6046" s="54">
        <v>250929</v>
      </c>
      <c r="B6046" s="54" t="s">
        <v>6909</v>
      </c>
      <c r="D6046" s="57">
        <v>795</v>
      </c>
    </row>
    <row r="6047" spans="1:4">
      <c r="A6047" s="54">
        <v>250930</v>
      </c>
      <c r="B6047" s="54" t="s">
        <v>6910</v>
      </c>
      <c r="D6047" s="57">
        <v>2178</v>
      </c>
    </row>
    <row r="6048" spans="1:4">
      <c r="A6048" s="54">
        <v>250937</v>
      </c>
      <c r="B6048" s="54" t="s">
        <v>5256</v>
      </c>
      <c r="D6048" s="57">
        <v>16515</v>
      </c>
    </row>
    <row r="6049" spans="1:4">
      <c r="A6049" s="54">
        <v>250949</v>
      </c>
      <c r="B6049" s="54" t="s">
        <v>6911</v>
      </c>
      <c r="D6049" s="57">
        <v>101534</v>
      </c>
    </row>
    <row r="6050" spans="1:4">
      <c r="A6050" s="54">
        <v>250950</v>
      </c>
      <c r="B6050" s="54" t="s">
        <v>6912</v>
      </c>
      <c r="D6050" s="57">
        <v>18584</v>
      </c>
    </row>
    <row r="6051" spans="1:4">
      <c r="A6051" s="54">
        <v>250951</v>
      </c>
      <c r="B6051" s="54" t="s">
        <v>6913</v>
      </c>
      <c r="D6051" s="57">
        <v>17972</v>
      </c>
    </row>
    <row r="6052" spans="1:4">
      <c r="A6052" s="54">
        <v>250957</v>
      </c>
      <c r="B6052" s="54" t="s">
        <v>6914</v>
      </c>
      <c r="D6052" s="57">
        <v>19422</v>
      </c>
    </row>
    <row r="6053" spans="1:4">
      <c r="A6053" s="54">
        <v>250958</v>
      </c>
      <c r="B6053" s="54" t="s">
        <v>6915</v>
      </c>
      <c r="D6053" s="57">
        <v>44024</v>
      </c>
    </row>
    <row r="6054" spans="1:4">
      <c r="A6054" s="54">
        <v>250960</v>
      </c>
      <c r="B6054" s="54" t="s">
        <v>6916</v>
      </c>
      <c r="D6054" s="57">
        <v>3232</v>
      </c>
    </row>
    <row r="6055" spans="1:4">
      <c r="A6055" s="54">
        <v>250962</v>
      </c>
      <c r="B6055" s="54" t="s">
        <v>6917</v>
      </c>
      <c r="D6055" s="57">
        <v>465</v>
      </c>
    </row>
    <row r="6056" spans="1:4">
      <c r="A6056" s="54">
        <v>250965</v>
      </c>
      <c r="B6056" s="54" t="s">
        <v>6918</v>
      </c>
      <c r="D6056" s="57">
        <v>38202</v>
      </c>
    </row>
    <row r="6057" spans="1:4">
      <c r="A6057" s="54">
        <v>250966</v>
      </c>
      <c r="B6057" s="54" t="s">
        <v>6919</v>
      </c>
      <c r="D6057" s="57">
        <v>16185</v>
      </c>
    </row>
    <row r="6058" spans="1:4">
      <c r="A6058" s="54">
        <v>250968</v>
      </c>
      <c r="B6058" s="54" t="s">
        <v>6920</v>
      </c>
      <c r="D6058" s="57">
        <v>15354</v>
      </c>
    </row>
    <row r="6059" spans="1:4">
      <c r="A6059" s="54">
        <v>250969</v>
      </c>
      <c r="B6059" s="54" t="s">
        <v>6921</v>
      </c>
      <c r="D6059" s="57">
        <v>10405</v>
      </c>
    </row>
    <row r="6060" spans="1:4">
      <c r="A6060" s="54">
        <v>250972</v>
      </c>
      <c r="B6060" s="54" t="s">
        <v>6922</v>
      </c>
      <c r="D6060" s="57">
        <v>16847</v>
      </c>
    </row>
    <row r="6061" spans="1:4">
      <c r="A6061" s="54">
        <v>250973</v>
      </c>
      <c r="B6061" s="54" t="s">
        <v>6923</v>
      </c>
      <c r="D6061" s="57">
        <v>9331</v>
      </c>
    </row>
    <row r="6062" spans="1:4">
      <c r="A6062" s="54">
        <v>250974</v>
      </c>
      <c r="B6062" s="54" t="s">
        <v>6924</v>
      </c>
      <c r="D6062" s="57">
        <v>19369</v>
      </c>
    </row>
    <row r="6063" spans="1:4">
      <c r="A6063" s="54">
        <v>250985</v>
      </c>
      <c r="B6063" s="54" t="s">
        <v>6925</v>
      </c>
      <c r="D6063" s="57">
        <v>19422</v>
      </c>
    </row>
    <row r="6064" spans="1:4">
      <c r="A6064" s="54">
        <v>250986</v>
      </c>
      <c r="B6064" s="54" t="s">
        <v>6926</v>
      </c>
      <c r="D6064" s="57">
        <v>17274</v>
      </c>
    </row>
    <row r="6065" spans="1:4">
      <c r="A6065" s="54">
        <v>250993</v>
      </c>
      <c r="B6065" s="54" t="s">
        <v>6927</v>
      </c>
      <c r="D6065" s="57">
        <v>651</v>
      </c>
    </row>
    <row r="6066" spans="1:4">
      <c r="A6066" s="54">
        <v>250994</v>
      </c>
      <c r="B6066" s="54" t="s">
        <v>6928</v>
      </c>
      <c r="D6066" s="57">
        <v>2207</v>
      </c>
    </row>
    <row r="6067" spans="1:4">
      <c r="A6067" s="54">
        <v>250995</v>
      </c>
      <c r="B6067" s="54" t="s">
        <v>6929</v>
      </c>
      <c r="D6067" s="57">
        <v>2207</v>
      </c>
    </row>
    <row r="6068" spans="1:4">
      <c r="A6068" s="54">
        <v>250997</v>
      </c>
      <c r="B6068" s="54" t="s">
        <v>6930</v>
      </c>
      <c r="D6068" s="57">
        <v>19180</v>
      </c>
    </row>
    <row r="6069" spans="1:4">
      <c r="A6069" s="54">
        <v>251002</v>
      </c>
      <c r="B6069" s="54" t="s">
        <v>6931</v>
      </c>
      <c r="D6069" s="57">
        <v>11393</v>
      </c>
    </row>
    <row r="6070" spans="1:4">
      <c r="A6070" s="54">
        <v>251003</v>
      </c>
      <c r="B6070" s="54" t="s">
        <v>6932</v>
      </c>
      <c r="D6070" s="57">
        <v>5186</v>
      </c>
    </row>
    <row r="6071" spans="1:4">
      <c r="A6071" s="54">
        <v>251004</v>
      </c>
      <c r="B6071" s="54" t="s">
        <v>6933</v>
      </c>
      <c r="D6071" s="57">
        <v>19347</v>
      </c>
    </row>
    <row r="6072" spans="1:4">
      <c r="A6072" s="54">
        <v>251010</v>
      </c>
      <c r="B6072" s="54" t="s">
        <v>6934</v>
      </c>
      <c r="D6072" s="57">
        <v>11647</v>
      </c>
    </row>
    <row r="6073" spans="1:4">
      <c r="A6073" s="54">
        <v>251012</v>
      </c>
      <c r="B6073" s="54" t="s">
        <v>6935</v>
      </c>
      <c r="D6073" s="57">
        <v>18063</v>
      </c>
    </row>
    <row r="6074" spans="1:4">
      <c r="A6074" s="54">
        <v>251014</v>
      </c>
      <c r="B6074" s="54" t="s">
        <v>6936</v>
      </c>
      <c r="D6074" s="57">
        <v>10219</v>
      </c>
    </row>
    <row r="6075" spans="1:4">
      <c r="A6075" s="54">
        <v>251016</v>
      </c>
      <c r="B6075" s="54" t="s">
        <v>6802</v>
      </c>
      <c r="D6075" s="57">
        <v>27741</v>
      </c>
    </row>
    <row r="6076" spans="1:4">
      <c r="A6076" s="54">
        <v>251019</v>
      </c>
      <c r="B6076" s="54" t="s">
        <v>22462</v>
      </c>
      <c r="D6076" s="57">
        <v>9737</v>
      </c>
    </row>
    <row r="6077" spans="1:4">
      <c r="A6077" s="54">
        <v>251020</v>
      </c>
      <c r="B6077" s="54" t="s">
        <v>6937</v>
      </c>
      <c r="D6077" s="57">
        <v>12483</v>
      </c>
    </row>
    <row r="6078" spans="1:4">
      <c r="A6078" s="54">
        <v>251027</v>
      </c>
      <c r="B6078" s="54" t="s">
        <v>5248</v>
      </c>
      <c r="D6078" s="57">
        <v>13899</v>
      </c>
    </row>
    <row r="6079" spans="1:4">
      <c r="A6079" s="54">
        <v>251028</v>
      </c>
      <c r="B6079" s="54" t="s">
        <v>6938</v>
      </c>
      <c r="D6079" s="57">
        <v>5038</v>
      </c>
    </row>
    <row r="6080" spans="1:4">
      <c r="A6080" s="54">
        <v>251031</v>
      </c>
      <c r="B6080" s="54" t="s">
        <v>6939</v>
      </c>
      <c r="D6080" s="57">
        <v>11483</v>
      </c>
    </row>
    <row r="6081" spans="1:4">
      <c r="A6081" s="54">
        <v>251034</v>
      </c>
      <c r="B6081" s="54" t="s">
        <v>6940</v>
      </c>
      <c r="D6081" s="57">
        <v>21341</v>
      </c>
    </row>
    <row r="6082" spans="1:4">
      <c r="A6082" s="54">
        <v>251036</v>
      </c>
      <c r="B6082" s="54" t="s">
        <v>6941</v>
      </c>
      <c r="D6082" s="57">
        <v>32498</v>
      </c>
    </row>
    <row r="6083" spans="1:4">
      <c r="A6083" s="54">
        <v>251039</v>
      </c>
      <c r="B6083" s="54" t="s">
        <v>6942</v>
      </c>
      <c r="D6083" s="57">
        <v>42239</v>
      </c>
    </row>
    <row r="6084" spans="1:4">
      <c r="A6084" s="54">
        <v>251040</v>
      </c>
      <c r="B6084" s="54" t="s">
        <v>6943</v>
      </c>
      <c r="D6084" s="57">
        <v>42239</v>
      </c>
    </row>
    <row r="6085" spans="1:4">
      <c r="A6085" s="54">
        <v>251041</v>
      </c>
      <c r="B6085" s="54" t="s">
        <v>22463</v>
      </c>
      <c r="D6085" s="57">
        <v>7967</v>
      </c>
    </row>
    <row r="6086" spans="1:4">
      <c r="A6086" s="54">
        <v>251046</v>
      </c>
      <c r="B6086" s="54" t="s">
        <v>6944</v>
      </c>
      <c r="D6086" s="57">
        <v>5416</v>
      </c>
    </row>
    <row r="6087" spans="1:4">
      <c r="A6087" s="54">
        <v>251052</v>
      </c>
      <c r="B6087" s="54" t="s">
        <v>6945</v>
      </c>
      <c r="D6087" s="57">
        <v>7260</v>
      </c>
    </row>
    <row r="6088" spans="1:4">
      <c r="A6088" s="54">
        <v>251053</v>
      </c>
      <c r="B6088" s="54" t="s">
        <v>6946</v>
      </c>
      <c r="D6088" s="57">
        <v>6722</v>
      </c>
    </row>
    <row r="6089" spans="1:4">
      <c r="A6089" s="54">
        <v>251058</v>
      </c>
      <c r="B6089" s="54" t="s">
        <v>6947</v>
      </c>
      <c r="D6089" s="57">
        <v>151302</v>
      </c>
    </row>
    <row r="6090" spans="1:4">
      <c r="A6090" s="54">
        <v>251060</v>
      </c>
      <c r="B6090" s="54" t="s">
        <v>6948</v>
      </c>
      <c r="D6090" s="57">
        <v>9908</v>
      </c>
    </row>
    <row r="6091" spans="1:4">
      <c r="A6091" s="54">
        <v>251062</v>
      </c>
      <c r="B6091" s="54" t="s">
        <v>6949</v>
      </c>
      <c r="D6091" s="57">
        <v>19645</v>
      </c>
    </row>
    <row r="6092" spans="1:4">
      <c r="A6092" s="54">
        <v>251063</v>
      </c>
      <c r="B6092" s="54" t="s">
        <v>6950</v>
      </c>
      <c r="D6092" s="57">
        <v>45267</v>
      </c>
    </row>
    <row r="6093" spans="1:4">
      <c r="A6093" s="54">
        <v>251064</v>
      </c>
      <c r="B6093" s="54" t="s">
        <v>6951</v>
      </c>
      <c r="D6093" s="57">
        <v>101534</v>
      </c>
    </row>
    <row r="6094" spans="1:4">
      <c r="A6094" s="54">
        <v>251077</v>
      </c>
      <c r="B6094" s="54" t="s">
        <v>6952</v>
      </c>
      <c r="D6094" s="57">
        <v>46406</v>
      </c>
    </row>
    <row r="6095" spans="1:4">
      <c r="A6095" s="54">
        <v>251079</v>
      </c>
      <c r="B6095" s="54" t="s">
        <v>22391</v>
      </c>
      <c r="D6095" s="57">
        <v>7260</v>
      </c>
    </row>
    <row r="6096" spans="1:4">
      <c r="A6096" s="54">
        <v>251080</v>
      </c>
      <c r="B6096" s="54" t="s">
        <v>6953</v>
      </c>
      <c r="D6096" s="57">
        <v>7260</v>
      </c>
    </row>
    <row r="6097" spans="1:4">
      <c r="A6097" s="54">
        <v>251096</v>
      </c>
      <c r="B6097" s="54" t="s">
        <v>22464</v>
      </c>
      <c r="D6097" s="57">
        <v>12191</v>
      </c>
    </row>
    <row r="6098" spans="1:4">
      <c r="A6098" s="54">
        <v>251097</v>
      </c>
      <c r="B6098" s="54" t="s">
        <v>22465</v>
      </c>
      <c r="D6098" s="57">
        <v>12191</v>
      </c>
    </row>
    <row r="6099" spans="1:4">
      <c r="A6099" s="54">
        <v>251098</v>
      </c>
      <c r="B6099" s="54" t="s">
        <v>22466</v>
      </c>
      <c r="D6099" s="57">
        <v>11288</v>
      </c>
    </row>
    <row r="6100" spans="1:4">
      <c r="A6100" s="54">
        <v>251116</v>
      </c>
      <c r="B6100" s="54" t="s">
        <v>6954</v>
      </c>
      <c r="D6100" s="57">
        <v>4049</v>
      </c>
    </row>
    <row r="6101" spans="1:4">
      <c r="A6101" s="54">
        <v>251117</v>
      </c>
      <c r="B6101" s="54" t="s">
        <v>6955</v>
      </c>
      <c r="D6101" s="57">
        <v>6534</v>
      </c>
    </row>
    <row r="6102" spans="1:4">
      <c r="A6102" s="54">
        <v>251118</v>
      </c>
      <c r="B6102" s="54" t="s">
        <v>4456</v>
      </c>
      <c r="D6102" s="57">
        <v>1632</v>
      </c>
    </row>
    <row r="6103" spans="1:4">
      <c r="A6103" s="54">
        <v>251122</v>
      </c>
      <c r="B6103" s="54" t="s">
        <v>11953</v>
      </c>
      <c r="D6103" s="57">
        <v>4007</v>
      </c>
    </row>
    <row r="6104" spans="1:4">
      <c r="A6104" s="54">
        <v>251123</v>
      </c>
      <c r="B6104" s="54" t="s">
        <v>6956</v>
      </c>
      <c r="D6104" s="57">
        <v>3775</v>
      </c>
    </row>
    <row r="6105" spans="1:4">
      <c r="A6105" s="54">
        <v>251125</v>
      </c>
      <c r="B6105" s="54" t="s">
        <v>6957</v>
      </c>
      <c r="D6105" s="57">
        <v>3775</v>
      </c>
    </row>
    <row r="6106" spans="1:4">
      <c r="A6106" s="54">
        <v>251143</v>
      </c>
      <c r="B6106" s="54" t="s">
        <v>6958</v>
      </c>
      <c r="D6106" s="57">
        <v>22064</v>
      </c>
    </row>
    <row r="6107" spans="1:4">
      <c r="A6107" s="54">
        <v>251144</v>
      </c>
      <c r="B6107" s="54" t="s">
        <v>6959</v>
      </c>
      <c r="D6107" s="57">
        <v>5646</v>
      </c>
    </row>
    <row r="6108" spans="1:4">
      <c r="A6108" s="54">
        <v>251150</v>
      </c>
      <c r="B6108" s="54" t="s">
        <v>6960</v>
      </c>
      <c r="D6108" s="57">
        <v>84261</v>
      </c>
    </row>
    <row r="6109" spans="1:4">
      <c r="A6109" s="54">
        <v>251165</v>
      </c>
      <c r="B6109" s="54" t="s">
        <v>6961</v>
      </c>
      <c r="D6109" s="57">
        <v>101534</v>
      </c>
    </row>
    <row r="6110" spans="1:4">
      <c r="A6110" s="54">
        <v>251185</v>
      </c>
      <c r="B6110" s="54" t="s">
        <v>6962</v>
      </c>
      <c r="D6110" s="57">
        <v>6824</v>
      </c>
    </row>
    <row r="6111" spans="1:4">
      <c r="A6111" s="54">
        <v>251232</v>
      </c>
      <c r="B6111" s="54" t="s">
        <v>6963</v>
      </c>
      <c r="D6111" s="57">
        <v>60580</v>
      </c>
    </row>
    <row r="6112" spans="1:4">
      <c r="A6112" s="54">
        <v>251381</v>
      </c>
      <c r="B6112" s="54" t="s">
        <v>6964</v>
      </c>
      <c r="D6112" s="57">
        <v>65536</v>
      </c>
    </row>
    <row r="6113" spans="1:4">
      <c r="A6113" s="54">
        <v>251494</v>
      </c>
      <c r="B6113" s="54" t="s">
        <v>22411</v>
      </c>
      <c r="D6113" s="57">
        <v>4007</v>
      </c>
    </row>
    <row r="6114" spans="1:4">
      <c r="A6114" s="54">
        <v>251499</v>
      </c>
      <c r="B6114" s="54" t="s">
        <v>6965</v>
      </c>
      <c r="D6114" s="57">
        <v>27487</v>
      </c>
    </row>
    <row r="6115" spans="1:4">
      <c r="A6115" s="54">
        <v>251500</v>
      </c>
      <c r="B6115" s="54" t="s">
        <v>6966</v>
      </c>
      <c r="D6115" s="57">
        <v>7259</v>
      </c>
    </row>
    <row r="6116" spans="1:4">
      <c r="A6116" s="54">
        <v>251501</v>
      </c>
      <c r="B6116" s="54" t="s">
        <v>22467</v>
      </c>
      <c r="D6116" s="57">
        <v>872</v>
      </c>
    </row>
    <row r="6117" spans="1:4">
      <c r="A6117" s="54">
        <v>251505</v>
      </c>
      <c r="B6117" s="54" t="s">
        <v>6967</v>
      </c>
      <c r="D6117" s="57">
        <v>4646</v>
      </c>
    </row>
    <row r="6118" spans="1:4">
      <c r="A6118" s="54">
        <v>251514</v>
      </c>
      <c r="B6118" s="54" t="s">
        <v>6968</v>
      </c>
      <c r="D6118" s="57">
        <v>2257</v>
      </c>
    </row>
    <row r="6119" spans="1:4">
      <c r="A6119" s="54">
        <v>251515</v>
      </c>
      <c r="B6119" s="54" t="s">
        <v>6969</v>
      </c>
      <c r="D6119" s="57">
        <v>2257</v>
      </c>
    </row>
    <row r="6120" spans="1:4">
      <c r="A6120" s="54">
        <v>251518</v>
      </c>
      <c r="B6120" s="54" t="s">
        <v>6970</v>
      </c>
      <c r="D6120" s="57">
        <v>21863</v>
      </c>
    </row>
    <row r="6121" spans="1:4">
      <c r="A6121" s="54">
        <v>251519</v>
      </c>
      <c r="B6121" s="54" t="s">
        <v>6994</v>
      </c>
      <c r="D6121" s="57">
        <v>38181</v>
      </c>
    </row>
    <row r="6122" spans="1:4">
      <c r="A6122" s="54">
        <v>251520</v>
      </c>
      <c r="B6122" s="54" t="s">
        <v>6971</v>
      </c>
      <c r="D6122" s="57">
        <v>17804</v>
      </c>
    </row>
    <row r="6123" spans="1:4">
      <c r="A6123" s="54">
        <v>251522</v>
      </c>
      <c r="B6123" s="54" t="s">
        <v>6972</v>
      </c>
      <c r="D6123" s="57">
        <v>7260</v>
      </c>
    </row>
    <row r="6124" spans="1:4">
      <c r="A6124" s="54">
        <v>251523</v>
      </c>
      <c r="B6124" s="54" t="s">
        <v>6973</v>
      </c>
      <c r="D6124" s="57">
        <v>7260</v>
      </c>
    </row>
    <row r="6125" spans="1:4">
      <c r="A6125" s="54">
        <v>251524</v>
      </c>
      <c r="B6125" s="54" t="s">
        <v>6974</v>
      </c>
      <c r="D6125" s="57">
        <v>7260</v>
      </c>
    </row>
    <row r="6126" spans="1:4">
      <c r="A6126" s="54">
        <v>251525</v>
      </c>
      <c r="B6126" s="54" t="s">
        <v>6975</v>
      </c>
      <c r="D6126" s="57">
        <v>8356</v>
      </c>
    </row>
    <row r="6127" spans="1:4">
      <c r="A6127" s="54">
        <v>251526</v>
      </c>
      <c r="B6127" s="54" t="s">
        <v>5155</v>
      </c>
      <c r="D6127" s="57">
        <v>2475</v>
      </c>
    </row>
    <row r="6128" spans="1:4">
      <c r="A6128" s="54">
        <v>251527</v>
      </c>
      <c r="B6128" s="54" t="s">
        <v>6976</v>
      </c>
      <c r="D6128" s="57">
        <v>41677</v>
      </c>
    </row>
    <row r="6129" spans="1:4">
      <c r="A6129" s="54">
        <v>251528</v>
      </c>
      <c r="B6129" s="54" t="s">
        <v>12499</v>
      </c>
      <c r="D6129" s="57">
        <v>795</v>
      </c>
    </row>
    <row r="6130" spans="1:4">
      <c r="A6130" s="54">
        <v>251529</v>
      </c>
      <c r="B6130" s="54" t="s">
        <v>14463</v>
      </c>
      <c r="D6130" s="57">
        <v>1632</v>
      </c>
    </row>
    <row r="6131" spans="1:4">
      <c r="A6131" s="54">
        <v>251530</v>
      </c>
      <c r="B6131" s="54" t="s">
        <v>5302</v>
      </c>
      <c r="D6131" s="57">
        <v>1452</v>
      </c>
    </row>
    <row r="6132" spans="1:4">
      <c r="A6132" s="54">
        <v>251532</v>
      </c>
      <c r="B6132" s="54" t="s">
        <v>6977</v>
      </c>
      <c r="D6132" s="57">
        <v>6795</v>
      </c>
    </row>
    <row r="6133" spans="1:4">
      <c r="A6133" s="54">
        <v>251534</v>
      </c>
      <c r="B6133" s="54" t="s">
        <v>12784</v>
      </c>
      <c r="D6133" s="57">
        <v>2475</v>
      </c>
    </row>
    <row r="6134" spans="1:4">
      <c r="A6134" s="54">
        <v>251535</v>
      </c>
      <c r="B6134" s="54" t="s">
        <v>6978</v>
      </c>
      <c r="D6134" s="57">
        <v>3775</v>
      </c>
    </row>
    <row r="6135" spans="1:4">
      <c r="A6135" s="54">
        <v>251537</v>
      </c>
      <c r="B6135" s="54" t="s">
        <v>6979</v>
      </c>
      <c r="D6135" s="57">
        <v>2759</v>
      </c>
    </row>
    <row r="6136" spans="1:4">
      <c r="A6136" s="54">
        <v>251539</v>
      </c>
      <c r="B6136" s="54" t="s">
        <v>5259</v>
      </c>
      <c r="D6136" s="57">
        <v>16515</v>
      </c>
    </row>
    <row r="6137" spans="1:4">
      <c r="A6137" s="54">
        <v>251540</v>
      </c>
      <c r="B6137" s="54" t="s">
        <v>5257</v>
      </c>
      <c r="D6137" s="57">
        <v>16515</v>
      </c>
    </row>
    <row r="6138" spans="1:4">
      <c r="A6138" s="54">
        <v>251541</v>
      </c>
      <c r="B6138" s="54" t="s">
        <v>5255</v>
      </c>
      <c r="D6138" s="57">
        <v>16515</v>
      </c>
    </row>
    <row r="6139" spans="1:4">
      <c r="A6139" s="54">
        <v>251543</v>
      </c>
      <c r="B6139" s="54" t="s">
        <v>5250</v>
      </c>
      <c r="D6139" s="57">
        <v>16515</v>
      </c>
    </row>
    <row r="6140" spans="1:4">
      <c r="A6140" s="54">
        <v>251544</v>
      </c>
      <c r="B6140" s="54" t="s">
        <v>6980</v>
      </c>
      <c r="D6140" s="57">
        <v>356</v>
      </c>
    </row>
    <row r="6141" spans="1:4">
      <c r="A6141" s="54">
        <v>251552</v>
      </c>
      <c r="B6141" s="54" t="s">
        <v>6981</v>
      </c>
      <c r="D6141" s="57">
        <v>48249</v>
      </c>
    </row>
    <row r="6142" spans="1:4">
      <c r="A6142" s="54">
        <v>251558</v>
      </c>
      <c r="B6142" s="54" t="s">
        <v>6982</v>
      </c>
      <c r="D6142" s="57">
        <v>39599</v>
      </c>
    </row>
    <row r="6143" spans="1:4">
      <c r="A6143" s="54">
        <v>251559</v>
      </c>
      <c r="B6143" s="54" t="s">
        <v>6983</v>
      </c>
      <c r="D6143" s="57">
        <v>22271</v>
      </c>
    </row>
    <row r="6144" spans="1:4">
      <c r="A6144" s="54">
        <v>251560</v>
      </c>
      <c r="B6144" s="54" t="s">
        <v>6984</v>
      </c>
      <c r="D6144" s="57">
        <v>12733</v>
      </c>
    </row>
    <row r="6145" spans="1:4">
      <c r="A6145" s="54">
        <v>251561</v>
      </c>
      <c r="B6145" s="54" t="s">
        <v>5254</v>
      </c>
      <c r="D6145" s="57">
        <v>16515</v>
      </c>
    </row>
    <row r="6146" spans="1:4">
      <c r="A6146" s="54">
        <v>251564</v>
      </c>
      <c r="B6146" s="54" t="s">
        <v>6985</v>
      </c>
      <c r="D6146" s="57">
        <v>15452</v>
      </c>
    </row>
    <row r="6147" spans="1:4">
      <c r="A6147" s="54">
        <v>251567</v>
      </c>
      <c r="B6147" s="54" t="s">
        <v>22468</v>
      </c>
      <c r="D6147" s="57">
        <v>15354</v>
      </c>
    </row>
    <row r="6148" spans="1:4">
      <c r="A6148" s="54">
        <v>251578</v>
      </c>
      <c r="B6148" s="54" t="s">
        <v>6986</v>
      </c>
      <c r="D6148" s="57">
        <v>60580</v>
      </c>
    </row>
    <row r="6149" spans="1:4">
      <c r="A6149" s="54">
        <v>251580</v>
      </c>
      <c r="B6149" s="54" t="s">
        <v>6987</v>
      </c>
      <c r="D6149" s="57">
        <v>9142</v>
      </c>
    </row>
    <row r="6150" spans="1:4">
      <c r="A6150" s="54">
        <v>251581</v>
      </c>
      <c r="B6150" s="54" t="s">
        <v>6988</v>
      </c>
      <c r="D6150" s="57">
        <v>27176</v>
      </c>
    </row>
    <row r="6151" spans="1:4">
      <c r="A6151" s="54">
        <v>251582</v>
      </c>
      <c r="B6151" s="54" t="s">
        <v>6989</v>
      </c>
      <c r="D6151" s="57">
        <v>5121</v>
      </c>
    </row>
    <row r="6152" spans="1:4">
      <c r="A6152" s="54">
        <v>251603</v>
      </c>
      <c r="B6152" s="54" t="s">
        <v>6990</v>
      </c>
      <c r="D6152" s="57">
        <v>15354</v>
      </c>
    </row>
    <row r="6153" spans="1:4">
      <c r="A6153" s="54">
        <v>251604</v>
      </c>
      <c r="B6153" s="54" t="s">
        <v>6991</v>
      </c>
      <c r="D6153" s="57">
        <v>24692</v>
      </c>
    </row>
    <row r="6154" spans="1:4">
      <c r="A6154" s="54">
        <v>251608</v>
      </c>
      <c r="B6154" s="54" t="s">
        <v>6992</v>
      </c>
      <c r="D6154" s="57">
        <v>16995</v>
      </c>
    </row>
    <row r="6155" spans="1:4">
      <c r="A6155" s="54">
        <v>251609</v>
      </c>
      <c r="B6155" s="54" t="s">
        <v>6993</v>
      </c>
      <c r="D6155" s="57">
        <v>21982</v>
      </c>
    </row>
    <row r="6156" spans="1:4">
      <c r="A6156" s="54">
        <v>251610</v>
      </c>
      <c r="B6156" s="54" t="s">
        <v>6994</v>
      </c>
      <c r="D6156" s="57">
        <v>48313</v>
      </c>
    </row>
    <row r="6157" spans="1:4">
      <c r="A6157" s="54">
        <v>251613</v>
      </c>
      <c r="B6157" s="54" t="s">
        <v>6995</v>
      </c>
      <c r="D6157" s="57">
        <v>17804</v>
      </c>
    </row>
    <row r="6158" spans="1:4">
      <c r="A6158" s="54">
        <v>251614</v>
      </c>
      <c r="B6158" s="54" t="s">
        <v>6996</v>
      </c>
      <c r="D6158" s="57">
        <v>16847</v>
      </c>
    </row>
    <row r="6159" spans="1:4">
      <c r="A6159" s="54">
        <v>251615</v>
      </c>
      <c r="B6159" s="54" t="s">
        <v>6997</v>
      </c>
      <c r="D6159" s="57">
        <v>16847</v>
      </c>
    </row>
    <row r="6160" spans="1:4">
      <c r="A6160" s="54">
        <v>251620</v>
      </c>
      <c r="B6160" s="54" t="s">
        <v>6998</v>
      </c>
      <c r="D6160" s="57">
        <v>13200</v>
      </c>
    </row>
    <row r="6161" spans="1:4">
      <c r="A6161" s="54">
        <v>251621</v>
      </c>
      <c r="B6161" s="54" t="s">
        <v>6999</v>
      </c>
      <c r="D6161" s="57">
        <v>6708</v>
      </c>
    </row>
    <row r="6162" spans="1:4">
      <c r="A6162" s="54">
        <v>251622</v>
      </c>
      <c r="B6162" s="54" t="s">
        <v>7000</v>
      </c>
      <c r="D6162" s="57">
        <v>6708</v>
      </c>
    </row>
    <row r="6163" spans="1:4">
      <c r="A6163" s="54">
        <v>251625</v>
      </c>
      <c r="B6163" s="54" t="s">
        <v>7001</v>
      </c>
      <c r="D6163" s="57">
        <v>3978</v>
      </c>
    </row>
    <row r="6164" spans="1:4">
      <c r="A6164" s="54">
        <v>251628</v>
      </c>
      <c r="B6164" s="54" t="s">
        <v>7002</v>
      </c>
      <c r="D6164" s="57">
        <v>12997</v>
      </c>
    </row>
    <row r="6165" spans="1:4">
      <c r="A6165" s="54">
        <v>251636</v>
      </c>
      <c r="B6165" s="54" t="s">
        <v>7003</v>
      </c>
      <c r="D6165" s="57">
        <v>10948</v>
      </c>
    </row>
    <row r="6166" spans="1:4">
      <c r="A6166" s="54">
        <v>251641</v>
      </c>
      <c r="B6166" s="54" t="s">
        <v>7004</v>
      </c>
      <c r="D6166" s="57">
        <v>7260</v>
      </c>
    </row>
    <row r="6167" spans="1:4">
      <c r="A6167" s="54">
        <v>251644</v>
      </c>
      <c r="B6167" s="54" t="s">
        <v>7005</v>
      </c>
      <c r="D6167" s="57">
        <v>26595</v>
      </c>
    </row>
    <row r="6168" spans="1:4">
      <c r="A6168" s="54">
        <v>251645</v>
      </c>
      <c r="B6168" s="54" t="s">
        <v>7006</v>
      </c>
      <c r="D6168" s="57">
        <v>39816</v>
      </c>
    </row>
    <row r="6169" spans="1:4">
      <c r="A6169" s="54">
        <v>251646</v>
      </c>
      <c r="B6169" s="54" t="s">
        <v>7007</v>
      </c>
      <c r="D6169" s="57">
        <v>17804</v>
      </c>
    </row>
    <row r="6170" spans="1:4">
      <c r="A6170" s="54">
        <v>251647</v>
      </c>
      <c r="B6170" s="54" t="s">
        <v>7008</v>
      </c>
      <c r="D6170" s="57">
        <v>3049</v>
      </c>
    </row>
    <row r="6171" spans="1:4">
      <c r="A6171" s="54">
        <v>251648</v>
      </c>
      <c r="B6171" s="54" t="s">
        <v>7009</v>
      </c>
      <c r="D6171" s="57">
        <v>4937</v>
      </c>
    </row>
    <row r="6172" spans="1:4">
      <c r="A6172" s="54">
        <v>251649</v>
      </c>
      <c r="B6172" s="54" t="s">
        <v>7010</v>
      </c>
      <c r="D6172" s="57">
        <v>3049</v>
      </c>
    </row>
    <row r="6173" spans="1:4">
      <c r="A6173" s="54">
        <v>251650</v>
      </c>
      <c r="B6173" s="54" t="s">
        <v>7011</v>
      </c>
      <c r="D6173" s="57">
        <v>3586</v>
      </c>
    </row>
    <row r="6174" spans="1:4">
      <c r="A6174" s="54">
        <v>251651</v>
      </c>
      <c r="B6174" s="54" t="s">
        <v>7012</v>
      </c>
      <c r="D6174" s="57">
        <v>3375</v>
      </c>
    </row>
    <row r="6175" spans="1:4">
      <c r="A6175" s="54">
        <v>251660</v>
      </c>
      <c r="B6175" s="54" t="s">
        <v>7013</v>
      </c>
      <c r="D6175" s="57">
        <v>20165</v>
      </c>
    </row>
    <row r="6176" spans="1:4">
      <c r="A6176" s="54">
        <v>251661</v>
      </c>
      <c r="B6176" s="54" t="s">
        <v>7014</v>
      </c>
      <c r="D6176" s="57">
        <v>10388</v>
      </c>
    </row>
    <row r="6177" spans="1:4">
      <c r="A6177" s="54">
        <v>251662</v>
      </c>
      <c r="B6177" s="54" t="s">
        <v>7015</v>
      </c>
      <c r="D6177" s="57">
        <v>19369</v>
      </c>
    </row>
    <row r="6178" spans="1:4">
      <c r="A6178" s="54">
        <v>251663</v>
      </c>
      <c r="B6178" s="54" t="s">
        <v>7016</v>
      </c>
      <c r="D6178" s="57">
        <v>10219</v>
      </c>
    </row>
    <row r="6179" spans="1:4">
      <c r="A6179" s="54">
        <v>251664</v>
      </c>
      <c r="B6179" s="54" t="s">
        <v>7017</v>
      </c>
      <c r="D6179" s="57">
        <v>10388</v>
      </c>
    </row>
    <row r="6180" spans="1:4">
      <c r="A6180" s="54">
        <v>251665</v>
      </c>
      <c r="B6180" s="54" t="s">
        <v>7018</v>
      </c>
      <c r="D6180" s="57">
        <v>31230</v>
      </c>
    </row>
    <row r="6181" spans="1:4">
      <c r="A6181" s="54">
        <v>251671</v>
      </c>
      <c r="B6181" s="54" t="s">
        <v>7019</v>
      </c>
      <c r="D6181" s="57">
        <v>30914</v>
      </c>
    </row>
    <row r="6182" spans="1:4">
      <c r="A6182" s="54">
        <v>251672</v>
      </c>
      <c r="B6182" s="54" t="s">
        <v>7020</v>
      </c>
      <c r="D6182" s="57">
        <v>1306</v>
      </c>
    </row>
    <row r="6183" spans="1:4">
      <c r="A6183" s="54">
        <v>251675</v>
      </c>
      <c r="B6183" s="54" t="s">
        <v>7021</v>
      </c>
      <c r="D6183" s="57">
        <v>5217</v>
      </c>
    </row>
    <row r="6184" spans="1:4">
      <c r="A6184" s="54">
        <v>251684</v>
      </c>
      <c r="B6184" s="54" t="s">
        <v>7022</v>
      </c>
      <c r="D6184" s="57">
        <v>3049</v>
      </c>
    </row>
    <row r="6185" spans="1:4">
      <c r="A6185" s="54">
        <v>251685</v>
      </c>
      <c r="B6185" s="54" t="s">
        <v>7023</v>
      </c>
      <c r="D6185" s="57">
        <v>3049</v>
      </c>
    </row>
    <row r="6186" spans="1:4">
      <c r="A6186" s="54">
        <v>251686</v>
      </c>
      <c r="B6186" s="54" t="s">
        <v>7024</v>
      </c>
      <c r="D6186" s="57">
        <v>3049</v>
      </c>
    </row>
    <row r="6187" spans="1:4">
      <c r="A6187" s="54">
        <v>251687</v>
      </c>
      <c r="B6187" s="54" t="s">
        <v>7025</v>
      </c>
      <c r="D6187" s="57">
        <v>2614</v>
      </c>
    </row>
    <row r="6188" spans="1:4">
      <c r="A6188" s="54">
        <v>251688</v>
      </c>
      <c r="B6188" s="54" t="s">
        <v>5233</v>
      </c>
      <c r="D6188" s="57">
        <v>16515</v>
      </c>
    </row>
    <row r="6189" spans="1:4">
      <c r="A6189" s="54">
        <v>251689</v>
      </c>
      <c r="B6189" s="54" t="s">
        <v>7026</v>
      </c>
      <c r="D6189" s="57">
        <v>44024</v>
      </c>
    </row>
    <row r="6190" spans="1:4">
      <c r="A6190" s="54">
        <v>251690</v>
      </c>
      <c r="B6190" s="54" t="s">
        <v>7027</v>
      </c>
      <c r="D6190" s="57">
        <v>13720</v>
      </c>
    </row>
    <row r="6191" spans="1:4">
      <c r="A6191" s="54">
        <v>251700</v>
      </c>
      <c r="B6191" s="54" t="s">
        <v>7028</v>
      </c>
      <c r="D6191" s="57">
        <v>3380</v>
      </c>
    </row>
    <row r="6192" spans="1:4">
      <c r="A6192" s="54">
        <v>251701</v>
      </c>
      <c r="B6192" s="54" t="s">
        <v>7029</v>
      </c>
      <c r="D6192" s="57">
        <v>4414</v>
      </c>
    </row>
    <row r="6193" spans="1:4">
      <c r="A6193" s="54">
        <v>251702</v>
      </c>
      <c r="B6193" s="54" t="s">
        <v>7030</v>
      </c>
      <c r="D6193" s="57">
        <v>4414</v>
      </c>
    </row>
    <row r="6194" spans="1:4">
      <c r="A6194" s="54">
        <v>251703</v>
      </c>
      <c r="B6194" s="54" t="s">
        <v>7031</v>
      </c>
      <c r="D6194" s="57">
        <v>10979</v>
      </c>
    </row>
    <row r="6195" spans="1:4">
      <c r="A6195" s="54">
        <v>251704</v>
      </c>
      <c r="B6195" s="54" t="s">
        <v>7032</v>
      </c>
      <c r="D6195" s="57">
        <v>2592</v>
      </c>
    </row>
    <row r="6196" spans="1:4">
      <c r="A6196" s="54">
        <v>251705</v>
      </c>
      <c r="B6196" s="54" t="s">
        <v>7033</v>
      </c>
      <c r="D6196" s="57">
        <v>2178</v>
      </c>
    </row>
    <row r="6197" spans="1:4">
      <c r="A6197" s="54">
        <v>251706</v>
      </c>
      <c r="B6197" s="54" t="s">
        <v>7034</v>
      </c>
      <c r="D6197" s="57">
        <v>27176</v>
      </c>
    </row>
    <row r="6198" spans="1:4">
      <c r="A6198" s="54">
        <v>251707</v>
      </c>
      <c r="B6198" s="54" t="s">
        <v>7035</v>
      </c>
      <c r="D6198" s="57">
        <v>2178</v>
      </c>
    </row>
    <row r="6199" spans="1:4">
      <c r="A6199" s="54">
        <v>251708</v>
      </c>
      <c r="B6199" s="54" t="s">
        <v>7036</v>
      </c>
      <c r="D6199" s="57">
        <v>925</v>
      </c>
    </row>
    <row r="6200" spans="1:4">
      <c r="A6200" s="54">
        <v>251709</v>
      </c>
      <c r="B6200" s="54" t="s">
        <v>7037</v>
      </c>
      <c r="D6200" s="57">
        <v>925</v>
      </c>
    </row>
    <row r="6201" spans="1:4">
      <c r="A6201" s="54">
        <v>251710</v>
      </c>
      <c r="B6201" s="54" t="s">
        <v>7038</v>
      </c>
      <c r="D6201" s="57">
        <v>925</v>
      </c>
    </row>
    <row r="6202" spans="1:4">
      <c r="A6202" s="54">
        <v>251711</v>
      </c>
      <c r="B6202" s="54" t="s">
        <v>22469</v>
      </c>
      <c r="D6202" s="57">
        <v>15354</v>
      </c>
    </row>
    <row r="6203" spans="1:4">
      <c r="A6203" s="54">
        <v>251712</v>
      </c>
      <c r="B6203" s="54" t="s">
        <v>22470</v>
      </c>
      <c r="D6203" s="57">
        <v>15354</v>
      </c>
    </row>
    <row r="6204" spans="1:4">
      <c r="A6204" s="54">
        <v>251713</v>
      </c>
      <c r="B6204" s="54" t="s">
        <v>7039</v>
      </c>
      <c r="D6204" s="57">
        <v>10833</v>
      </c>
    </row>
    <row r="6205" spans="1:4">
      <c r="A6205" s="54">
        <v>251714</v>
      </c>
      <c r="B6205" s="54" t="s">
        <v>7040</v>
      </c>
      <c r="D6205" s="57">
        <v>15354</v>
      </c>
    </row>
    <row r="6206" spans="1:4">
      <c r="A6206" s="54">
        <v>251715</v>
      </c>
      <c r="B6206" s="54" t="s">
        <v>7041</v>
      </c>
      <c r="D6206" s="57">
        <v>2614</v>
      </c>
    </row>
    <row r="6207" spans="1:4">
      <c r="A6207" s="54">
        <v>251717</v>
      </c>
      <c r="B6207" s="54" t="s">
        <v>7042</v>
      </c>
      <c r="D6207" s="57">
        <v>16973</v>
      </c>
    </row>
    <row r="6208" spans="1:4">
      <c r="A6208" s="54">
        <v>251719</v>
      </c>
      <c r="B6208" s="54" t="s">
        <v>7043</v>
      </c>
      <c r="D6208" s="57">
        <v>4414</v>
      </c>
    </row>
    <row r="6209" spans="1:4">
      <c r="A6209" s="54">
        <v>251722</v>
      </c>
      <c r="B6209" s="54" t="s">
        <v>7044</v>
      </c>
      <c r="D6209" s="57">
        <v>15354</v>
      </c>
    </row>
    <row r="6210" spans="1:4">
      <c r="A6210" s="54">
        <v>251723</v>
      </c>
      <c r="B6210" s="54" t="s">
        <v>7045</v>
      </c>
      <c r="D6210" s="57">
        <v>2614</v>
      </c>
    </row>
    <row r="6211" spans="1:4">
      <c r="A6211" s="54">
        <v>251726</v>
      </c>
      <c r="B6211" s="54" t="s">
        <v>7046</v>
      </c>
      <c r="D6211" s="57">
        <v>8356</v>
      </c>
    </row>
    <row r="6212" spans="1:4">
      <c r="A6212" s="54">
        <v>251727</v>
      </c>
      <c r="B6212" s="54" t="s">
        <v>7047</v>
      </c>
      <c r="D6212" s="57">
        <v>10871</v>
      </c>
    </row>
    <row r="6213" spans="1:4">
      <c r="A6213" s="54">
        <v>251728</v>
      </c>
      <c r="B6213" s="54" t="s">
        <v>7048</v>
      </c>
      <c r="D6213" s="57">
        <v>4414</v>
      </c>
    </row>
    <row r="6214" spans="1:4">
      <c r="A6214" s="54">
        <v>251732</v>
      </c>
      <c r="B6214" s="54" t="s">
        <v>7049</v>
      </c>
      <c r="D6214" s="57">
        <v>26334</v>
      </c>
    </row>
    <row r="6215" spans="1:4">
      <c r="A6215" s="54">
        <v>251736</v>
      </c>
      <c r="B6215" s="54" t="s">
        <v>7050</v>
      </c>
      <c r="D6215" s="57">
        <v>2178</v>
      </c>
    </row>
    <row r="6216" spans="1:4">
      <c r="A6216" s="54">
        <v>251737</v>
      </c>
      <c r="B6216" s="54" t="s">
        <v>7051</v>
      </c>
      <c r="D6216" s="57">
        <v>2178</v>
      </c>
    </row>
    <row r="6217" spans="1:4">
      <c r="A6217" s="54">
        <v>251738</v>
      </c>
      <c r="B6217" s="54" t="s">
        <v>7052</v>
      </c>
      <c r="D6217" s="57">
        <v>4414</v>
      </c>
    </row>
    <row r="6218" spans="1:4">
      <c r="A6218" s="54">
        <v>251739</v>
      </c>
      <c r="B6218" s="54" t="s">
        <v>7053</v>
      </c>
      <c r="D6218" s="57">
        <v>4414</v>
      </c>
    </row>
    <row r="6219" spans="1:4">
      <c r="A6219" s="54">
        <v>251740</v>
      </c>
      <c r="B6219" s="54" t="s">
        <v>7054</v>
      </c>
      <c r="D6219" s="57">
        <v>3920</v>
      </c>
    </row>
    <row r="6220" spans="1:4">
      <c r="A6220" s="54">
        <v>251742</v>
      </c>
      <c r="B6220" s="54" t="s">
        <v>7055</v>
      </c>
      <c r="D6220" s="57">
        <v>7260</v>
      </c>
    </row>
    <row r="6221" spans="1:4">
      <c r="A6221" s="54">
        <v>251743</v>
      </c>
      <c r="B6221" s="54" t="s">
        <v>5246</v>
      </c>
      <c r="D6221" s="57">
        <v>16515</v>
      </c>
    </row>
    <row r="6222" spans="1:4">
      <c r="A6222" s="54">
        <v>251744</v>
      </c>
      <c r="B6222" s="54" t="s">
        <v>22471</v>
      </c>
      <c r="D6222" s="57">
        <v>38745</v>
      </c>
    </row>
    <row r="6223" spans="1:4">
      <c r="A6223" s="54">
        <v>251745</v>
      </c>
      <c r="B6223" s="54" t="s">
        <v>7056</v>
      </c>
      <c r="D6223" s="57">
        <v>39599</v>
      </c>
    </row>
    <row r="6224" spans="1:4">
      <c r="A6224" s="54">
        <v>251746</v>
      </c>
      <c r="B6224" s="54" t="s">
        <v>7057</v>
      </c>
      <c r="D6224" s="57">
        <v>4646</v>
      </c>
    </row>
    <row r="6225" spans="1:4">
      <c r="A6225" s="54">
        <v>251749</v>
      </c>
      <c r="B6225" s="54" t="s">
        <v>7058</v>
      </c>
      <c r="D6225" s="57">
        <v>22921</v>
      </c>
    </row>
    <row r="6226" spans="1:4">
      <c r="A6226" s="54">
        <v>251750</v>
      </c>
      <c r="B6226" s="54" t="s">
        <v>7059</v>
      </c>
      <c r="D6226" s="57">
        <v>31322</v>
      </c>
    </row>
    <row r="6227" spans="1:4">
      <c r="A6227" s="54">
        <v>251751</v>
      </c>
      <c r="B6227" s="54" t="s">
        <v>7060</v>
      </c>
      <c r="D6227" s="57">
        <v>7260</v>
      </c>
    </row>
    <row r="6228" spans="1:4">
      <c r="A6228" s="54">
        <v>251752</v>
      </c>
      <c r="B6228" s="54" t="s">
        <v>7061</v>
      </c>
      <c r="D6228" s="57">
        <v>2352</v>
      </c>
    </row>
    <row r="6229" spans="1:4">
      <c r="A6229" s="54">
        <v>251753</v>
      </c>
      <c r="B6229" s="54" t="s">
        <v>7062</v>
      </c>
      <c r="D6229" s="57">
        <v>7260</v>
      </c>
    </row>
    <row r="6230" spans="1:4">
      <c r="A6230" s="54">
        <v>251754</v>
      </c>
      <c r="B6230" s="54" t="s">
        <v>7063</v>
      </c>
      <c r="D6230" s="57">
        <v>7260</v>
      </c>
    </row>
    <row r="6231" spans="1:4">
      <c r="A6231" s="54">
        <v>251755</v>
      </c>
      <c r="B6231" s="54" t="s">
        <v>7064</v>
      </c>
      <c r="D6231" s="57">
        <v>4269</v>
      </c>
    </row>
    <row r="6232" spans="1:4">
      <c r="A6232" s="54">
        <v>251756</v>
      </c>
      <c r="B6232" s="54" t="s">
        <v>7065</v>
      </c>
      <c r="D6232" s="57">
        <v>7260</v>
      </c>
    </row>
    <row r="6233" spans="1:4">
      <c r="A6233" s="54">
        <v>251757</v>
      </c>
      <c r="B6233" s="54" t="s">
        <v>7066</v>
      </c>
      <c r="D6233" s="57">
        <v>7260</v>
      </c>
    </row>
    <row r="6234" spans="1:4">
      <c r="A6234" s="54">
        <v>251758</v>
      </c>
      <c r="B6234" s="54" t="s">
        <v>7067</v>
      </c>
      <c r="D6234" s="57">
        <v>7260</v>
      </c>
    </row>
    <row r="6235" spans="1:4">
      <c r="A6235" s="54">
        <v>251759</v>
      </c>
      <c r="B6235" s="54" t="s">
        <v>7068</v>
      </c>
      <c r="D6235" s="57">
        <v>1917</v>
      </c>
    </row>
    <row r="6236" spans="1:4">
      <c r="A6236" s="54">
        <v>251760</v>
      </c>
      <c r="B6236" s="54" t="s">
        <v>7069</v>
      </c>
      <c r="D6236" s="57">
        <v>2410</v>
      </c>
    </row>
    <row r="6237" spans="1:4">
      <c r="A6237" s="54">
        <v>251761</v>
      </c>
      <c r="B6237" s="54" t="s">
        <v>7070</v>
      </c>
      <c r="D6237" s="57">
        <v>15281</v>
      </c>
    </row>
    <row r="6238" spans="1:4">
      <c r="A6238" s="54">
        <v>251763</v>
      </c>
      <c r="B6238" s="54" t="s">
        <v>7071</v>
      </c>
      <c r="D6238" s="57">
        <v>2323</v>
      </c>
    </row>
    <row r="6239" spans="1:4">
      <c r="A6239" s="54">
        <v>251764</v>
      </c>
      <c r="B6239" s="54" t="s">
        <v>7072</v>
      </c>
      <c r="D6239" s="57">
        <v>1743</v>
      </c>
    </row>
    <row r="6240" spans="1:4">
      <c r="A6240" s="54">
        <v>251765</v>
      </c>
      <c r="B6240" s="54" t="s">
        <v>7073</v>
      </c>
      <c r="D6240" s="57">
        <v>1743</v>
      </c>
    </row>
    <row r="6241" spans="1:4">
      <c r="A6241" s="54">
        <v>251766</v>
      </c>
      <c r="B6241" s="54" t="s">
        <v>7074</v>
      </c>
      <c r="D6241" s="57">
        <v>2323</v>
      </c>
    </row>
    <row r="6242" spans="1:4">
      <c r="A6242" s="54">
        <v>251768</v>
      </c>
      <c r="B6242" s="54" t="s">
        <v>22472</v>
      </c>
      <c r="D6242" s="57">
        <v>12812</v>
      </c>
    </row>
    <row r="6243" spans="1:4">
      <c r="A6243" s="54">
        <v>251769</v>
      </c>
      <c r="B6243" s="54" t="s">
        <v>7075</v>
      </c>
      <c r="D6243" s="57">
        <v>13977</v>
      </c>
    </row>
    <row r="6244" spans="1:4">
      <c r="A6244" s="54">
        <v>251771</v>
      </c>
      <c r="B6244" s="54" t="s">
        <v>7076</v>
      </c>
      <c r="D6244" s="57">
        <v>30628</v>
      </c>
    </row>
    <row r="6245" spans="1:4">
      <c r="A6245" s="54">
        <v>251772</v>
      </c>
      <c r="B6245" s="54" t="s">
        <v>7077</v>
      </c>
      <c r="D6245" s="57">
        <v>5646</v>
      </c>
    </row>
    <row r="6246" spans="1:4">
      <c r="A6246" s="54">
        <v>251773</v>
      </c>
      <c r="B6246" s="54" t="s">
        <v>7078</v>
      </c>
      <c r="D6246" s="57">
        <v>27176</v>
      </c>
    </row>
    <row r="6247" spans="1:4">
      <c r="A6247" s="54">
        <v>251774</v>
      </c>
      <c r="B6247" s="54" t="s">
        <v>12758</v>
      </c>
      <c r="D6247" s="57">
        <v>1316</v>
      </c>
    </row>
    <row r="6248" spans="1:4">
      <c r="A6248" s="54">
        <v>251775</v>
      </c>
      <c r="B6248" s="54" t="s">
        <v>7079</v>
      </c>
      <c r="D6248" s="57">
        <v>22207</v>
      </c>
    </row>
    <row r="6249" spans="1:4">
      <c r="A6249" s="54">
        <v>251778</v>
      </c>
      <c r="B6249" s="54" t="s">
        <v>11509</v>
      </c>
      <c r="D6249" s="57">
        <v>1632</v>
      </c>
    </row>
    <row r="6250" spans="1:4">
      <c r="A6250" s="54">
        <v>251780</v>
      </c>
      <c r="B6250" s="54" t="s">
        <v>7080</v>
      </c>
      <c r="D6250" s="57">
        <v>14237</v>
      </c>
    </row>
    <row r="6251" spans="1:4">
      <c r="A6251" s="54">
        <v>251781</v>
      </c>
      <c r="B6251" s="54" t="s">
        <v>7081</v>
      </c>
      <c r="D6251" s="57">
        <v>12997</v>
      </c>
    </row>
    <row r="6252" spans="1:4">
      <c r="A6252" s="54">
        <v>251782</v>
      </c>
      <c r="B6252" s="54" t="s">
        <v>7082</v>
      </c>
      <c r="D6252" s="57">
        <v>949</v>
      </c>
    </row>
    <row r="6253" spans="1:4">
      <c r="A6253" s="54">
        <v>251783</v>
      </c>
      <c r="B6253" s="54" t="s">
        <v>7083</v>
      </c>
      <c r="D6253" s="57">
        <v>4356</v>
      </c>
    </row>
    <row r="6254" spans="1:4">
      <c r="A6254" s="54">
        <v>251786</v>
      </c>
      <c r="B6254" s="54" t="s">
        <v>7084</v>
      </c>
      <c r="D6254" s="57">
        <v>34941</v>
      </c>
    </row>
    <row r="6255" spans="1:4">
      <c r="A6255" s="54">
        <v>251787</v>
      </c>
      <c r="B6255" s="54" t="s">
        <v>7085</v>
      </c>
      <c r="D6255" s="57">
        <v>5301</v>
      </c>
    </row>
    <row r="6256" spans="1:4">
      <c r="A6256" s="54">
        <v>251789</v>
      </c>
      <c r="B6256" s="54" t="s">
        <v>7086</v>
      </c>
      <c r="D6256" s="57">
        <v>5581</v>
      </c>
    </row>
    <row r="6257" spans="1:4">
      <c r="A6257" s="54">
        <v>251790</v>
      </c>
      <c r="B6257" s="54" t="s">
        <v>7087</v>
      </c>
      <c r="D6257" s="57">
        <v>38181</v>
      </c>
    </row>
    <row r="6258" spans="1:4">
      <c r="A6258" s="54">
        <v>251792</v>
      </c>
      <c r="B6258" s="54" t="s">
        <v>7088</v>
      </c>
      <c r="D6258" s="57">
        <v>8638</v>
      </c>
    </row>
    <row r="6259" spans="1:4">
      <c r="A6259" s="54">
        <v>251793</v>
      </c>
      <c r="B6259" s="54" t="s">
        <v>7089</v>
      </c>
      <c r="D6259" s="57">
        <v>17996</v>
      </c>
    </row>
    <row r="6260" spans="1:4">
      <c r="A6260" s="54">
        <v>251795</v>
      </c>
      <c r="B6260" s="54" t="s">
        <v>7090</v>
      </c>
      <c r="D6260" s="57">
        <v>22207</v>
      </c>
    </row>
    <row r="6261" spans="1:4">
      <c r="A6261" s="54">
        <v>251796</v>
      </c>
      <c r="B6261" s="54" t="s">
        <v>4456</v>
      </c>
      <c r="D6261" s="57">
        <v>2742</v>
      </c>
    </row>
    <row r="6262" spans="1:4">
      <c r="A6262" s="54">
        <v>251797</v>
      </c>
      <c r="B6262" s="54" t="s">
        <v>22473</v>
      </c>
      <c r="D6262" s="57">
        <v>1452</v>
      </c>
    </row>
    <row r="6263" spans="1:4">
      <c r="A6263" s="54">
        <v>251802</v>
      </c>
      <c r="B6263" s="54" t="s">
        <v>7091</v>
      </c>
      <c r="D6263" s="57">
        <v>13693</v>
      </c>
    </row>
    <row r="6264" spans="1:4">
      <c r="A6264" s="54">
        <v>251808</v>
      </c>
      <c r="B6264" s="54" t="s">
        <v>7092</v>
      </c>
      <c r="D6264" s="57">
        <v>101534</v>
      </c>
    </row>
    <row r="6265" spans="1:4">
      <c r="A6265" s="54">
        <v>251810</v>
      </c>
      <c r="B6265" s="54" t="s">
        <v>5248</v>
      </c>
      <c r="D6265" s="57">
        <v>16515</v>
      </c>
    </row>
    <row r="6266" spans="1:4">
      <c r="A6266" s="54">
        <v>251811</v>
      </c>
      <c r="B6266" s="54" t="s">
        <v>7093</v>
      </c>
      <c r="D6266" s="57">
        <v>41351</v>
      </c>
    </row>
    <row r="6267" spans="1:4">
      <c r="A6267" s="54">
        <v>251820</v>
      </c>
      <c r="B6267" s="54" t="s">
        <v>7094</v>
      </c>
      <c r="D6267" s="57">
        <v>750</v>
      </c>
    </row>
    <row r="6268" spans="1:4">
      <c r="A6268" s="54">
        <v>251830</v>
      </c>
      <c r="B6268" s="54" t="s">
        <v>7095</v>
      </c>
      <c r="D6268" s="57">
        <v>14519</v>
      </c>
    </row>
    <row r="6269" spans="1:4">
      <c r="A6269" s="54">
        <v>251831</v>
      </c>
      <c r="B6269" s="54" t="s">
        <v>7096</v>
      </c>
      <c r="D6269" s="57">
        <v>18584</v>
      </c>
    </row>
    <row r="6270" spans="1:4">
      <c r="A6270" s="54">
        <v>251832</v>
      </c>
      <c r="B6270" s="54" t="s">
        <v>7097</v>
      </c>
      <c r="D6270" s="57">
        <v>23469</v>
      </c>
    </row>
    <row r="6271" spans="1:4">
      <c r="A6271" s="54">
        <v>251833</v>
      </c>
      <c r="B6271" s="54" t="s">
        <v>7098</v>
      </c>
      <c r="D6271" s="57">
        <v>16185</v>
      </c>
    </row>
    <row r="6272" spans="1:4">
      <c r="A6272" s="54">
        <v>251834</v>
      </c>
      <c r="B6272" s="54" t="s">
        <v>7099</v>
      </c>
      <c r="D6272" s="57">
        <v>16185</v>
      </c>
    </row>
    <row r="6273" spans="1:4">
      <c r="A6273" s="54">
        <v>251835</v>
      </c>
      <c r="B6273" s="54" t="s">
        <v>7100</v>
      </c>
      <c r="D6273" s="57">
        <v>15376</v>
      </c>
    </row>
    <row r="6274" spans="1:4">
      <c r="A6274" s="54">
        <v>251836</v>
      </c>
      <c r="B6274" s="54" t="s">
        <v>7101</v>
      </c>
      <c r="D6274" s="57">
        <v>27875</v>
      </c>
    </row>
    <row r="6275" spans="1:4">
      <c r="A6275" s="54">
        <v>251837</v>
      </c>
      <c r="B6275" s="54" t="s">
        <v>7102</v>
      </c>
      <c r="D6275" s="57">
        <v>10327</v>
      </c>
    </row>
    <row r="6276" spans="1:4">
      <c r="A6276" s="54">
        <v>251843</v>
      </c>
      <c r="B6276" s="54" t="s">
        <v>5238</v>
      </c>
      <c r="D6276" s="57">
        <v>16515</v>
      </c>
    </row>
    <row r="6277" spans="1:4">
      <c r="A6277" s="54">
        <v>251844</v>
      </c>
      <c r="B6277" s="54" t="s">
        <v>7103</v>
      </c>
      <c r="D6277" s="57">
        <v>34555</v>
      </c>
    </row>
    <row r="6278" spans="1:4">
      <c r="A6278" s="54">
        <v>251845</v>
      </c>
      <c r="B6278" s="54" t="s">
        <v>5247</v>
      </c>
      <c r="D6278" s="57">
        <v>16515</v>
      </c>
    </row>
    <row r="6279" spans="1:4">
      <c r="A6279" s="54">
        <v>251846</v>
      </c>
      <c r="B6279" s="54" t="s">
        <v>7104</v>
      </c>
      <c r="D6279" s="57">
        <v>27580</v>
      </c>
    </row>
    <row r="6280" spans="1:4">
      <c r="A6280" s="54">
        <v>251851</v>
      </c>
      <c r="B6280" s="54" t="s">
        <v>7105</v>
      </c>
      <c r="D6280" s="57">
        <v>14365</v>
      </c>
    </row>
    <row r="6281" spans="1:4">
      <c r="A6281" s="54">
        <v>251853</v>
      </c>
      <c r="B6281" s="54" t="s">
        <v>7106</v>
      </c>
      <c r="D6281" s="57">
        <v>12424</v>
      </c>
    </row>
    <row r="6282" spans="1:4">
      <c r="A6282" s="54">
        <v>251869</v>
      </c>
      <c r="B6282" s="54" t="s">
        <v>7107</v>
      </c>
      <c r="D6282" s="57">
        <v>6722</v>
      </c>
    </row>
    <row r="6283" spans="1:4">
      <c r="A6283" s="54">
        <v>251871</v>
      </c>
      <c r="B6283" s="54" t="s">
        <v>7108</v>
      </c>
      <c r="D6283" s="57">
        <v>7260</v>
      </c>
    </row>
    <row r="6284" spans="1:4">
      <c r="A6284" s="54">
        <v>251872</v>
      </c>
      <c r="B6284" s="54" t="s">
        <v>7109</v>
      </c>
      <c r="D6284" s="57">
        <v>7260</v>
      </c>
    </row>
    <row r="6285" spans="1:4">
      <c r="A6285" s="54">
        <v>251873</v>
      </c>
      <c r="B6285" s="54" t="s">
        <v>22474</v>
      </c>
      <c r="D6285" s="57">
        <v>7260</v>
      </c>
    </row>
    <row r="6286" spans="1:4">
      <c r="A6286" s="54">
        <v>251874</v>
      </c>
      <c r="B6286" s="54" t="s">
        <v>7110</v>
      </c>
      <c r="D6286" s="57">
        <v>7260</v>
      </c>
    </row>
    <row r="6287" spans="1:4">
      <c r="A6287" s="54">
        <v>251875</v>
      </c>
      <c r="B6287" s="54" t="s">
        <v>7111</v>
      </c>
      <c r="D6287" s="57">
        <v>7260</v>
      </c>
    </row>
    <row r="6288" spans="1:4">
      <c r="A6288" s="54">
        <v>251876</v>
      </c>
      <c r="B6288" s="54" t="s">
        <v>7112</v>
      </c>
      <c r="D6288" s="57">
        <v>2229</v>
      </c>
    </row>
    <row r="6289" spans="1:4">
      <c r="A6289" s="54">
        <v>251877</v>
      </c>
      <c r="B6289" s="54" t="s">
        <v>7113</v>
      </c>
      <c r="D6289" s="57">
        <v>2229</v>
      </c>
    </row>
    <row r="6290" spans="1:4">
      <c r="A6290" s="54">
        <v>251878</v>
      </c>
      <c r="B6290" s="54" t="s">
        <v>7114</v>
      </c>
      <c r="D6290" s="57">
        <v>2229</v>
      </c>
    </row>
    <row r="6291" spans="1:4">
      <c r="A6291" s="54">
        <v>251884</v>
      </c>
      <c r="B6291" s="54" t="s">
        <v>7115</v>
      </c>
      <c r="D6291" s="57">
        <v>5204</v>
      </c>
    </row>
    <row r="6292" spans="1:4">
      <c r="A6292" s="54">
        <v>251885</v>
      </c>
      <c r="B6292" s="54" t="s">
        <v>4513</v>
      </c>
      <c r="D6292" s="57">
        <v>6141</v>
      </c>
    </row>
    <row r="6293" spans="1:4">
      <c r="A6293" s="54">
        <v>251886</v>
      </c>
      <c r="B6293" s="54" t="s">
        <v>7116</v>
      </c>
      <c r="D6293" s="57">
        <v>20274</v>
      </c>
    </row>
    <row r="6294" spans="1:4">
      <c r="A6294" s="54">
        <v>251887</v>
      </c>
      <c r="B6294" s="54" t="s">
        <v>7117</v>
      </c>
      <c r="D6294" s="57">
        <v>16847</v>
      </c>
    </row>
    <row r="6295" spans="1:4">
      <c r="A6295" s="54">
        <v>251888</v>
      </c>
      <c r="B6295" s="54" t="s">
        <v>7118</v>
      </c>
      <c r="D6295" s="57">
        <v>6141</v>
      </c>
    </row>
    <row r="6296" spans="1:4">
      <c r="A6296" s="54">
        <v>251889</v>
      </c>
      <c r="B6296" s="54" t="s">
        <v>7119</v>
      </c>
      <c r="D6296" s="57">
        <v>12493</v>
      </c>
    </row>
    <row r="6297" spans="1:4">
      <c r="A6297" s="54">
        <v>251892</v>
      </c>
      <c r="B6297" s="54" t="s">
        <v>7120</v>
      </c>
      <c r="D6297" s="57">
        <v>7260</v>
      </c>
    </row>
    <row r="6298" spans="1:4">
      <c r="A6298" s="54">
        <v>251893</v>
      </c>
      <c r="B6298" s="54" t="s">
        <v>7121</v>
      </c>
      <c r="D6298" s="57">
        <v>8191</v>
      </c>
    </row>
    <row r="6299" spans="1:4">
      <c r="A6299" s="54">
        <v>251894</v>
      </c>
      <c r="B6299" s="54" t="s">
        <v>5202</v>
      </c>
      <c r="D6299" s="57">
        <v>1714</v>
      </c>
    </row>
    <row r="6300" spans="1:4">
      <c r="A6300" s="54">
        <v>251895</v>
      </c>
      <c r="B6300" s="54" t="s">
        <v>5155</v>
      </c>
      <c r="D6300" s="57">
        <v>1714</v>
      </c>
    </row>
    <row r="6301" spans="1:4">
      <c r="A6301" s="54">
        <v>251896</v>
      </c>
      <c r="B6301" s="54" t="s">
        <v>12784</v>
      </c>
      <c r="D6301" s="57">
        <v>1714</v>
      </c>
    </row>
    <row r="6302" spans="1:4">
      <c r="A6302" s="54">
        <v>251897</v>
      </c>
      <c r="B6302" s="54" t="s">
        <v>7122</v>
      </c>
      <c r="D6302" s="57">
        <v>11228</v>
      </c>
    </row>
    <row r="6303" spans="1:4">
      <c r="A6303" s="54">
        <v>251899</v>
      </c>
      <c r="B6303" s="54" t="s">
        <v>7123</v>
      </c>
      <c r="D6303" s="57">
        <v>10174</v>
      </c>
    </row>
    <row r="6304" spans="1:4">
      <c r="A6304" s="54">
        <v>251900</v>
      </c>
      <c r="B6304" s="54" t="s">
        <v>7124</v>
      </c>
      <c r="D6304" s="57">
        <v>10174</v>
      </c>
    </row>
    <row r="6305" spans="1:4">
      <c r="A6305" s="54">
        <v>251914</v>
      </c>
      <c r="B6305" s="54" t="s">
        <v>7116</v>
      </c>
      <c r="D6305" s="57">
        <v>20547</v>
      </c>
    </row>
    <row r="6306" spans="1:4">
      <c r="A6306" s="54">
        <v>251915</v>
      </c>
      <c r="B6306" s="54" t="s">
        <v>7125</v>
      </c>
      <c r="D6306" s="57">
        <v>4894</v>
      </c>
    </row>
    <row r="6307" spans="1:4">
      <c r="A6307" s="54">
        <v>251922</v>
      </c>
      <c r="B6307" s="54" t="s">
        <v>7126</v>
      </c>
      <c r="D6307" s="57">
        <v>101534</v>
      </c>
    </row>
    <row r="6308" spans="1:4">
      <c r="A6308" s="54">
        <v>251923</v>
      </c>
      <c r="B6308" s="54" t="s">
        <v>7127</v>
      </c>
      <c r="D6308" s="57">
        <v>100000</v>
      </c>
    </row>
    <row r="6309" spans="1:4">
      <c r="A6309" s="54">
        <v>251925</v>
      </c>
      <c r="B6309" s="54" t="s">
        <v>7128</v>
      </c>
      <c r="D6309" s="57">
        <v>13977</v>
      </c>
    </row>
    <row r="6310" spans="1:4">
      <c r="A6310" s="54">
        <v>251926</v>
      </c>
      <c r="B6310" s="54" t="s">
        <v>7129</v>
      </c>
      <c r="D6310" s="57">
        <v>13200</v>
      </c>
    </row>
    <row r="6311" spans="1:4">
      <c r="A6311" s="54">
        <v>251927</v>
      </c>
      <c r="B6311" s="54" t="s">
        <v>7130</v>
      </c>
      <c r="D6311" s="57">
        <v>14594</v>
      </c>
    </row>
    <row r="6312" spans="1:4">
      <c r="A6312" s="54">
        <v>251928</v>
      </c>
      <c r="B6312" s="54" t="s">
        <v>7131</v>
      </c>
      <c r="D6312" s="57">
        <v>17660</v>
      </c>
    </row>
    <row r="6313" spans="1:4">
      <c r="A6313" s="54">
        <v>251929</v>
      </c>
      <c r="B6313" s="54" t="s">
        <v>7132</v>
      </c>
      <c r="D6313" s="57">
        <v>13200</v>
      </c>
    </row>
    <row r="6314" spans="1:4">
      <c r="A6314" s="54">
        <v>251934</v>
      </c>
      <c r="B6314" s="54" t="s">
        <v>7133</v>
      </c>
      <c r="D6314" s="57">
        <v>790</v>
      </c>
    </row>
    <row r="6315" spans="1:4">
      <c r="A6315" s="54">
        <v>251935</v>
      </c>
      <c r="B6315" s="54" t="s">
        <v>22475</v>
      </c>
      <c r="D6315" s="57">
        <v>5517</v>
      </c>
    </row>
    <row r="6316" spans="1:4">
      <c r="A6316" s="54">
        <v>251947</v>
      </c>
      <c r="B6316" s="54" t="s">
        <v>7134</v>
      </c>
      <c r="D6316" s="57">
        <v>6722</v>
      </c>
    </row>
    <row r="6317" spans="1:4">
      <c r="A6317" s="54">
        <v>251948</v>
      </c>
      <c r="B6317" s="54" t="s">
        <v>7135</v>
      </c>
      <c r="D6317" s="57">
        <v>14055</v>
      </c>
    </row>
    <row r="6318" spans="1:4">
      <c r="A6318" s="54">
        <v>251949</v>
      </c>
      <c r="B6318" s="54" t="s">
        <v>5251</v>
      </c>
      <c r="D6318" s="57">
        <v>16515</v>
      </c>
    </row>
    <row r="6319" spans="1:4">
      <c r="A6319" s="54">
        <v>251950</v>
      </c>
      <c r="B6319" s="54" t="s">
        <v>7136</v>
      </c>
      <c r="D6319" s="57">
        <v>15354</v>
      </c>
    </row>
    <row r="6320" spans="1:4">
      <c r="A6320" s="54">
        <v>251955</v>
      </c>
      <c r="B6320" s="54" t="s">
        <v>7137</v>
      </c>
      <c r="D6320" s="57">
        <v>233</v>
      </c>
    </row>
    <row r="6321" spans="1:4">
      <c r="A6321" s="54">
        <v>252017</v>
      </c>
      <c r="B6321" s="54" t="s">
        <v>7138</v>
      </c>
      <c r="D6321" s="57">
        <v>1579</v>
      </c>
    </row>
    <row r="6322" spans="1:4">
      <c r="A6322" s="54">
        <v>252265</v>
      </c>
      <c r="B6322" s="54" t="s">
        <v>7139</v>
      </c>
      <c r="D6322" s="57">
        <v>1589</v>
      </c>
    </row>
    <row r="6323" spans="1:4">
      <c r="A6323" s="54">
        <v>252294</v>
      </c>
      <c r="B6323" s="54" t="s">
        <v>22476</v>
      </c>
      <c r="D6323" s="57">
        <v>883</v>
      </c>
    </row>
    <row r="6324" spans="1:4">
      <c r="A6324" s="54">
        <v>252296</v>
      </c>
      <c r="B6324" s="54" t="s">
        <v>7140</v>
      </c>
      <c r="D6324" s="57">
        <v>554</v>
      </c>
    </row>
    <row r="6325" spans="1:4">
      <c r="A6325" s="54">
        <v>252297</v>
      </c>
      <c r="B6325" s="54" t="s">
        <v>7141</v>
      </c>
      <c r="D6325" s="57">
        <v>9637</v>
      </c>
    </row>
    <row r="6326" spans="1:4">
      <c r="A6326" s="54">
        <v>252299</v>
      </c>
      <c r="B6326" s="54" t="s">
        <v>7142</v>
      </c>
      <c r="D6326" s="57">
        <v>1016</v>
      </c>
    </row>
    <row r="6327" spans="1:4">
      <c r="A6327" s="54">
        <v>252304</v>
      </c>
      <c r="B6327" s="54" t="s">
        <v>7143</v>
      </c>
      <c r="D6327" s="57">
        <v>3779</v>
      </c>
    </row>
    <row r="6328" spans="1:4">
      <c r="A6328" s="54">
        <v>252306</v>
      </c>
      <c r="B6328" s="54" t="s">
        <v>7144</v>
      </c>
      <c r="D6328" s="57">
        <v>16030</v>
      </c>
    </row>
    <row r="6329" spans="1:4">
      <c r="A6329" s="54">
        <v>252307</v>
      </c>
      <c r="B6329" s="54" t="s">
        <v>6879</v>
      </c>
      <c r="D6329" s="57">
        <v>6098</v>
      </c>
    </row>
    <row r="6330" spans="1:4">
      <c r="A6330" s="54">
        <v>252308</v>
      </c>
      <c r="B6330" s="54" t="s">
        <v>7145</v>
      </c>
      <c r="D6330" s="57">
        <v>21829</v>
      </c>
    </row>
    <row r="6331" spans="1:4">
      <c r="A6331" s="54">
        <v>252309</v>
      </c>
      <c r="B6331" s="54" t="s">
        <v>7146</v>
      </c>
      <c r="D6331" s="57">
        <v>24384</v>
      </c>
    </row>
    <row r="6332" spans="1:4">
      <c r="A6332" s="54">
        <v>252310</v>
      </c>
      <c r="B6332" s="54" t="s">
        <v>7147</v>
      </c>
      <c r="D6332" s="57">
        <v>19215</v>
      </c>
    </row>
    <row r="6333" spans="1:4">
      <c r="A6333" s="54">
        <v>252311</v>
      </c>
      <c r="B6333" s="54" t="s">
        <v>7148</v>
      </c>
      <c r="D6333" s="57">
        <v>19215</v>
      </c>
    </row>
    <row r="6334" spans="1:4">
      <c r="A6334" s="54">
        <v>252314</v>
      </c>
      <c r="B6334" s="54" t="s">
        <v>7149</v>
      </c>
      <c r="D6334" s="57">
        <v>18584</v>
      </c>
    </row>
    <row r="6335" spans="1:4">
      <c r="A6335" s="54">
        <v>252318</v>
      </c>
      <c r="B6335" s="54" t="s">
        <v>7150</v>
      </c>
      <c r="D6335" s="57">
        <v>20123</v>
      </c>
    </row>
    <row r="6336" spans="1:4">
      <c r="A6336" s="54">
        <v>252320</v>
      </c>
      <c r="B6336" s="54" t="s">
        <v>7151</v>
      </c>
      <c r="D6336" s="57">
        <v>25816</v>
      </c>
    </row>
    <row r="6337" spans="1:4">
      <c r="A6337" s="54">
        <v>252350</v>
      </c>
      <c r="B6337" s="54" t="s">
        <v>7152</v>
      </c>
      <c r="D6337" s="57">
        <v>1743</v>
      </c>
    </row>
    <row r="6338" spans="1:4">
      <c r="A6338" s="54">
        <v>252351</v>
      </c>
      <c r="B6338" s="54" t="s">
        <v>7153</v>
      </c>
      <c r="D6338" s="57">
        <v>1109</v>
      </c>
    </row>
    <row r="6339" spans="1:4">
      <c r="A6339" s="54">
        <v>252353</v>
      </c>
      <c r="B6339" s="54" t="s">
        <v>5248</v>
      </c>
      <c r="D6339" s="57">
        <v>2874</v>
      </c>
    </row>
    <row r="6340" spans="1:4">
      <c r="A6340" s="54">
        <v>252354</v>
      </c>
      <c r="B6340" s="54" t="s">
        <v>7154</v>
      </c>
      <c r="D6340" s="57">
        <v>1109</v>
      </c>
    </row>
    <row r="6341" spans="1:4">
      <c r="A6341" s="54">
        <v>252365</v>
      </c>
      <c r="B6341" s="54" t="s">
        <v>7155</v>
      </c>
      <c r="D6341" s="57">
        <v>1555</v>
      </c>
    </row>
    <row r="6342" spans="1:4">
      <c r="A6342" s="54">
        <v>252366</v>
      </c>
      <c r="B6342" s="54" t="s">
        <v>7156</v>
      </c>
      <c r="D6342" s="57">
        <v>2130</v>
      </c>
    </row>
    <row r="6343" spans="1:4">
      <c r="A6343" s="54">
        <v>252367</v>
      </c>
      <c r="B6343" s="54" t="s">
        <v>7157</v>
      </c>
      <c r="D6343" s="57">
        <v>11227</v>
      </c>
    </row>
    <row r="6344" spans="1:4">
      <c r="A6344" s="54">
        <v>252368</v>
      </c>
      <c r="B6344" s="54" t="s">
        <v>7158</v>
      </c>
      <c r="D6344" s="57">
        <v>7815</v>
      </c>
    </row>
    <row r="6345" spans="1:4">
      <c r="A6345" s="54">
        <v>252369</v>
      </c>
      <c r="B6345" s="54" t="s">
        <v>7159</v>
      </c>
      <c r="D6345" s="57">
        <v>1722</v>
      </c>
    </row>
    <row r="6346" spans="1:4">
      <c r="A6346" s="54">
        <v>252378</v>
      </c>
      <c r="B6346" s="54" t="s">
        <v>7160</v>
      </c>
      <c r="D6346" s="57">
        <v>73112</v>
      </c>
    </row>
    <row r="6347" spans="1:4">
      <c r="A6347" s="54">
        <v>252380</v>
      </c>
      <c r="B6347" s="54" t="s">
        <v>7161</v>
      </c>
      <c r="D6347" s="57">
        <v>4098</v>
      </c>
    </row>
    <row r="6348" spans="1:4">
      <c r="A6348" s="54">
        <v>252381</v>
      </c>
      <c r="B6348" s="54" t="s">
        <v>7162</v>
      </c>
      <c r="D6348" s="57">
        <v>43311</v>
      </c>
    </row>
    <row r="6349" spans="1:4">
      <c r="A6349" s="54">
        <v>252383</v>
      </c>
      <c r="B6349" s="54" t="s">
        <v>22477</v>
      </c>
      <c r="D6349" s="57">
        <v>15452</v>
      </c>
    </row>
    <row r="6350" spans="1:4">
      <c r="A6350" s="54">
        <v>252385</v>
      </c>
      <c r="B6350" s="54" t="s">
        <v>7163</v>
      </c>
      <c r="D6350" s="57">
        <v>75066</v>
      </c>
    </row>
    <row r="6351" spans="1:4">
      <c r="A6351" s="54">
        <v>252403</v>
      </c>
      <c r="B6351" s="54" t="s">
        <v>7164</v>
      </c>
      <c r="D6351" s="57">
        <v>9560</v>
      </c>
    </row>
    <row r="6352" spans="1:4">
      <c r="A6352" s="54">
        <v>252404</v>
      </c>
      <c r="B6352" s="54" t="s">
        <v>7165</v>
      </c>
      <c r="D6352" s="57">
        <v>14006</v>
      </c>
    </row>
    <row r="6353" spans="1:4">
      <c r="A6353" s="54">
        <v>252405</v>
      </c>
      <c r="B6353" s="54" t="s">
        <v>7166</v>
      </c>
      <c r="D6353" s="57">
        <v>1303</v>
      </c>
    </row>
    <row r="6354" spans="1:4">
      <c r="A6354" s="54">
        <v>252406</v>
      </c>
      <c r="B6354" s="54" t="s">
        <v>22478</v>
      </c>
      <c r="D6354" s="57">
        <v>5326</v>
      </c>
    </row>
    <row r="6355" spans="1:4">
      <c r="A6355" s="54">
        <v>252410</v>
      </c>
      <c r="B6355" s="54" t="s">
        <v>7167</v>
      </c>
      <c r="D6355" s="57">
        <v>22165</v>
      </c>
    </row>
    <row r="6356" spans="1:4">
      <c r="A6356" s="54">
        <v>252411</v>
      </c>
      <c r="B6356" s="54" t="s">
        <v>7168</v>
      </c>
      <c r="D6356" s="57">
        <v>24799</v>
      </c>
    </row>
    <row r="6357" spans="1:4">
      <c r="A6357" s="54">
        <v>252412</v>
      </c>
      <c r="B6357" s="54" t="s">
        <v>7169</v>
      </c>
      <c r="D6357" s="57">
        <v>21642</v>
      </c>
    </row>
    <row r="6358" spans="1:4">
      <c r="A6358" s="54">
        <v>252413</v>
      </c>
      <c r="B6358" s="54" t="s">
        <v>7170</v>
      </c>
      <c r="D6358" s="57">
        <v>20752</v>
      </c>
    </row>
    <row r="6359" spans="1:4">
      <c r="A6359" s="54">
        <v>252414</v>
      </c>
      <c r="B6359" s="54" t="s">
        <v>7171</v>
      </c>
      <c r="D6359" s="57">
        <v>21829</v>
      </c>
    </row>
    <row r="6360" spans="1:4">
      <c r="A6360" s="54">
        <v>252415</v>
      </c>
      <c r="B6360" s="54" t="s">
        <v>7172</v>
      </c>
      <c r="D6360" s="57">
        <v>26334</v>
      </c>
    </row>
    <row r="6361" spans="1:4">
      <c r="A6361" s="54">
        <v>252416</v>
      </c>
      <c r="B6361" s="54" t="s">
        <v>7173</v>
      </c>
      <c r="D6361" s="57">
        <v>20752</v>
      </c>
    </row>
    <row r="6362" spans="1:4">
      <c r="A6362" s="54">
        <v>252417</v>
      </c>
      <c r="B6362" s="54" t="s">
        <v>7174</v>
      </c>
      <c r="D6362" s="57">
        <v>21642</v>
      </c>
    </row>
    <row r="6363" spans="1:4">
      <c r="A6363" s="54">
        <v>252418</v>
      </c>
      <c r="B6363" s="54" t="s">
        <v>7175</v>
      </c>
      <c r="D6363" s="57">
        <v>21642</v>
      </c>
    </row>
    <row r="6364" spans="1:4">
      <c r="A6364" s="54">
        <v>252419</v>
      </c>
      <c r="B6364" s="54" t="s">
        <v>7176</v>
      </c>
      <c r="D6364" s="57">
        <v>21642</v>
      </c>
    </row>
    <row r="6365" spans="1:4">
      <c r="A6365" s="54">
        <v>252420</v>
      </c>
      <c r="B6365" s="54" t="s">
        <v>4300</v>
      </c>
      <c r="D6365" s="57">
        <v>21642</v>
      </c>
    </row>
    <row r="6366" spans="1:4">
      <c r="A6366" s="54">
        <v>252440</v>
      </c>
      <c r="B6366" s="54" t="s">
        <v>7177</v>
      </c>
      <c r="D6366" s="57">
        <v>1109</v>
      </c>
    </row>
    <row r="6367" spans="1:4">
      <c r="A6367" s="54">
        <v>252441</v>
      </c>
      <c r="B6367" s="54" t="s">
        <v>7178</v>
      </c>
      <c r="D6367" s="57">
        <v>1109</v>
      </c>
    </row>
    <row r="6368" spans="1:4">
      <c r="A6368" s="54">
        <v>252442</v>
      </c>
      <c r="B6368" s="54" t="s">
        <v>5238</v>
      </c>
      <c r="D6368" s="57">
        <v>1109</v>
      </c>
    </row>
    <row r="6369" spans="1:4">
      <c r="A6369" s="54">
        <v>252443</v>
      </c>
      <c r="B6369" s="54" t="s">
        <v>7179</v>
      </c>
      <c r="D6369" s="57">
        <v>1109</v>
      </c>
    </row>
    <row r="6370" spans="1:4">
      <c r="A6370" s="54">
        <v>252472</v>
      </c>
      <c r="B6370" s="54" t="s">
        <v>22479</v>
      </c>
      <c r="D6370" s="57">
        <v>1917</v>
      </c>
    </row>
    <row r="6371" spans="1:4">
      <c r="A6371" s="54">
        <v>252473</v>
      </c>
      <c r="B6371" s="54" t="s">
        <v>7180</v>
      </c>
      <c r="D6371" s="57">
        <v>8356</v>
      </c>
    </row>
    <row r="6372" spans="1:4">
      <c r="A6372" s="54">
        <v>252542</v>
      </c>
      <c r="B6372" s="54" t="s">
        <v>7181</v>
      </c>
      <c r="D6372" s="57">
        <v>5253</v>
      </c>
    </row>
    <row r="6373" spans="1:4">
      <c r="A6373" s="54">
        <v>252543</v>
      </c>
      <c r="B6373" s="54" t="s">
        <v>7182</v>
      </c>
      <c r="D6373" s="57">
        <v>5253</v>
      </c>
    </row>
    <row r="6374" spans="1:4">
      <c r="A6374" s="54">
        <v>252562</v>
      </c>
      <c r="B6374" s="54" t="s">
        <v>7183</v>
      </c>
      <c r="D6374" s="57">
        <v>15354</v>
      </c>
    </row>
    <row r="6375" spans="1:4">
      <c r="A6375" s="54">
        <v>252612</v>
      </c>
      <c r="B6375" s="54" t="s">
        <v>7184</v>
      </c>
      <c r="D6375" s="57">
        <v>100000</v>
      </c>
    </row>
    <row r="6376" spans="1:4">
      <c r="A6376" s="54">
        <v>252615</v>
      </c>
      <c r="B6376" s="54" t="s">
        <v>7185</v>
      </c>
      <c r="D6376" s="57">
        <v>11725</v>
      </c>
    </row>
    <row r="6377" spans="1:4">
      <c r="A6377" s="54">
        <v>252619</v>
      </c>
      <c r="B6377" s="54" t="s">
        <v>5224</v>
      </c>
      <c r="D6377" s="57">
        <v>5038</v>
      </c>
    </row>
    <row r="6378" spans="1:4">
      <c r="A6378" s="54">
        <v>252719</v>
      </c>
      <c r="B6378" s="54" t="s">
        <v>7186</v>
      </c>
      <c r="D6378" s="57">
        <v>2959</v>
      </c>
    </row>
    <row r="6379" spans="1:4">
      <c r="A6379" s="54">
        <v>252720</v>
      </c>
      <c r="B6379" s="54" t="s">
        <v>7187</v>
      </c>
      <c r="D6379" s="57">
        <v>2959</v>
      </c>
    </row>
    <row r="6380" spans="1:4">
      <c r="A6380" s="54">
        <v>252854</v>
      </c>
      <c r="B6380" s="54" t="s">
        <v>7188</v>
      </c>
      <c r="D6380" s="57">
        <v>2959</v>
      </c>
    </row>
    <row r="6381" spans="1:4">
      <c r="A6381" s="54">
        <v>252887</v>
      </c>
      <c r="B6381" s="54" t="s">
        <v>7189</v>
      </c>
      <c r="D6381" s="57">
        <v>14216</v>
      </c>
    </row>
    <row r="6382" spans="1:4">
      <c r="A6382" s="54">
        <v>252940</v>
      </c>
      <c r="B6382" s="54" t="s">
        <v>7190</v>
      </c>
      <c r="D6382" s="57">
        <v>15354</v>
      </c>
    </row>
    <row r="6383" spans="1:4">
      <c r="A6383" s="54">
        <v>252984</v>
      </c>
      <c r="B6383" s="54" t="s">
        <v>7191</v>
      </c>
      <c r="D6383" s="57">
        <v>17332</v>
      </c>
    </row>
    <row r="6384" spans="1:4">
      <c r="A6384" s="54">
        <v>252999</v>
      </c>
      <c r="B6384" s="54" t="s">
        <v>7192</v>
      </c>
      <c r="D6384" s="57">
        <v>17332</v>
      </c>
    </row>
    <row r="6385" spans="1:4">
      <c r="A6385" s="54">
        <v>253042</v>
      </c>
      <c r="B6385" s="54" t="s">
        <v>7193</v>
      </c>
      <c r="D6385" s="57">
        <v>57</v>
      </c>
    </row>
    <row r="6386" spans="1:4">
      <c r="A6386" s="54">
        <v>253110</v>
      </c>
      <c r="B6386" s="54" t="s">
        <v>7194</v>
      </c>
      <c r="D6386" s="57">
        <v>108</v>
      </c>
    </row>
    <row r="6387" spans="1:4">
      <c r="A6387" s="54">
        <v>253127</v>
      </c>
      <c r="B6387" s="54" t="s">
        <v>7195</v>
      </c>
      <c r="D6387" s="57">
        <v>7260</v>
      </c>
    </row>
    <row r="6388" spans="1:4">
      <c r="A6388" s="54">
        <v>253130</v>
      </c>
      <c r="B6388" s="54" t="s">
        <v>7196</v>
      </c>
      <c r="D6388" s="57">
        <v>7664</v>
      </c>
    </row>
    <row r="6389" spans="1:4">
      <c r="A6389" s="54">
        <v>253131</v>
      </c>
      <c r="B6389" s="54" t="s">
        <v>7197</v>
      </c>
      <c r="D6389" s="57">
        <v>18664</v>
      </c>
    </row>
    <row r="6390" spans="1:4">
      <c r="A6390" s="54">
        <v>253132</v>
      </c>
      <c r="B6390" s="54" t="s">
        <v>7198</v>
      </c>
      <c r="D6390" s="57">
        <v>23606</v>
      </c>
    </row>
    <row r="6391" spans="1:4">
      <c r="A6391" s="54">
        <v>253133</v>
      </c>
      <c r="B6391" s="54" t="s">
        <v>7199</v>
      </c>
      <c r="D6391" s="57">
        <v>37679</v>
      </c>
    </row>
    <row r="6392" spans="1:4">
      <c r="A6392" s="54">
        <v>253134</v>
      </c>
      <c r="B6392" s="54" t="s">
        <v>7200</v>
      </c>
      <c r="D6392" s="57">
        <v>37809</v>
      </c>
    </row>
    <row r="6393" spans="1:4">
      <c r="A6393" s="54">
        <v>253135</v>
      </c>
      <c r="B6393" s="54" t="s">
        <v>7201</v>
      </c>
      <c r="D6393" s="57">
        <v>53032</v>
      </c>
    </row>
    <row r="6394" spans="1:4">
      <c r="A6394" s="54">
        <v>253141</v>
      </c>
      <c r="B6394" s="54" t="s">
        <v>7202</v>
      </c>
      <c r="D6394" s="57">
        <v>1054</v>
      </c>
    </row>
    <row r="6395" spans="1:4">
      <c r="A6395" s="54">
        <v>253142</v>
      </c>
      <c r="B6395" s="54" t="s">
        <v>7203</v>
      </c>
      <c r="D6395" s="57">
        <v>44024</v>
      </c>
    </row>
    <row r="6396" spans="1:4">
      <c r="A6396" s="54">
        <v>253143</v>
      </c>
      <c r="B6396" s="54" t="s">
        <v>7204</v>
      </c>
      <c r="D6396" s="57">
        <v>3596</v>
      </c>
    </row>
    <row r="6397" spans="1:4">
      <c r="A6397" s="54">
        <v>253144</v>
      </c>
      <c r="B6397" s="54" t="s">
        <v>7205</v>
      </c>
      <c r="D6397" s="57">
        <v>3330</v>
      </c>
    </row>
    <row r="6398" spans="1:4">
      <c r="A6398" s="54">
        <v>253145</v>
      </c>
      <c r="B6398" s="54" t="s">
        <v>7206</v>
      </c>
      <c r="D6398" s="57">
        <v>3596</v>
      </c>
    </row>
    <row r="6399" spans="1:4">
      <c r="A6399" s="54">
        <v>253146</v>
      </c>
      <c r="B6399" s="54" t="s">
        <v>7207</v>
      </c>
      <c r="D6399" s="57">
        <v>3330</v>
      </c>
    </row>
    <row r="6400" spans="1:4">
      <c r="A6400" s="54">
        <v>253147</v>
      </c>
      <c r="B6400" s="54" t="s">
        <v>7208</v>
      </c>
      <c r="D6400" s="57">
        <v>2441</v>
      </c>
    </row>
    <row r="6401" spans="1:4">
      <c r="A6401" s="54">
        <v>253148</v>
      </c>
      <c r="B6401" s="54" t="s">
        <v>4555</v>
      </c>
      <c r="D6401" s="57">
        <v>2394</v>
      </c>
    </row>
    <row r="6402" spans="1:4">
      <c r="A6402" s="54">
        <v>253150</v>
      </c>
      <c r="B6402" s="54" t="s">
        <v>7206</v>
      </c>
      <c r="D6402" s="57">
        <v>2441</v>
      </c>
    </row>
    <row r="6403" spans="1:4">
      <c r="A6403" s="54">
        <v>253151</v>
      </c>
      <c r="B6403" s="54" t="s">
        <v>7209</v>
      </c>
      <c r="D6403" s="57">
        <v>8852</v>
      </c>
    </row>
    <row r="6404" spans="1:4">
      <c r="A6404" s="54">
        <v>253152</v>
      </c>
      <c r="B6404" s="54" t="s">
        <v>5252</v>
      </c>
      <c r="D6404" s="57">
        <v>16515</v>
      </c>
    </row>
    <row r="6405" spans="1:4">
      <c r="A6405" s="54">
        <v>253155</v>
      </c>
      <c r="B6405" s="54" t="s">
        <v>7210</v>
      </c>
      <c r="D6405" s="57">
        <v>8322</v>
      </c>
    </row>
    <row r="6406" spans="1:4">
      <c r="A6406" s="54">
        <v>253157</v>
      </c>
      <c r="B6406" s="54" t="s">
        <v>7211</v>
      </c>
      <c r="D6406" s="57">
        <v>42639</v>
      </c>
    </row>
    <row r="6407" spans="1:4">
      <c r="A6407" s="54">
        <v>253158</v>
      </c>
      <c r="B6407" s="54" t="s">
        <v>7212</v>
      </c>
      <c r="D6407" s="57">
        <v>89083</v>
      </c>
    </row>
    <row r="6408" spans="1:4">
      <c r="A6408" s="54">
        <v>253159</v>
      </c>
      <c r="B6408" s="54" t="s">
        <v>7213</v>
      </c>
      <c r="D6408" s="57">
        <v>15279</v>
      </c>
    </row>
    <row r="6409" spans="1:4">
      <c r="A6409" s="54">
        <v>253160</v>
      </c>
      <c r="B6409" s="54" t="s">
        <v>7214</v>
      </c>
      <c r="D6409" s="57">
        <v>15279</v>
      </c>
    </row>
    <row r="6410" spans="1:4">
      <c r="A6410" s="54">
        <v>253161</v>
      </c>
      <c r="B6410" s="54" t="s">
        <v>7215</v>
      </c>
      <c r="D6410" s="57">
        <v>23436</v>
      </c>
    </row>
    <row r="6411" spans="1:4">
      <c r="A6411" s="54">
        <v>253162</v>
      </c>
      <c r="B6411" s="54" t="s">
        <v>7216</v>
      </c>
      <c r="D6411" s="57">
        <v>13409</v>
      </c>
    </row>
    <row r="6412" spans="1:4">
      <c r="A6412" s="54">
        <v>253163</v>
      </c>
      <c r="B6412" s="54" t="s">
        <v>7217</v>
      </c>
      <c r="D6412" s="57">
        <v>14365</v>
      </c>
    </row>
    <row r="6413" spans="1:4">
      <c r="A6413" s="54">
        <v>253168</v>
      </c>
      <c r="B6413" s="54" t="s">
        <v>22480</v>
      </c>
      <c r="D6413" s="57">
        <v>12812</v>
      </c>
    </row>
    <row r="6414" spans="1:4">
      <c r="A6414" s="54">
        <v>253169</v>
      </c>
      <c r="B6414" s="54" t="s">
        <v>22481</v>
      </c>
      <c r="D6414" s="57">
        <v>9574</v>
      </c>
    </row>
    <row r="6415" spans="1:4">
      <c r="A6415" s="54">
        <v>253171</v>
      </c>
      <c r="B6415" s="54" t="s">
        <v>22482</v>
      </c>
      <c r="D6415" s="57">
        <v>9574</v>
      </c>
    </row>
    <row r="6416" spans="1:4">
      <c r="A6416" s="54">
        <v>253175</v>
      </c>
      <c r="B6416" s="54" t="s">
        <v>7218</v>
      </c>
      <c r="D6416" s="57">
        <v>39816</v>
      </c>
    </row>
    <row r="6417" spans="1:4">
      <c r="A6417" s="54">
        <v>253176</v>
      </c>
      <c r="B6417" s="54" t="s">
        <v>7219</v>
      </c>
      <c r="D6417" s="57">
        <v>17804</v>
      </c>
    </row>
    <row r="6418" spans="1:4">
      <c r="A6418" s="54">
        <v>253177</v>
      </c>
      <c r="B6418" s="54" t="s">
        <v>7205</v>
      </c>
      <c r="D6418" s="57">
        <v>2394</v>
      </c>
    </row>
    <row r="6419" spans="1:4">
      <c r="A6419" s="54">
        <v>253178</v>
      </c>
      <c r="B6419" s="54" t="s">
        <v>7220</v>
      </c>
      <c r="D6419" s="57">
        <v>16995</v>
      </c>
    </row>
    <row r="6420" spans="1:4">
      <c r="A6420" s="54">
        <v>253179</v>
      </c>
      <c r="B6420" s="54" t="s">
        <v>7221</v>
      </c>
      <c r="D6420" s="57">
        <v>8356</v>
      </c>
    </row>
    <row r="6421" spans="1:4">
      <c r="A6421" s="54">
        <v>253180</v>
      </c>
      <c r="B6421" s="54" t="s">
        <v>7222</v>
      </c>
      <c r="D6421" s="57">
        <v>23162</v>
      </c>
    </row>
    <row r="6422" spans="1:4">
      <c r="A6422" s="54">
        <v>253182</v>
      </c>
      <c r="B6422" s="54" t="s">
        <v>7223</v>
      </c>
      <c r="D6422" s="57">
        <v>19369</v>
      </c>
    </row>
    <row r="6423" spans="1:4">
      <c r="A6423" s="54">
        <v>253183</v>
      </c>
      <c r="B6423" s="54" t="s">
        <v>7224</v>
      </c>
      <c r="D6423" s="57">
        <v>31230</v>
      </c>
    </row>
    <row r="6424" spans="1:4">
      <c r="A6424" s="54">
        <v>253184</v>
      </c>
      <c r="B6424" s="54" t="s">
        <v>7225</v>
      </c>
      <c r="D6424" s="57">
        <v>17332</v>
      </c>
    </row>
    <row r="6425" spans="1:4">
      <c r="A6425" s="54">
        <v>253187</v>
      </c>
      <c r="B6425" s="54" t="s">
        <v>7226</v>
      </c>
      <c r="D6425" s="57">
        <v>13765</v>
      </c>
    </row>
    <row r="6426" spans="1:4">
      <c r="A6426" s="54">
        <v>253188</v>
      </c>
      <c r="B6426" s="54" t="s">
        <v>7227</v>
      </c>
      <c r="D6426" s="57">
        <v>2788</v>
      </c>
    </row>
    <row r="6427" spans="1:4">
      <c r="A6427" s="54">
        <v>253189</v>
      </c>
      <c r="B6427" s="54" t="s">
        <v>7228</v>
      </c>
      <c r="D6427" s="57">
        <v>2788</v>
      </c>
    </row>
    <row r="6428" spans="1:4">
      <c r="A6428" s="54">
        <v>253192</v>
      </c>
      <c r="B6428" s="54" t="s">
        <v>22483</v>
      </c>
      <c r="D6428" s="57">
        <v>38745</v>
      </c>
    </row>
    <row r="6429" spans="1:4">
      <c r="A6429" s="54">
        <v>253193</v>
      </c>
      <c r="B6429" s="54" t="s">
        <v>22484</v>
      </c>
      <c r="D6429" s="57">
        <v>25239</v>
      </c>
    </row>
    <row r="6430" spans="1:4">
      <c r="A6430" s="54">
        <v>253194</v>
      </c>
      <c r="B6430" s="54" t="s">
        <v>7229</v>
      </c>
      <c r="D6430" s="57">
        <v>100000</v>
      </c>
    </row>
    <row r="6431" spans="1:4">
      <c r="A6431" s="54">
        <v>253196</v>
      </c>
      <c r="B6431" s="54" t="s">
        <v>7230</v>
      </c>
      <c r="D6431" s="57">
        <v>7962</v>
      </c>
    </row>
    <row r="6432" spans="1:4">
      <c r="A6432" s="54">
        <v>253197</v>
      </c>
      <c r="B6432" s="54" t="s">
        <v>7231</v>
      </c>
      <c r="D6432" s="57">
        <v>7260</v>
      </c>
    </row>
    <row r="6433" spans="1:4">
      <c r="A6433" s="54">
        <v>253198</v>
      </c>
      <c r="B6433" s="54" t="s">
        <v>7232</v>
      </c>
      <c r="D6433" s="57">
        <v>6157</v>
      </c>
    </row>
    <row r="6434" spans="1:4">
      <c r="A6434" s="54">
        <v>253199</v>
      </c>
      <c r="B6434" s="54" t="s">
        <v>7233</v>
      </c>
      <c r="D6434" s="57">
        <v>34133</v>
      </c>
    </row>
    <row r="6435" spans="1:4">
      <c r="A6435" s="54">
        <v>253200</v>
      </c>
      <c r="B6435" s="54" t="s">
        <v>7234</v>
      </c>
      <c r="D6435" s="57">
        <v>5646</v>
      </c>
    </row>
    <row r="6436" spans="1:4">
      <c r="A6436" s="54">
        <v>253201</v>
      </c>
      <c r="B6436" s="54" t="s">
        <v>7235</v>
      </c>
      <c r="D6436" s="57">
        <v>4894</v>
      </c>
    </row>
    <row r="6437" spans="1:4">
      <c r="A6437" s="54">
        <v>253205</v>
      </c>
      <c r="B6437" s="54" t="s">
        <v>7236</v>
      </c>
      <c r="D6437" s="57">
        <v>7260</v>
      </c>
    </row>
    <row r="6438" spans="1:4">
      <c r="A6438" s="54">
        <v>253208</v>
      </c>
      <c r="B6438" s="54" t="s">
        <v>7237</v>
      </c>
      <c r="D6438" s="57">
        <v>19503</v>
      </c>
    </row>
    <row r="6439" spans="1:4">
      <c r="A6439" s="54">
        <v>253209</v>
      </c>
      <c r="B6439" s="54" t="s">
        <v>7238</v>
      </c>
      <c r="D6439" s="57">
        <v>23307</v>
      </c>
    </row>
    <row r="6440" spans="1:4">
      <c r="A6440" s="54">
        <v>253210</v>
      </c>
      <c r="B6440" s="54" t="s">
        <v>7239</v>
      </c>
      <c r="D6440" s="57">
        <v>29700</v>
      </c>
    </row>
    <row r="6441" spans="1:4">
      <c r="A6441" s="54">
        <v>253211</v>
      </c>
      <c r="B6441" s="54" t="s">
        <v>7240</v>
      </c>
      <c r="D6441" s="57">
        <v>2823</v>
      </c>
    </row>
    <row r="6442" spans="1:4">
      <c r="A6442" s="54">
        <v>253215</v>
      </c>
      <c r="B6442" s="54" t="s">
        <v>7241</v>
      </c>
      <c r="D6442" s="57">
        <v>6969</v>
      </c>
    </row>
    <row r="6443" spans="1:4">
      <c r="A6443" s="54">
        <v>253218</v>
      </c>
      <c r="B6443" s="54" t="s">
        <v>7242</v>
      </c>
      <c r="D6443" s="57">
        <v>14753</v>
      </c>
    </row>
    <row r="6444" spans="1:4">
      <c r="A6444" s="54">
        <v>253219</v>
      </c>
      <c r="B6444" s="54" t="s">
        <v>7204</v>
      </c>
      <c r="D6444" s="57">
        <v>2294</v>
      </c>
    </row>
    <row r="6445" spans="1:4">
      <c r="A6445" s="54">
        <v>253221</v>
      </c>
      <c r="B6445" s="54" t="s">
        <v>7243</v>
      </c>
      <c r="D6445" s="57">
        <v>15354</v>
      </c>
    </row>
    <row r="6446" spans="1:4">
      <c r="A6446" s="54">
        <v>253222</v>
      </c>
      <c r="B6446" s="54" t="s">
        <v>7244</v>
      </c>
      <c r="D6446" s="57">
        <v>7260</v>
      </c>
    </row>
    <row r="6447" spans="1:4">
      <c r="A6447" s="54">
        <v>253223</v>
      </c>
      <c r="B6447" s="54" t="s">
        <v>7245</v>
      </c>
      <c r="D6447" s="57">
        <v>2138</v>
      </c>
    </row>
    <row r="6448" spans="1:4">
      <c r="A6448" s="54">
        <v>253226</v>
      </c>
      <c r="B6448" s="54" t="s">
        <v>22485</v>
      </c>
      <c r="D6448" s="57">
        <v>30282</v>
      </c>
    </row>
    <row r="6449" spans="1:4">
      <c r="A6449" s="54">
        <v>253235</v>
      </c>
      <c r="B6449" s="54" t="s">
        <v>7246</v>
      </c>
      <c r="D6449" s="57">
        <v>143126</v>
      </c>
    </row>
    <row r="6450" spans="1:4">
      <c r="A6450" s="54">
        <v>253236</v>
      </c>
      <c r="B6450" s="54" t="s">
        <v>5249</v>
      </c>
      <c r="D6450" s="57">
        <v>16515</v>
      </c>
    </row>
    <row r="6451" spans="1:4">
      <c r="A6451" s="54">
        <v>253238</v>
      </c>
      <c r="B6451" s="54" t="s">
        <v>7247</v>
      </c>
      <c r="D6451" s="57">
        <v>4617</v>
      </c>
    </row>
    <row r="6452" spans="1:4">
      <c r="A6452" s="54">
        <v>253239</v>
      </c>
      <c r="B6452" s="54" t="s">
        <v>7248</v>
      </c>
      <c r="D6452" s="57">
        <v>4298</v>
      </c>
    </row>
    <row r="6453" spans="1:4">
      <c r="A6453" s="54">
        <v>253240</v>
      </c>
      <c r="B6453" s="54" t="s">
        <v>7249</v>
      </c>
      <c r="D6453" s="57">
        <v>2875</v>
      </c>
    </row>
    <row r="6454" spans="1:4">
      <c r="A6454" s="54">
        <v>253242</v>
      </c>
      <c r="B6454" s="54" t="s">
        <v>7250</v>
      </c>
      <c r="D6454" s="57">
        <v>8448</v>
      </c>
    </row>
    <row r="6455" spans="1:4">
      <c r="A6455" s="54">
        <v>253243</v>
      </c>
      <c r="B6455" s="54" t="s">
        <v>7251</v>
      </c>
      <c r="D6455" s="57">
        <v>7260</v>
      </c>
    </row>
    <row r="6456" spans="1:4">
      <c r="A6456" s="54">
        <v>253244</v>
      </c>
      <c r="B6456" s="54" t="s">
        <v>7252</v>
      </c>
      <c r="D6456" s="57">
        <v>5575</v>
      </c>
    </row>
    <row r="6457" spans="1:4">
      <c r="A6457" s="54">
        <v>253245</v>
      </c>
      <c r="B6457" s="54" t="s">
        <v>7253</v>
      </c>
      <c r="D6457" s="57">
        <v>6141</v>
      </c>
    </row>
    <row r="6458" spans="1:4">
      <c r="A6458" s="54">
        <v>253249</v>
      </c>
      <c r="B6458" s="54" t="s">
        <v>7254</v>
      </c>
      <c r="D6458" s="57">
        <v>7260</v>
      </c>
    </row>
    <row r="6459" spans="1:4">
      <c r="A6459" s="54">
        <v>253255</v>
      </c>
      <c r="B6459" s="54" t="s">
        <v>7255</v>
      </c>
      <c r="D6459" s="57">
        <v>13529</v>
      </c>
    </row>
    <row r="6460" spans="1:4">
      <c r="A6460" s="54">
        <v>253256</v>
      </c>
      <c r="B6460" s="54" t="s">
        <v>7256</v>
      </c>
      <c r="D6460" s="57">
        <v>28543</v>
      </c>
    </row>
    <row r="6461" spans="1:4">
      <c r="A6461" s="54">
        <v>253257</v>
      </c>
      <c r="B6461" s="54" t="s">
        <v>7257</v>
      </c>
      <c r="D6461" s="57">
        <v>28543</v>
      </c>
    </row>
    <row r="6462" spans="1:4">
      <c r="A6462" s="54">
        <v>253258</v>
      </c>
      <c r="B6462" s="54" t="s">
        <v>7258</v>
      </c>
      <c r="D6462" s="57">
        <v>5646</v>
      </c>
    </row>
    <row r="6463" spans="1:4">
      <c r="A6463" s="54">
        <v>253260</v>
      </c>
      <c r="B6463" s="54" t="s">
        <v>5229</v>
      </c>
      <c r="D6463" s="57">
        <v>16515</v>
      </c>
    </row>
    <row r="6464" spans="1:4">
      <c r="A6464" s="54">
        <v>253261</v>
      </c>
      <c r="B6464" s="54" t="s">
        <v>7259</v>
      </c>
      <c r="D6464" s="57">
        <v>6722</v>
      </c>
    </row>
    <row r="6465" spans="1:4">
      <c r="A6465" s="54">
        <v>253263</v>
      </c>
      <c r="B6465" s="54" t="s">
        <v>7260</v>
      </c>
      <c r="D6465" s="57">
        <v>33989</v>
      </c>
    </row>
    <row r="6466" spans="1:4">
      <c r="A6466" s="54">
        <v>253264</v>
      </c>
      <c r="B6466" s="54" t="s">
        <v>22486</v>
      </c>
      <c r="D6466" s="57">
        <v>16510</v>
      </c>
    </row>
    <row r="6467" spans="1:4">
      <c r="A6467" s="54">
        <v>253265</v>
      </c>
      <c r="B6467" s="54" t="s">
        <v>7261</v>
      </c>
      <c r="D6467" s="57">
        <v>35265</v>
      </c>
    </row>
    <row r="6468" spans="1:4">
      <c r="A6468" s="54">
        <v>253268</v>
      </c>
      <c r="B6468" s="54" t="s">
        <v>7262</v>
      </c>
      <c r="D6468" s="57">
        <v>5160</v>
      </c>
    </row>
    <row r="6469" spans="1:4">
      <c r="A6469" s="54">
        <v>253270</v>
      </c>
      <c r="B6469" s="54" t="s">
        <v>7263</v>
      </c>
      <c r="D6469" s="57">
        <v>2651</v>
      </c>
    </row>
    <row r="6470" spans="1:4">
      <c r="A6470" s="54">
        <v>253271</v>
      </c>
      <c r="B6470" s="54" t="s">
        <v>7264</v>
      </c>
      <c r="D6470" s="57">
        <v>2651</v>
      </c>
    </row>
    <row r="6471" spans="1:4">
      <c r="A6471" s="54">
        <v>253273</v>
      </c>
      <c r="B6471" s="54" t="s">
        <v>6882</v>
      </c>
      <c r="D6471" s="57">
        <v>28399</v>
      </c>
    </row>
    <row r="6472" spans="1:4">
      <c r="A6472" s="54">
        <v>253274</v>
      </c>
      <c r="B6472" s="54" t="s">
        <v>7265</v>
      </c>
      <c r="D6472" s="57">
        <v>28399</v>
      </c>
    </row>
    <row r="6473" spans="1:4">
      <c r="A6473" s="54">
        <v>253275</v>
      </c>
      <c r="B6473" s="54" t="s">
        <v>7266</v>
      </c>
      <c r="D6473" s="57">
        <v>22719</v>
      </c>
    </row>
    <row r="6474" spans="1:4">
      <c r="A6474" s="54">
        <v>253291</v>
      </c>
      <c r="B6474" s="54" t="s">
        <v>7267</v>
      </c>
      <c r="D6474" s="57">
        <v>3230</v>
      </c>
    </row>
    <row r="6475" spans="1:4">
      <c r="A6475" s="54">
        <v>253293</v>
      </c>
      <c r="B6475" s="54" t="s">
        <v>7268</v>
      </c>
      <c r="D6475" s="57">
        <v>35970</v>
      </c>
    </row>
    <row r="6476" spans="1:4">
      <c r="A6476" s="54">
        <v>253294</v>
      </c>
      <c r="B6476" s="54" t="s">
        <v>7269</v>
      </c>
      <c r="D6476" s="57">
        <v>32534</v>
      </c>
    </row>
    <row r="6477" spans="1:4">
      <c r="A6477" s="54">
        <v>253295</v>
      </c>
      <c r="B6477" s="54" t="s">
        <v>7270</v>
      </c>
      <c r="D6477" s="57">
        <v>32534</v>
      </c>
    </row>
    <row r="6478" spans="1:4">
      <c r="A6478" s="54">
        <v>253296</v>
      </c>
      <c r="B6478" s="54" t="s">
        <v>22487</v>
      </c>
      <c r="D6478" s="57">
        <v>31159</v>
      </c>
    </row>
    <row r="6479" spans="1:4">
      <c r="A6479" s="54">
        <v>253298</v>
      </c>
      <c r="B6479" s="54" t="s">
        <v>22488</v>
      </c>
      <c r="D6479" s="57">
        <v>33652</v>
      </c>
    </row>
    <row r="6480" spans="1:4">
      <c r="A6480" s="54">
        <v>253299</v>
      </c>
      <c r="B6480" s="54" t="s">
        <v>22489</v>
      </c>
      <c r="D6480" s="57">
        <v>33652</v>
      </c>
    </row>
    <row r="6481" spans="1:4">
      <c r="A6481" s="54">
        <v>253301</v>
      </c>
      <c r="B6481" s="54" t="s">
        <v>22490</v>
      </c>
      <c r="D6481" s="57">
        <v>33652</v>
      </c>
    </row>
    <row r="6482" spans="1:4">
      <c r="A6482" s="54">
        <v>253302</v>
      </c>
      <c r="B6482" s="54" t="s">
        <v>22491</v>
      </c>
      <c r="D6482" s="57">
        <v>31159</v>
      </c>
    </row>
    <row r="6483" spans="1:4">
      <c r="A6483" s="54">
        <v>253303</v>
      </c>
      <c r="B6483" s="54" t="s">
        <v>7271</v>
      </c>
      <c r="D6483" s="57">
        <v>75939</v>
      </c>
    </row>
    <row r="6484" spans="1:4">
      <c r="A6484" s="54">
        <v>253304</v>
      </c>
      <c r="B6484" s="54" t="s">
        <v>7272</v>
      </c>
      <c r="D6484" s="57">
        <v>19412</v>
      </c>
    </row>
    <row r="6485" spans="1:4">
      <c r="A6485" s="54">
        <v>253306</v>
      </c>
      <c r="B6485" s="54" t="s">
        <v>22492</v>
      </c>
      <c r="D6485" s="57">
        <v>33652</v>
      </c>
    </row>
    <row r="6486" spans="1:4">
      <c r="A6486" s="54">
        <v>253307</v>
      </c>
      <c r="B6486" s="54" t="s">
        <v>22493</v>
      </c>
      <c r="D6486" s="57">
        <v>31159</v>
      </c>
    </row>
    <row r="6487" spans="1:4">
      <c r="A6487" s="54">
        <v>253309</v>
      </c>
      <c r="B6487" s="54" t="s">
        <v>22494</v>
      </c>
      <c r="D6487" s="57">
        <v>31159</v>
      </c>
    </row>
    <row r="6488" spans="1:4">
      <c r="A6488" s="54">
        <v>253310</v>
      </c>
      <c r="B6488" s="54" t="s">
        <v>7273</v>
      </c>
      <c r="D6488" s="57">
        <v>18176</v>
      </c>
    </row>
    <row r="6489" spans="1:4">
      <c r="A6489" s="54">
        <v>253311</v>
      </c>
      <c r="B6489" s="54" t="s">
        <v>7274</v>
      </c>
      <c r="D6489" s="57">
        <v>915</v>
      </c>
    </row>
    <row r="6490" spans="1:4">
      <c r="A6490" s="54">
        <v>253312</v>
      </c>
      <c r="B6490" s="54" t="s">
        <v>7275</v>
      </c>
      <c r="D6490" s="57">
        <v>2229</v>
      </c>
    </row>
    <row r="6491" spans="1:4">
      <c r="A6491" s="54">
        <v>253313</v>
      </c>
      <c r="B6491" s="54" t="s">
        <v>7276</v>
      </c>
      <c r="D6491" s="57">
        <v>9281</v>
      </c>
    </row>
    <row r="6492" spans="1:4">
      <c r="A6492" s="54">
        <v>253314</v>
      </c>
      <c r="B6492" s="54" t="s">
        <v>7277</v>
      </c>
      <c r="D6492" s="57">
        <v>7260</v>
      </c>
    </row>
    <row r="6493" spans="1:4">
      <c r="A6493" s="54">
        <v>253315</v>
      </c>
      <c r="B6493" s="54" t="s">
        <v>7278</v>
      </c>
      <c r="D6493" s="57">
        <v>23546</v>
      </c>
    </row>
    <row r="6494" spans="1:4">
      <c r="A6494" s="54">
        <v>253316</v>
      </c>
      <c r="B6494" s="54" t="s">
        <v>7279</v>
      </c>
      <c r="D6494" s="57">
        <v>30282</v>
      </c>
    </row>
    <row r="6495" spans="1:4">
      <c r="A6495" s="54">
        <v>253317</v>
      </c>
      <c r="B6495" s="54" t="s">
        <v>7280</v>
      </c>
      <c r="D6495" s="57">
        <v>7260</v>
      </c>
    </row>
    <row r="6496" spans="1:4">
      <c r="A6496" s="54">
        <v>253318</v>
      </c>
      <c r="B6496" s="54" t="s">
        <v>7281</v>
      </c>
      <c r="D6496" s="57">
        <v>9182</v>
      </c>
    </row>
    <row r="6497" spans="1:4">
      <c r="A6497" s="54">
        <v>253319</v>
      </c>
      <c r="B6497" s="54" t="s">
        <v>7282</v>
      </c>
      <c r="D6497" s="57">
        <v>8464</v>
      </c>
    </row>
    <row r="6498" spans="1:4">
      <c r="A6498" s="54">
        <v>253322</v>
      </c>
      <c r="B6498" s="54" t="s">
        <v>7283</v>
      </c>
      <c r="D6498" s="57">
        <v>5415</v>
      </c>
    </row>
    <row r="6499" spans="1:4">
      <c r="A6499" s="54">
        <v>253324</v>
      </c>
      <c r="B6499" s="54" t="s">
        <v>7284</v>
      </c>
      <c r="D6499" s="57">
        <v>43700</v>
      </c>
    </row>
    <row r="6500" spans="1:4">
      <c r="A6500" s="54">
        <v>253325</v>
      </c>
      <c r="B6500" s="54" t="s">
        <v>7285</v>
      </c>
      <c r="D6500" s="57">
        <v>101534</v>
      </c>
    </row>
    <row r="6501" spans="1:4">
      <c r="A6501" s="54">
        <v>253326</v>
      </c>
      <c r="B6501" s="54" t="s">
        <v>7286</v>
      </c>
      <c r="D6501" s="57">
        <v>98824</v>
      </c>
    </row>
    <row r="6502" spans="1:4">
      <c r="A6502" s="54">
        <v>253327</v>
      </c>
      <c r="B6502" s="54" t="s">
        <v>7287</v>
      </c>
      <c r="D6502" s="57">
        <v>143126</v>
      </c>
    </row>
    <row r="6503" spans="1:4">
      <c r="A6503" s="54">
        <v>253328</v>
      </c>
      <c r="B6503" s="54" t="s">
        <v>7288</v>
      </c>
      <c r="D6503" s="57">
        <v>98824</v>
      </c>
    </row>
    <row r="6504" spans="1:4">
      <c r="A6504" s="54">
        <v>253333</v>
      </c>
      <c r="B6504" s="54" t="s">
        <v>7289</v>
      </c>
      <c r="D6504" s="57">
        <v>8322</v>
      </c>
    </row>
    <row r="6505" spans="1:4">
      <c r="A6505" s="54">
        <v>253335</v>
      </c>
      <c r="B6505" s="54" t="s">
        <v>7866</v>
      </c>
      <c r="D6505" s="57">
        <v>1714</v>
      </c>
    </row>
    <row r="6506" spans="1:4">
      <c r="A6506" s="54">
        <v>253337</v>
      </c>
      <c r="B6506" s="54" t="s">
        <v>7290</v>
      </c>
      <c r="D6506" s="57">
        <v>2730</v>
      </c>
    </row>
    <row r="6507" spans="1:4">
      <c r="A6507" s="54">
        <v>253338</v>
      </c>
      <c r="B6507" s="54" t="s">
        <v>7291</v>
      </c>
      <c r="D6507" s="57">
        <v>5293</v>
      </c>
    </row>
    <row r="6508" spans="1:4">
      <c r="A6508" s="54">
        <v>253339</v>
      </c>
      <c r="B6508" s="54" t="s">
        <v>22495</v>
      </c>
      <c r="D6508" s="57">
        <v>70393</v>
      </c>
    </row>
    <row r="6509" spans="1:4">
      <c r="A6509" s="54">
        <v>253341</v>
      </c>
      <c r="B6509" s="54" t="s">
        <v>7292</v>
      </c>
      <c r="D6509" s="57">
        <v>1555</v>
      </c>
    </row>
    <row r="6510" spans="1:4">
      <c r="A6510" s="54">
        <v>253342</v>
      </c>
      <c r="B6510" s="54" t="s">
        <v>7293</v>
      </c>
      <c r="D6510" s="57">
        <v>1946</v>
      </c>
    </row>
    <row r="6511" spans="1:4">
      <c r="A6511" s="54">
        <v>253345</v>
      </c>
      <c r="B6511" s="54" t="s">
        <v>7294</v>
      </c>
      <c r="D6511" s="57">
        <v>7260</v>
      </c>
    </row>
    <row r="6512" spans="1:4">
      <c r="A6512" s="54">
        <v>253347</v>
      </c>
      <c r="B6512" s="54" t="s">
        <v>7295</v>
      </c>
      <c r="D6512" s="57">
        <v>66576</v>
      </c>
    </row>
    <row r="6513" spans="1:4">
      <c r="A6513" s="54">
        <v>253348</v>
      </c>
      <c r="B6513" s="54" t="s">
        <v>7296</v>
      </c>
      <c r="D6513" s="57">
        <v>12214</v>
      </c>
    </row>
    <row r="6514" spans="1:4">
      <c r="A6514" s="54">
        <v>253349</v>
      </c>
      <c r="B6514" s="54" t="s">
        <v>7297</v>
      </c>
      <c r="D6514" s="57">
        <v>8356</v>
      </c>
    </row>
    <row r="6515" spans="1:4">
      <c r="A6515" s="54">
        <v>253350</v>
      </c>
      <c r="B6515" s="54" t="s">
        <v>7298</v>
      </c>
      <c r="D6515" s="57">
        <v>32906</v>
      </c>
    </row>
    <row r="6516" spans="1:4">
      <c r="A6516" s="54">
        <v>253351</v>
      </c>
      <c r="B6516" s="54" t="s">
        <v>7299</v>
      </c>
      <c r="D6516" s="57">
        <v>101534</v>
      </c>
    </row>
    <row r="6517" spans="1:4">
      <c r="A6517" s="54">
        <v>253352</v>
      </c>
      <c r="B6517" s="54" t="s">
        <v>7300</v>
      </c>
      <c r="D6517" s="57">
        <v>100000</v>
      </c>
    </row>
    <row r="6518" spans="1:4">
      <c r="A6518" s="54">
        <v>253356</v>
      </c>
      <c r="B6518" s="54" t="s">
        <v>7301</v>
      </c>
      <c r="D6518" s="57">
        <v>101534</v>
      </c>
    </row>
    <row r="6519" spans="1:4">
      <c r="A6519" s="54">
        <v>253358</v>
      </c>
      <c r="B6519" s="54" t="s">
        <v>22339</v>
      </c>
      <c r="D6519" s="57">
        <v>930</v>
      </c>
    </row>
    <row r="6520" spans="1:4">
      <c r="A6520" s="54">
        <v>253360</v>
      </c>
      <c r="B6520" s="54" t="s">
        <v>7302</v>
      </c>
      <c r="D6520" s="57">
        <v>14243</v>
      </c>
    </row>
    <row r="6521" spans="1:4">
      <c r="A6521" s="54">
        <v>253362</v>
      </c>
      <c r="B6521" s="54" t="s">
        <v>7303</v>
      </c>
      <c r="D6521" s="57">
        <v>25896</v>
      </c>
    </row>
    <row r="6522" spans="1:4">
      <c r="A6522" s="54">
        <v>253370</v>
      </c>
      <c r="B6522" s="54" t="s">
        <v>7304</v>
      </c>
      <c r="D6522" s="57">
        <v>2875</v>
      </c>
    </row>
    <row r="6523" spans="1:4">
      <c r="A6523" s="54">
        <v>253371</v>
      </c>
      <c r="B6523" s="54" t="s">
        <v>7305</v>
      </c>
      <c r="D6523" s="57">
        <v>2875</v>
      </c>
    </row>
    <row r="6524" spans="1:4">
      <c r="A6524" s="54">
        <v>253372</v>
      </c>
      <c r="B6524" s="54" t="s">
        <v>7306</v>
      </c>
      <c r="D6524" s="57">
        <v>2498</v>
      </c>
    </row>
    <row r="6525" spans="1:4">
      <c r="A6525" s="54">
        <v>253376</v>
      </c>
      <c r="B6525" s="54" t="s">
        <v>7307</v>
      </c>
      <c r="D6525" s="57">
        <v>2498</v>
      </c>
    </row>
    <row r="6526" spans="1:4">
      <c r="A6526" s="54">
        <v>253378</v>
      </c>
      <c r="B6526" s="54" t="s">
        <v>7308</v>
      </c>
      <c r="D6526" s="57">
        <v>11150</v>
      </c>
    </row>
    <row r="6527" spans="1:4">
      <c r="A6527" s="54">
        <v>253381</v>
      </c>
      <c r="B6527" s="54" t="s">
        <v>9235</v>
      </c>
      <c r="D6527" s="57">
        <v>5326</v>
      </c>
    </row>
    <row r="6528" spans="1:4">
      <c r="A6528" s="54">
        <v>253382</v>
      </c>
      <c r="B6528" s="54" t="s">
        <v>8385</v>
      </c>
      <c r="D6528" s="57">
        <v>7260</v>
      </c>
    </row>
    <row r="6529" spans="1:4">
      <c r="A6529" s="54">
        <v>253393</v>
      </c>
      <c r="B6529" s="54" t="s">
        <v>7309</v>
      </c>
      <c r="D6529" s="57">
        <v>26012</v>
      </c>
    </row>
    <row r="6530" spans="1:4">
      <c r="A6530" s="54">
        <v>253394</v>
      </c>
      <c r="B6530" s="54" t="s">
        <v>22496</v>
      </c>
      <c r="D6530" s="57">
        <v>4007</v>
      </c>
    </row>
    <row r="6531" spans="1:4">
      <c r="A6531" s="54">
        <v>253395</v>
      </c>
      <c r="B6531" s="54" t="s">
        <v>7310</v>
      </c>
      <c r="D6531" s="57">
        <v>4007</v>
      </c>
    </row>
    <row r="6532" spans="1:4">
      <c r="A6532" s="54">
        <v>253396</v>
      </c>
      <c r="B6532" s="54" t="s">
        <v>22497</v>
      </c>
      <c r="D6532" s="57">
        <v>4007</v>
      </c>
    </row>
    <row r="6533" spans="1:4">
      <c r="A6533" s="54">
        <v>253397</v>
      </c>
      <c r="B6533" s="54" t="s">
        <v>7311</v>
      </c>
      <c r="D6533" s="57">
        <v>2609</v>
      </c>
    </row>
    <row r="6534" spans="1:4">
      <c r="A6534" s="54">
        <v>253399</v>
      </c>
      <c r="B6534" s="54" t="s">
        <v>7312</v>
      </c>
      <c r="D6534" s="57">
        <v>707</v>
      </c>
    </row>
    <row r="6535" spans="1:4">
      <c r="A6535" s="54">
        <v>253400</v>
      </c>
      <c r="B6535" s="54" t="s">
        <v>11860</v>
      </c>
      <c r="D6535" s="57">
        <v>1714</v>
      </c>
    </row>
    <row r="6536" spans="1:4">
      <c r="A6536" s="54">
        <v>253401</v>
      </c>
      <c r="B6536" s="54" t="s">
        <v>12500</v>
      </c>
      <c r="D6536" s="57">
        <v>1302</v>
      </c>
    </row>
    <row r="6537" spans="1:4">
      <c r="A6537" s="54">
        <v>253402</v>
      </c>
      <c r="B6537" s="54" t="s">
        <v>11953</v>
      </c>
      <c r="D6537" s="57">
        <v>1302</v>
      </c>
    </row>
    <row r="6538" spans="1:4">
      <c r="A6538" s="54">
        <v>253403</v>
      </c>
      <c r="B6538" s="54" t="s">
        <v>7314</v>
      </c>
      <c r="D6538" s="57">
        <v>1714</v>
      </c>
    </row>
    <row r="6539" spans="1:4">
      <c r="A6539" s="54">
        <v>253404</v>
      </c>
      <c r="B6539" s="54" t="s">
        <v>22498</v>
      </c>
      <c r="D6539" s="57">
        <v>1249</v>
      </c>
    </row>
    <row r="6540" spans="1:4">
      <c r="A6540" s="54">
        <v>253405</v>
      </c>
      <c r="B6540" s="54" t="s">
        <v>22314</v>
      </c>
      <c r="D6540" s="57">
        <v>1539</v>
      </c>
    </row>
    <row r="6541" spans="1:4">
      <c r="A6541" s="54">
        <v>253406</v>
      </c>
      <c r="B6541" s="54" t="s">
        <v>7315</v>
      </c>
      <c r="D6541" s="57">
        <v>925</v>
      </c>
    </row>
    <row r="6542" spans="1:4">
      <c r="A6542" s="54">
        <v>253407</v>
      </c>
      <c r="B6542" s="54" t="s">
        <v>7316</v>
      </c>
      <c r="D6542" s="57">
        <v>37345</v>
      </c>
    </row>
    <row r="6543" spans="1:4">
      <c r="A6543" s="54">
        <v>253410</v>
      </c>
      <c r="B6543" s="54" t="s">
        <v>7317</v>
      </c>
      <c r="D6543" s="57">
        <v>8669</v>
      </c>
    </row>
    <row r="6544" spans="1:4">
      <c r="A6544" s="54">
        <v>253414</v>
      </c>
      <c r="B6544" s="54" t="s">
        <v>22499</v>
      </c>
      <c r="D6544" s="57">
        <v>4007</v>
      </c>
    </row>
    <row r="6545" spans="1:4">
      <c r="A6545" s="54">
        <v>253415</v>
      </c>
      <c r="B6545" s="54" t="s">
        <v>12501</v>
      </c>
      <c r="D6545" s="57">
        <v>4007</v>
      </c>
    </row>
    <row r="6546" spans="1:4">
      <c r="A6546" s="54">
        <v>253416</v>
      </c>
      <c r="B6546" s="54" t="s">
        <v>22310</v>
      </c>
      <c r="D6546" s="57">
        <v>4007</v>
      </c>
    </row>
    <row r="6547" spans="1:4">
      <c r="A6547" s="54">
        <v>253419</v>
      </c>
      <c r="B6547" s="54" t="s">
        <v>7318</v>
      </c>
      <c r="D6547" s="57">
        <v>7260</v>
      </c>
    </row>
    <row r="6548" spans="1:4">
      <c r="A6548" s="54">
        <v>253420</v>
      </c>
      <c r="B6548" s="54" t="s">
        <v>7319</v>
      </c>
      <c r="D6548" s="57">
        <v>7260</v>
      </c>
    </row>
    <row r="6549" spans="1:4">
      <c r="A6549" s="54">
        <v>253421</v>
      </c>
      <c r="B6549" s="54" t="s">
        <v>22500</v>
      </c>
      <c r="D6549" s="57">
        <v>2147</v>
      </c>
    </row>
    <row r="6550" spans="1:4">
      <c r="A6550" s="54">
        <v>253422</v>
      </c>
      <c r="B6550" s="54" t="s">
        <v>7320</v>
      </c>
      <c r="D6550" s="57">
        <v>7260</v>
      </c>
    </row>
    <row r="6551" spans="1:4">
      <c r="A6551" s="54">
        <v>253423</v>
      </c>
      <c r="B6551" s="54" t="s">
        <v>5256</v>
      </c>
      <c r="D6551" s="57">
        <v>16515</v>
      </c>
    </row>
    <row r="6552" spans="1:4">
      <c r="A6552" s="54">
        <v>253425</v>
      </c>
      <c r="B6552" s="54" t="s">
        <v>7321</v>
      </c>
      <c r="D6552" s="57">
        <v>7260</v>
      </c>
    </row>
    <row r="6553" spans="1:4">
      <c r="A6553" s="54">
        <v>253429</v>
      </c>
      <c r="B6553" s="54" t="s">
        <v>7322</v>
      </c>
      <c r="D6553" s="57">
        <v>7260</v>
      </c>
    </row>
    <row r="6554" spans="1:4">
      <c r="A6554" s="54">
        <v>253432</v>
      </c>
      <c r="B6554" s="54" t="s">
        <v>7323</v>
      </c>
      <c r="D6554" s="57">
        <v>15529</v>
      </c>
    </row>
    <row r="6555" spans="1:4">
      <c r="A6555" s="54">
        <v>253433</v>
      </c>
      <c r="B6555" s="54" t="s">
        <v>14680</v>
      </c>
      <c r="D6555" s="57">
        <v>3246</v>
      </c>
    </row>
    <row r="6556" spans="1:4">
      <c r="A6556" s="54">
        <v>253434</v>
      </c>
      <c r="B6556" s="54" t="s">
        <v>7324</v>
      </c>
      <c r="D6556" s="57">
        <v>10829</v>
      </c>
    </row>
    <row r="6557" spans="1:4">
      <c r="A6557" s="54">
        <v>253450</v>
      </c>
      <c r="B6557" s="54" t="s">
        <v>5041</v>
      </c>
      <c r="D6557" s="57">
        <v>16515</v>
      </c>
    </row>
    <row r="6558" spans="1:4">
      <c r="A6558" s="54">
        <v>253452</v>
      </c>
      <c r="B6558" s="54" t="s">
        <v>22501</v>
      </c>
      <c r="D6558" s="57">
        <v>729</v>
      </c>
    </row>
    <row r="6559" spans="1:4">
      <c r="A6559" s="54">
        <v>253463</v>
      </c>
      <c r="B6559" s="54" t="s">
        <v>7325</v>
      </c>
      <c r="D6559" s="57">
        <v>22285</v>
      </c>
    </row>
    <row r="6560" spans="1:4">
      <c r="A6560" s="54">
        <v>253465</v>
      </c>
      <c r="B6560" s="54" t="s">
        <v>7326</v>
      </c>
      <c r="D6560" s="57">
        <v>7260</v>
      </c>
    </row>
    <row r="6561" spans="1:4">
      <c r="A6561" s="54">
        <v>253466</v>
      </c>
      <c r="B6561" s="54" t="s">
        <v>7327</v>
      </c>
      <c r="D6561" s="57">
        <v>7260</v>
      </c>
    </row>
    <row r="6562" spans="1:4">
      <c r="A6562" s="54">
        <v>253468</v>
      </c>
      <c r="B6562" s="54" t="s">
        <v>5235</v>
      </c>
      <c r="D6562" s="57">
        <v>16515</v>
      </c>
    </row>
    <row r="6563" spans="1:4">
      <c r="A6563" s="54">
        <v>253473</v>
      </c>
      <c r="B6563" s="54" t="s">
        <v>7328</v>
      </c>
      <c r="D6563" s="57">
        <v>20394</v>
      </c>
    </row>
    <row r="6564" spans="1:4">
      <c r="A6564" s="54">
        <v>253474</v>
      </c>
      <c r="B6564" s="54" t="s">
        <v>7329</v>
      </c>
      <c r="D6564" s="57">
        <v>9618</v>
      </c>
    </row>
    <row r="6565" spans="1:4">
      <c r="A6565" s="54">
        <v>253487</v>
      </c>
      <c r="B6565" s="54" t="s">
        <v>22306</v>
      </c>
      <c r="D6565" s="57">
        <v>5401</v>
      </c>
    </row>
    <row r="6566" spans="1:4">
      <c r="A6566" s="54">
        <v>253489</v>
      </c>
      <c r="B6566" s="54" t="s">
        <v>7314</v>
      </c>
      <c r="D6566" s="57">
        <v>2475</v>
      </c>
    </row>
    <row r="6567" spans="1:4">
      <c r="A6567" s="54">
        <v>253490</v>
      </c>
      <c r="B6567" s="54" t="s">
        <v>22502</v>
      </c>
      <c r="D6567" s="57">
        <v>1539</v>
      </c>
    </row>
    <row r="6568" spans="1:4">
      <c r="A6568" s="54">
        <v>253491</v>
      </c>
      <c r="B6568" s="54" t="s">
        <v>22503</v>
      </c>
      <c r="D6568" s="57">
        <v>1632</v>
      </c>
    </row>
    <row r="6569" spans="1:4">
      <c r="A6569" s="54">
        <v>253492</v>
      </c>
      <c r="B6569" s="54" t="s">
        <v>7330</v>
      </c>
      <c r="D6569" s="57">
        <v>98824</v>
      </c>
    </row>
    <row r="6570" spans="1:4">
      <c r="A6570" s="54">
        <v>253493</v>
      </c>
      <c r="B6570" s="54" t="s">
        <v>7331</v>
      </c>
      <c r="D6570" s="57">
        <v>36222</v>
      </c>
    </row>
    <row r="6571" spans="1:4">
      <c r="A6571" s="54">
        <v>253508</v>
      </c>
      <c r="B6571" s="54" t="s">
        <v>7332</v>
      </c>
      <c r="D6571" s="57">
        <v>32906</v>
      </c>
    </row>
    <row r="6572" spans="1:4">
      <c r="A6572" s="54">
        <v>253513</v>
      </c>
      <c r="B6572" s="54" t="s">
        <v>7333</v>
      </c>
      <c r="D6572" s="57">
        <v>3244</v>
      </c>
    </row>
    <row r="6573" spans="1:4">
      <c r="A6573" s="54">
        <v>253514</v>
      </c>
      <c r="B6573" s="54" t="s">
        <v>7334</v>
      </c>
      <c r="D6573" s="57">
        <v>7269</v>
      </c>
    </row>
    <row r="6574" spans="1:4">
      <c r="A6574" s="54">
        <v>253515</v>
      </c>
      <c r="B6574" s="54" t="s">
        <v>7335</v>
      </c>
      <c r="D6574" s="57">
        <v>3995</v>
      </c>
    </row>
    <row r="6575" spans="1:4">
      <c r="A6575" s="54">
        <v>253516</v>
      </c>
      <c r="B6575" s="54" t="s">
        <v>7336</v>
      </c>
      <c r="D6575" s="57">
        <v>4137</v>
      </c>
    </row>
    <row r="6576" spans="1:4">
      <c r="A6576" s="54">
        <v>253517</v>
      </c>
      <c r="B6576" s="54" t="s">
        <v>7337</v>
      </c>
      <c r="D6576" s="57">
        <v>14349</v>
      </c>
    </row>
    <row r="6577" spans="1:4">
      <c r="A6577" s="54">
        <v>253520</v>
      </c>
      <c r="B6577" s="54" t="s">
        <v>7338</v>
      </c>
      <c r="D6577" s="57">
        <v>19292</v>
      </c>
    </row>
    <row r="6578" spans="1:4">
      <c r="A6578" s="54">
        <v>253523</v>
      </c>
      <c r="B6578" s="54" t="s">
        <v>7339</v>
      </c>
      <c r="D6578" s="57">
        <v>6141</v>
      </c>
    </row>
    <row r="6579" spans="1:4">
      <c r="A6579" s="54">
        <v>253524</v>
      </c>
      <c r="B6579" s="54" t="s">
        <v>7340</v>
      </c>
      <c r="D6579" s="57">
        <v>15354</v>
      </c>
    </row>
    <row r="6580" spans="1:4">
      <c r="A6580" s="54">
        <v>253525</v>
      </c>
      <c r="B6580" s="54" t="s">
        <v>7341</v>
      </c>
      <c r="D6580" s="57">
        <v>29179</v>
      </c>
    </row>
    <row r="6581" spans="1:4">
      <c r="A6581" s="54">
        <v>253529</v>
      </c>
      <c r="B6581" s="54" t="s">
        <v>7342</v>
      </c>
      <c r="D6581" s="57">
        <v>2764</v>
      </c>
    </row>
    <row r="6582" spans="1:4">
      <c r="A6582" s="54">
        <v>253530</v>
      </c>
      <c r="B6582" s="54" t="s">
        <v>7343</v>
      </c>
      <c r="D6582" s="57">
        <v>9216</v>
      </c>
    </row>
    <row r="6583" spans="1:4">
      <c r="A6583" s="54">
        <v>253531</v>
      </c>
      <c r="B6583" s="54" t="s">
        <v>7344</v>
      </c>
      <c r="D6583" s="57">
        <v>9216</v>
      </c>
    </row>
    <row r="6584" spans="1:4">
      <c r="A6584" s="54">
        <v>253532</v>
      </c>
      <c r="B6584" s="54" t="s">
        <v>7345</v>
      </c>
      <c r="D6584" s="57">
        <v>19784</v>
      </c>
    </row>
    <row r="6585" spans="1:4">
      <c r="A6585" s="54">
        <v>253533</v>
      </c>
      <c r="B6585" s="54" t="s">
        <v>22504</v>
      </c>
      <c r="D6585" s="57">
        <v>15354</v>
      </c>
    </row>
    <row r="6586" spans="1:4">
      <c r="A6586" s="54">
        <v>253534</v>
      </c>
      <c r="B6586" s="54" t="s">
        <v>22505</v>
      </c>
      <c r="D6586" s="57">
        <v>15354</v>
      </c>
    </row>
    <row r="6587" spans="1:4">
      <c r="A6587" s="54">
        <v>253535</v>
      </c>
      <c r="B6587" s="54" t="s">
        <v>22506</v>
      </c>
      <c r="D6587" s="57">
        <v>15354</v>
      </c>
    </row>
    <row r="6588" spans="1:4">
      <c r="A6588" s="54">
        <v>253536</v>
      </c>
      <c r="B6588" s="54" t="s">
        <v>5253</v>
      </c>
      <c r="D6588" s="57">
        <v>16515</v>
      </c>
    </row>
    <row r="6589" spans="1:4">
      <c r="A6589" s="54">
        <v>253540</v>
      </c>
      <c r="B6589" s="54" t="s">
        <v>7346</v>
      </c>
      <c r="D6589" s="57">
        <v>13785</v>
      </c>
    </row>
    <row r="6590" spans="1:4">
      <c r="A6590" s="54">
        <v>253541</v>
      </c>
      <c r="B6590" s="54" t="s">
        <v>7347</v>
      </c>
      <c r="D6590" s="57">
        <v>7260</v>
      </c>
    </row>
    <row r="6591" spans="1:4">
      <c r="A6591" s="54">
        <v>253542</v>
      </c>
      <c r="B6591" s="54" t="s">
        <v>7348</v>
      </c>
      <c r="D6591" s="57">
        <v>2715</v>
      </c>
    </row>
    <row r="6592" spans="1:4">
      <c r="A6592" s="54">
        <v>253543</v>
      </c>
      <c r="B6592" s="54" t="s">
        <v>7349</v>
      </c>
      <c r="D6592" s="57">
        <v>3995</v>
      </c>
    </row>
    <row r="6593" spans="1:4">
      <c r="A6593" s="54">
        <v>253544</v>
      </c>
      <c r="B6593" s="54" t="s">
        <v>7350</v>
      </c>
      <c r="D6593" s="57">
        <v>2535</v>
      </c>
    </row>
    <row r="6594" spans="1:4">
      <c r="A6594" s="54">
        <v>253545</v>
      </c>
      <c r="B6594" s="54" t="s">
        <v>7351</v>
      </c>
      <c r="D6594" s="57">
        <v>2494</v>
      </c>
    </row>
    <row r="6595" spans="1:4">
      <c r="A6595" s="54">
        <v>253546</v>
      </c>
      <c r="B6595" s="54" t="s">
        <v>7352</v>
      </c>
      <c r="D6595" s="57">
        <v>1744</v>
      </c>
    </row>
    <row r="6596" spans="1:4">
      <c r="A6596" s="54">
        <v>253547</v>
      </c>
      <c r="B6596" s="54" t="s">
        <v>7353</v>
      </c>
      <c r="D6596" s="57">
        <v>1744</v>
      </c>
    </row>
    <row r="6597" spans="1:4">
      <c r="A6597" s="54">
        <v>253548</v>
      </c>
      <c r="B6597" s="54" t="s">
        <v>22507</v>
      </c>
      <c r="D6597" s="57">
        <v>1744</v>
      </c>
    </row>
    <row r="6598" spans="1:4">
      <c r="A6598" s="54">
        <v>253549</v>
      </c>
      <c r="B6598" s="54" t="s">
        <v>7354</v>
      </c>
      <c r="D6598" s="57">
        <v>7260</v>
      </c>
    </row>
    <row r="6599" spans="1:4">
      <c r="A6599" s="54">
        <v>253550</v>
      </c>
      <c r="B6599" s="54" t="s">
        <v>7355</v>
      </c>
      <c r="D6599" s="57">
        <v>2229</v>
      </c>
    </row>
    <row r="6600" spans="1:4">
      <c r="A6600" s="54">
        <v>253551</v>
      </c>
      <c r="B6600" s="54" t="s">
        <v>22508</v>
      </c>
      <c r="D6600" s="57">
        <v>2309</v>
      </c>
    </row>
    <row r="6601" spans="1:4">
      <c r="A6601" s="54">
        <v>253552</v>
      </c>
      <c r="B6601" s="54" t="s">
        <v>7356</v>
      </c>
      <c r="D6601" s="57">
        <v>7260</v>
      </c>
    </row>
    <row r="6602" spans="1:4">
      <c r="A6602" s="54">
        <v>253553</v>
      </c>
      <c r="B6602" s="54" t="s">
        <v>7357</v>
      </c>
      <c r="D6602" s="57">
        <v>9147</v>
      </c>
    </row>
    <row r="6603" spans="1:4">
      <c r="A6603" s="54">
        <v>253555</v>
      </c>
      <c r="B6603" s="54" t="s">
        <v>7358</v>
      </c>
      <c r="D6603" s="57">
        <v>939</v>
      </c>
    </row>
    <row r="6604" spans="1:4">
      <c r="A6604" s="54">
        <v>253556</v>
      </c>
      <c r="B6604" s="54" t="s">
        <v>7359</v>
      </c>
      <c r="D6604" s="57">
        <v>3474</v>
      </c>
    </row>
    <row r="6605" spans="1:4">
      <c r="A6605" s="54">
        <v>253568</v>
      </c>
      <c r="B6605" s="54" t="s">
        <v>7360</v>
      </c>
      <c r="D6605" s="57">
        <v>3995</v>
      </c>
    </row>
    <row r="6606" spans="1:4">
      <c r="A6606" s="54">
        <v>253569</v>
      </c>
      <c r="B6606" s="54" t="s">
        <v>7361</v>
      </c>
      <c r="D6606" s="57">
        <v>2494</v>
      </c>
    </row>
    <row r="6607" spans="1:4">
      <c r="A6607" s="54">
        <v>253570</v>
      </c>
      <c r="B6607" s="54" t="s">
        <v>7362</v>
      </c>
      <c r="D6607" s="57">
        <v>1744</v>
      </c>
    </row>
    <row r="6608" spans="1:4">
      <c r="A6608" s="54">
        <v>253571</v>
      </c>
      <c r="B6608" s="54" t="s">
        <v>7363</v>
      </c>
      <c r="D6608" s="57">
        <v>13974</v>
      </c>
    </row>
    <row r="6609" spans="1:4">
      <c r="A6609" s="54">
        <v>253572</v>
      </c>
      <c r="B6609" s="54" t="s">
        <v>7364</v>
      </c>
      <c r="D6609" s="57">
        <v>9923</v>
      </c>
    </row>
    <row r="6610" spans="1:4">
      <c r="A6610" s="54">
        <v>253573</v>
      </c>
      <c r="B6610" s="54" t="s">
        <v>7365</v>
      </c>
      <c r="D6610" s="57">
        <v>10186</v>
      </c>
    </row>
    <row r="6611" spans="1:4">
      <c r="A6611" s="54">
        <v>253577</v>
      </c>
      <c r="B6611" s="54" t="s">
        <v>7366</v>
      </c>
      <c r="D6611" s="57">
        <v>17169</v>
      </c>
    </row>
    <row r="6612" spans="1:4">
      <c r="A6612" s="54">
        <v>253585</v>
      </c>
      <c r="B6612" s="54" t="s">
        <v>7367</v>
      </c>
      <c r="D6612" s="57">
        <v>6722</v>
      </c>
    </row>
    <row r="6613" spans="1:4">
      <c r="A6613" s="54">
        <v>253586</v>
      </c>
      <c r="B6613" s="54" t="s">
        <v>7368</v>
      </c>
      <c r="D6613" s="57">
        <v>6722</v>
      </c>
    </row>
    <row r="6614" spans="1:4">
      <c r="A6614" s="54">
        <v>253589</v>
      </c>
      <c r="B6614" s="54" t="s">
        <v>5243</v>
      </c>
      <c r="D6614" s="57">
        <v>16515</v>
      </c>
    </row>
    <row r="6615" spans="1:4">
      <c r="A6615" s="54">
        <v>253590</v>
      </c>
      <c r="B6615" s="54" t="s">
        <v>5419</v>
      </c>
      <c r="D6615" s="57">
        <v>16515</v>
      </c>
    </row>
    <row r="6616" spans="1:4">
      <c r="A6616" s="54">
        <v>253592</v>
      </c>
      <c r="B6616" s="54" t="s">
        <v>5258</v>
      </c>
      <c r="D6616" s="57">
        <v>16515</v>
      </c>
    </row>
    <row r="6617" spans="1:4">
      <c r="A6617" s="54">
        <v>253594</v>
      </c>
      <c r="B6617" s="54" t="s">
        <v>5245</v>
      </c>
      <c r="D6617" s="57">
        <v>16515</v>
      </c>
    </row>
    <row r="6618" spans="1:4">
      <c r="A6618" s="54">
        <v>253595</v>
      </c>
      <c r="B6618" s="54" t="s">
        <v>5237</v>
      </c>
      <c r="D6618" s="57">
        <v>16515</v>
      </c>
    </row>
    <row r="6619" spans="1:4">
      <c r="A6619" s="54">
        <v>253596</v>
      </c>
      <c r="B6619" s="54" t="s">
        <v>5234</v>
      </c>
      <c r="D6619" s="57">
        <v>16515</v>
      </c>
    </row>
    <row r="6620" spans="1:4">
      <c r="A6620" s="54">
        <v>253597</v>
      </c>
      <c r="B6620" s="54" t="s">
        <v>7369</v>
      </c>
      <c r="D6620" s="57">
        <v>37809</v>
      </c>
    </row>
    <row r="6621" spans="1:4">
      <c r="A6621" s="54">
        <v>253598</v>
      </c>
      <c r="B6621" s="54" t="s">
        <v>7370</v>
      </c>
      <c r="D6621" s="57">
        <v>15279</v>
      </c>
    </row>
    <row r="6622" spans="1:4">
      <c r="A6622" s="54">
        <v>253599</v>
      </c>
      <c r="B6622" s="54" t="s">
        <v>7371</v>
      </c>
      <c r="D6622" s="57">
        <v>13908</v>
      </c>
    </row>
    <row r="6623" spans="1:4">
      <c r="A6623" s="54">
        <v>253600</v>
      </c>
      <c r="B6623" s="54" t="s">
        <v>7372</v>
      </c>
      <c r="D6623" s="57">
        <v>15279</v>
      </c>
    </row>
    <row r="6624" spans="1:4">
      <c r="A6624" s="54">
        <v>253601</v>
      </c>
      <c r="B6624" s="54" t="s">
        <v>7373</v>
      </c>
      <c r="D6624" s="57">
        <v>89083</v>
      </c>
    </row>
    <row r="6625" spans="1:4">
      <c r="A6625" s="54">
        <v>253602</v>
      </c>
      <c r="B6625" s="54" t="s">
        <v>7374</v>
      </c>
      <c r="D6625" s="57">
        <v>22142</v>
      </c>
    </row>
    <row r="6626" spans="1:4">
      <c r="A6626" s="54">
        <v>253603</v>
      </c>
      <c r="B6626" s="54" t="s">
        <v>7375</v>
      </c>
      <c r="D6626" s="57">
        <v>17096</v>
      </c>
    </row>
    <row r="6627" spans="1:4">
      <c r="A6627" s="54">
        <v>253604</v>
      </c>
      <c r="B6627" s="54" t="s">
        <v>7376</v>
      </c>
      <c r="D6627" s="57">
        <v>27839</v>
      </c>
    </row>
    <row r="6628" spans="1:4">
      <c r="A6628" s="54">
        <v>253605</v>
      </c>
      <c r="B6628" s="54" t="s">
        <v>7377</v>
      </c>
      <c r="D6628" s="57">
        <v>27839</v>
      </c>
    </row>
    <row r="6629" spans="1:4">
      <c r="A6629" s="54">
        <v>253608</v>
      </c>
      <c r="B6629" s="54" t="s">
        <v>7378</v>
      </c>
      <c r="D6629" s="57">
        <v>41351</v>
      </c>
    </row>
    <row r="6630" spans="1:4">
      <c r="A6630" s="54">
        <v>253610</v>
      </c>
      <c r="B6630" s="54" t="s">
        <v>7379</v>
      </c>
      <c r="D6630" s="57">
        <v>711</v>
      </c>
    </row>
    <row r="6631" spans="1:4">
      <c r="A6631" s="54">
        <v>253611</v>
      </c>
      <c r="B6631" s="54" t="s">
        <v>7380</v>
      </c>
      <c r="D6631" s="57">
        <v>1230</v>
      </c>
    </row>
    <row r="6632" spans="1:4">
      <c r="A6632" s="54">
        <v>253612</v>
      </c>
      <c r="B6632" s="54" t="s">
        <v>7381</v>
      </c>
      <c r="D6632" s="57">
        <v>25891</v>
      </c>
    </row>
    <row r="6633" spans="1:4">
      <c r="A6633" s="54">
        <v>253614</v>
      </c>
      <c r="B6633" s="54" t="s">
        <v>7382</v>
      </c>
      <c r="D6633" s="57">
        <v>1628</v>
      </c>
    </row>
    <row r="6634" spans="1:4">
      <c r="A6634" s="54">
        <v>253616</v>
      </c>
      <c r="B6634" s="54" t="s">
        <v>7383</v>
      </c>
      <c r="D6634" s="57">
        <v>711</v>
      </c>
    </row>
    <row r="6635" spans="1:4">
      <c r="A6635" s="54">
        <v>253617</v>
      </c>
      <c r="B6635" s="54" t="s">
        <v>7384</v>
      </c>
      <c r="D6635" s="57">
        <v>1139</v>
      </c>
    </row>
    <row r="6636" spans="1:4">
      <c r="A6636" s="54">
        <v>253618</v>
      </c>
      <c r="B6636" s="54" t="s">
        <v>7385</v>
      </c>
      <c r="D6636" s="57">
        <v>1139</v>
      </c>
    </row>
    <row r="6637" spans="1:4">
      <c r="A6637" s="54">
        <v>253619</v>
      </c>
      <c r="B6637" s="54" t="s">
        <v>7386</v>
      </c>
      <c r="D6637" s="57">
        <v>1139</v>
      </c>
    </row>
    <row r="6638" spans="1:4">
      <c r="A6638" s="54">
        <v>253621</v>
      </c>
      <c r="B6638" s="54" t="s">
        <v>7387</v>
      </c>
      <c r="D6638" s="57">
        <v>10074</v>
      </c>
    </row>
    <row r="6639" spans="1:4">
      <c r="A6639" s="54">
        <v>253622</v>
      </c>
      <c r="B6639" s="54" t="s">
        <v>7388</v>
      </c>
      <c r="D6639" s="57">
        <v>1401</v>
      </c>
    </row>
    <row r="6640" spans="1:4">
      <c r="A6640" s="54">
        <v>253623</v>
      </c>
      <c r="B6640" s="54" t="s">
        <v>7389</v>
      </c>
      <c r="D6640" s="57">
        <v>1401</v>
      </c>
    </row>
    <row r="6641" spans="1:4">
      <c r="A6641" s="54">
        <v>253624</v>
      </c>
      <c r="B6641" s="54" t="s">
        <v>7390</v>
      </c>
      <c r="D6641" s="57">
        <v>4211</v>
      </c>
    </row>
    <row r="6642" spans="1:4">
      <c r="A6642" s="54">
        <v>253625</v>
      </c>
      <c r="B6642" s="54" t="s">
        <v>7391</v>
      </c>
      <c r="D6642" s="57">
        <v>22239</v>
      </c>
    </row>
    <row r="6643" spans="1:4">
      <c r="A6643" s="54">
        <v>253626</v>
      </c>
      <c r="B6643" s="54" t="s">
        <v>7392</v>
      </c>
      <c r="D6643" s="57">
        <v>26366</v>
      </c>
    </row>
    <row r="6644" spans="1:4">
      <c r="A6644" s="54">
        <v>253627</v>
      </c>
      <c r="B6644" s="54" t="s">
        <v>7393</v>
      </c>
      <c r="D6644" s="57">
        <v>22239</v>
      </c>
    </row>
    <row r="6645" spans="1:4">
      <c r="A6645" s="54">
        <v>253636</v>
      </c>
      <c r="B6645" s="54" t="s">
        <v>7394</v>
      </c>
      <c r="D6645" s="57">
        <v>7260</v>
      </c>
    </row>
    <row r="6646" spans="1:4">
      <c r="A6646" s="54">
        <v>253637</v>
      </c>
      <c r="B6646" s="54" t="s">
        <v>7395</v>
      </c>
      <c r="D6646" s="57">
        <v>4215</v>
      </c>
    </row>
    <row r="6647" spans="1:4">
      <c r="A6647" s="54">
        <v>253638</v>
      </c>
      <c r="B6647" s="54" t="s">
        <v>22476</v>
      </c>
      <c r="D6647" s="57">
        <v>1744</v>
      </c>
    </row>
    <row r="6648" spans="1:4">
      <c r="A6648" s="54">
        <v>253639</v>
      </c>
      <c r="B6648" s="54" t="s">
        <v>7396</v>
      </c>
      <c r="D6648" s="57">
        <v>3995</v>
      </c>
    </row>
    <row r="6649" spans="1:4">
      <c r="A6649" s="54">
        <v>253640</v>
      </c>
      <c r="B6649" s="54" t="s">
        <v>7397</v>
      </c>
      <c r="D6649" s="57">
        <v>3995</v>
      </c>
    </row>
    <row r="6650" spans="1:4">
      <c r="A6650" s="54">
        <v>253646</v>
      </c>
      <c r="B6650" s="54" t="s">
        <v>14460</v>
      </c>
      <c r="D6650" s="57">
        <v>1302</v>
      </c>
    </row>
    <row r="6651" spans="1:4">
      <c r="A6651" s="54">
        <v>253648</v>
      </c>
      <c r="B6651" s="54" t="s">
        <v>7399</v>
      </c>
      <c r="D6651" s="57">
        <v>2062</v>
      </c>
    </row>
    <row r="6652" spans="1:4">
      <c r="A6652" s="54">
        <v>253649</v>
      </c>
      <c r="B6652" s="54" t="s">
        <v>7400</v>
      </c>
      <c r="D6652" s="57">
        <v>5488</v>
      </c>
    </row>
    <row r="6653" spans="1:4">
      <c r="A6653" s="54">
        <v>253650</v>
      </c>
      <c r="B6653" s="54" t="s">
        <v>7401</v>
      </c>
      <c r="D6653" s="57">
        <v>6330</v>
      </c>
    </row>
    <row r="6654" spans="1:4">
      <c r="A6654" s="54">
        <v>253653</v>
      </c>
      <c r="B6654" s="54" t="s">
        <v>7402</v>
      </c>
      <c r="D6654" s="57">
        <v>7962</v>
      </c>
    </row>
    <row r="6655" spans="1:4">
      <c r="A6655" s="54">
        <v>253654</v>
      </c>
      <c r="B6655" s="54" t="s">
        <v>7403</v>
      </c>
      <c r="D6655" s="57">
        <v>46293</v>
      </c>
    </row>
    <row r="6656" spans="1:4">
      <c r="A6656" s="54">
        <v>253655</v>
      </c>
      <c r="B6656" s="54" t="s">
        <v>22509</v>
      </c>
      <c r="D6656" s="57">
        <v>15675</v>
      </c>
    </row>
    <row r="6657" spans="1:4">
      <c r="A6657" s="54">
        <v>253657</v>
      </c>
      <c r="B6657" s="54" t="s">
        <v>7404</v>
      </c>
      <c r="D6657" s="57">
        <v>2294</v>
      </c>
    </row>
    <row r="6658" spans="1:4">
      <c r="A6658" s="54">
        <v>253660</v>
      </c>
      <c r="B6658" s="54" t="s">
        <v>7405</v>
      </c>
      <c r="D6658" s="57">
        <v>7260</v>
      </c>
    </row>
    <row r="6659" spans="1:4">
      <c r="A6659" s="54">
        <v>253661</v>
      </c>
      <c r="B6659" s="54" t="s">
        <v>7406</v>
      </c>
      <c r="D6659" s="57">
        <v>1302</v>
      </c>
    </row>
    <row r="6660" spans="1:4">
      <c r="A6660" s="54">
        <v>253662</v>
      </c>
      <c r="B6660" s="54" t="s">
        <v>7081</v>
      </c>
      <c r="D6660" s="57">
        <v>12997</v>
      </c>
    </row>
    <row r="6661" spans="1:4">
      <c r="A6661" s="54">
        <v>253663</v>
      </c>
      <c r="B6661" s="54" t="s">
        <v>7407</v>
      </c>
      <c r="D6661" s="57">
        <v>4356</v>
      </c>
    </row>
    <row r="6662" spans="1:4">
      <c r="A6662" s="54">
        <v>253664</v>
      </c>
      <c r="B6662" s="54" t="s">
        <v>7408</v>
      </c>
      <c r="D6662" s="57">
        <v>3411</v>
      </c>
    </row>
    <row r="6663" spans="1:4">
      <c r="A6663" s="54">
        <v>253665</v>
      </c>
      <c r="B6663" s="54" t="s">
        <v>7409</v>
      </c>
      <c r="D6663" s="57">
        <v>3411</v>
      </c>
    </row>
    <row r="6664" spans="1:4">
      <c r="A6664" s="54">
        <v>253666</v>
      </c>
      <c r="B6664" s="54" t="s">
        <v>7410</v>
      </c>
      <c r="D6664" s="57">
        <v>3411</v>
      </c>
    </row>
    <row r="6665" spans="1:4">
      <c r="A6665" s="54">
        <v>253667</v>
      </c>
      <c r="B6665" s="54" t="s">
        <v>7411</v>
      </c>
      <c r="D6665" s="57">
        <v>44274</v>
      </c>
    </row>
    <row r="6666" spans="1:4">
      <c r="A6666" s="54">
        <v>253716</v>
      </c>
      <c r="B6666" s="54" t="s">
        <v>7412</v>
      </c>
      <c r="D6666" s="57">
        <v>12309</v>
      </c>
    </row>
    <row r="6667" spans="1:4">
      <c r="A6667" s="54">
        <v>253717</v>
      </c>
      <c r="B6667" s="54" t="s">
        <v>7413</v>
      </c>
      <c r="D6667" s="57">
        <v>15453</v>
      </c>
    </row>
    <row r="6668" spans="1:4">
      <c r="A6668" s="54">
        <v>253724</v>
      </c>
      <c r="B6668" s="54" t="s">
        <v>7414</v>
      </c>
      <c r="D6668" s="57">
        <v>7260</v>
      </c>
    </row>
    <row r="6669" spans="1:4">
      <c r="A6669" s="54">
        <v>253726</v>
      </c>
      <c r="B6669" s="54" t="s">
        <v>7415</v>
      </c>
      <c r="D6669" s="57">
        <v>101534</v>
      </c>
    </row>
    <row r="6670" spans="1:4">
      <c r="A6670" s="54">
        <v>253729</v>
      </c>
      <c r="B6670" s="54" t="s">
        <v>7416</v>
      </c>
      <c r="D6670" s="57">
        <v>5646</v>
      </c>
    </row>
    <row r="6671" spans="1:4">
      <c r="A6671" s="54">
        <v>253733</v>
      </c>
      <c r="B6671" s="54" t="s">
        <v>7417</v>
      </c>
      <c r="D6671" s="57">
        <v>15354</v>
      </c>
    </row>
    <row r="6672" spans="1:4">
      <c r="A6672" s="54">
        <v>253734</v>
      </c>
      <c r="B6672" s="54" t="s">
        <v>7418</v>
      </c>
      <c r="D6672" s="57">
        <v>5527</v>
      </c>
    </row>
    <row r="6673" spans="1:4">
      <c r="A6673" s="54">
        <v>253735</v>
      </c>
      <c r="B6673" s="54" t="s">
        <v>7419</v>
      </c>
      <c r="D6673" s="57">
        <v>3071</v>
      </c>
    </row>
    <row r="6674" spans="1:4">
      <c r="A6674" s="54">
        <v>253736</v>
      </c>
      <c r="B6674" s="54" t="s">
        <v>7420</v>
      </c>
      <c r="D6674" s="57">
        <v>15354</v>
      </c>
    </row>
    <row r="6675" spans="1:4">
      <c r="A6675" s="54">
        <v>253738</v>
      </c>
      <c r="B6675" s="54" t="s">
        <v>7421</v>
      </c>
      <c r="D6675" s="57">
        <v>7677</v>
      </c>
    </row>
    <row r="6676" spans="1:4">
      <c r="A6676" s="54">
        <v>253739</v>
      </c>
      <c r="B6676" s="54" t="s">
        <v>7422</v>
      </c>
      <c r="D6676" s="57">
        <v>6141</v>
      </c>
    </row>
    <row r="6677" spans="1:4">
      <c r="A6677" s="54">
        <v>253743</v>
      </c>
      <c r="B6677" s="54" t="s">
        <v>5236</v>
      </c>
      <c r="D6677" s="57">
        <v>16515</v>
      </c>
    </row>
    <row r="6678" spans="1:4">
      <c r="A6678" s="54">
        <v>253748</v>
      </c>
      <c r="B6678" s="54" t="s">
        <v>6140</v>
      </c>
      <c r="D6678" s="57">
        <v>5038</v>
      </c>
    </row>
    <row r="6679" spans="1:4">
      <c r="A6679" s="54">
        <v>253754</v>
      </c>
      <c r="B6679" s="54" t="s">
        <v>7423</v>
      </c>
      <c r="D6679" s="57">
        <v>24927</v>
      </c>
    </row>
    <row r="6680" spans="1:4">
      <c r="A6680" s="54">
        <v>253757</v>
      </c>
      <c r="B6680" s="54" t="s">
        <v>7424</v>
      </c>
      <c r="D6680" s="57">
        <v>15886</v>
      </c>
    </row>
    <row r="6681" spans="1:4">
      <c r="A6681" s="54">
        <v>253761</v>
      </c>
      <c r="B6681" s="54" t="s">
        <v>7425</v>
      </c>
      <c r="D6681" s="57">
        <v>2323</v>
      </c>
    </row>
    <row r="6682" spans="1:4">
      <c r="A6682" s="54">
        <v>253765</v>
      </c>
      <c r="B6682" s="54" t="s">
        <v>7426</v>
      </c>
      <c r="D6682" s="57">
        <v>13516</v>
      </c>
    </row>
    <row r="6683" spans="1:4">
      <c r="A6683" s="54">
        <v>253766</v>
      </c>
      <c r="B6683" s="54" t="s">
        <v>7427</v>
      </c>
      <c r="D6683" s="57">
        <v>5195</v>
      </c>
    </row>
    <row r="6684" spans="1:4">
      <c r="A6684" s="54">
        <v>253767</v>
      </c>
      <c r="B6684" s="54" t="s">
        <v>7428</v>
      </c>
      <c r="D6684" s="57">
        <v>101534</v>
      </c>
    </row>
    <row r="6685" spans="1:4">
      <c r="A6685" s="54">
        <v>253770</v>
      </c>
      <c r="B6685" s="54" t="s">
        <v>7429</v>
      </c>
      <c r="D6685" s="57">
        <v>35352</v>
      </c>
    </row>
    <row r="6686" spans="1:4">
      <c r="A6686" s="54">
        <v>253771</v>
      </c>
      <c r="B6686" s="54" t="s">
        <v>7430</v>
      </c>
      <c r="D6686" s="57">
        <v>98824</v>
      </c>
    </row>
    <row r="6687" spans="1:4">
      <c r="A6687" s="54">
        <v>253774</v>
      </c>
      <c r="B6687" s="54" t="s">
        <v>7431</v>
      </c>
      <c r="D6687" s="57">
        <v>8322</v>
      </c>
    </row>
    <row r="6688" spans="1:4">
      <c r="A6688" s="54">
        <v>253778</v>
      </c>
      <c r="B6688" s="54" t="s">
        <v>7432</v>
      </c>
      <c r="D6688" s="57">
        <v>37345</v>
      </c>
    </row>
    <row r="6689" spans="1:4">
      <c r="A6689" s="54">
        <v>253779</v>
      </c>
      <c r="B6689" s="54" t="s">
        <v>7433</v>
      </c>
      <c r="D6689" s="57">
        <v>108625</v>
      </c>
    </row>
    <row r="6690" spans="1:4">
      <c r="A6690" s="54">
        <v>253782</v>
      </c>
      <c r="B6690" s="54" t="s">
        <v>7434</v>
      </c>
      <c r="D6690" s="57">
        <v>21883</v>
      </c>
    </row>
    <row r="6691" spans="1:4">
      <c r="A6691" s="54">
        <v>253783</v>
      </c>
      <c r="B6691" s="54" t="s">
        <v>7435</v>
      </c>
      <c r="D6691" s="57">
        <v>31723</v>
      </c>
    </row>
    <row r="6692" spans="1:4">
      <c r="A6692" s="54">
        <v>253784</v>
      </c>
      <c r="B6692" s="54" t="s">
        <v>7436</v>
      </c>
      <c r="D6692" s="57">
        <v>36465</v>
      </c>
    </row>
    <row r="6693" spans="1:4">
      <c r="A6693" s="54">
        <v>253786</v>
      </c>
      <c r="B6693" s="54" t="s">
        <v>7437</v>
      </c>
      <c r="D6693" s="57">
        <v>30438</v>
      </c>
    </row>
    <row r="6694" spans="1:4">
      <c r="A6694" s="54">
        <v>253797</v>
      </c>
      <c r="B6694" s="54" t="s">
        <v>7438</v>
      </c>
      <c r="D6694" s="57">
        <v>16306</v>
      </c>
    </row>
    <row r="6695" spans="1:4">
      <c r="A6695" s="54">
        <v>253798</v>
      </c>
      <c r="B6695" s="54" t="s">
        <v>7439</v>
      </c>
      <c r="D6695" s="57">
        <v>2439</v>
      </c>
    </row>
    <row r="6696" spans="1:4">
      <c r="A6696" s="54">
        <v>253799</v>
      </c>
      <c r="B6696" s="54" t="s">
        <v>7440</v>
      </c>
      <c r="D6696" s="57">
        <v>6330</v>
      </c>
    </row>
    <row r="6697" spans="1:4">
      <c r="A6697" s="54">
        <v>253800</v>
      </c>
      <c r="B6697" s="54" t="s">
        <v>7441</v>
      </c>
      <c r="D6697" s="57">
        <v>6534</v>
      </c>
    </row>
    <row r="6698" spans="1:4">
      <c r="A6698" s="54">
        <v>253802</v>
      </c>
      <c r="B6698" s="54" t="s">
        <v>7442</v>
      </c>
      <c r="D6698" s="57">
        <v>17804</v>
      </c>
    </row>
    <row r="6699" spans="1:4">
      <c r="A6699" s="54">
        <v>253804</v>
      </c>
      <c r="B6699" s="54" t="s">
        <v>11953</v>
      </c>
      <c r="D6699" s="57">
        <v>930</v>
      </c>
    </row>
    <row r="6700" spans="1:4">
      <c r="A6700" s="54">
        <v>253805</v>
      </c>
      <c r="B6700" s="54" t="s">
        <v>22510</v>
      </c>
      <c r="D6700" s="57">
        <v>4327</v>
      </c>
    </row>
    <row r="6701" spans="1:4">
      <c r="A6701" s="54">
        <v>253806</v>
      </c>
      <c r="B6701" s="54" t="s">
        <v>22458</v>
      </c>
      <c r="D6701" s="57">
        <v>4007</v>
      </c>
    </row>
    <row r="6702" spans="1:4">
      <c r="A6702" s="54">
        <v>253807</v>
      </c>
      <c r="B6702" s="54" t="s">
        <v>7443</v>
      </c>
      <c r="D6702" s="57">
        <v>4007</v>
      </c>
    </row>
    <row r="6703" spans="1:4">
      <c r="A6703" s="54">
        <v>253808</v>
      </c>
      <c r="B6703" s="54" t="s">
        <v>7444</v>
      </c>
      <c r="D6703" s="57">
        <v>1589</v>
      </c>
    </row>
    <row r="6704" spans="1:4">
      <c r="A6704" s="54">
        <v>253811</v>
      </c>
      <c r="B6704" s="54" t="s">
        <v>22511</v>
      </c>
      <c r="D6704" s="57">
        <v>7260</v>
      </c>
    </row>
    <row r="6705" spans="1:4">
      <c r="A6705" s="54">
        <v>253813</v>
      </c>
      <c r="B6705" s="54" t="s">
        <v>6887</v>
      </c>
      <c r="D6705" s="57">
        <v>4211</v>
      </c>
    </row>
    <row r="6706" spans="1:4">
      <c r="A6706" s="54">
        <v>253815</v>
      </c>
      <c r="B6706" s="54" t="s">
        <v>7445</v>
      </c>
      <c r="D6706" s="57">
        <v>12001</v>
      </c>
    </row>
    <row r="6707" spans="1:4">
      <c r="A6707" s="54">
        <v>253816</v>
      </c>
      <c r="B6707" s="54" t="s">
        <v>7446</v>
      </c>
      <c r="D6707" s="57">
        <v>1145</v>
      </c>
    </row>
    <row r="6708" spans="1:4">
      <c r="A6708" s="54">
        <v>253817</v>
      </c>
      <c r="B6708" s="54" t="s">
        <v>7447</v>
      </c>
      <c r="D6708" s="57">
        <v>10871</v>
      </c>
    </row>
    <row r="6709" spans="1:4">
      <c r="A6709" s="54">
        <v>253821</v>
      </c>
      <c r="B6709" s="54" t="s">
        <v>7448</v>
      </c>
      <c r="D6709" s="57">
        <v>12936</v>
      </c>
    </row>
    <row r="6710" spans="1:4">
      <c r="A6710" s="54">
        <v>253822</v>
      </c>
      <c r="B6710" s="54" t="s">
        <v>7449</v>
      </c>
      <c r="D6710" s="57">
        <v>14036</v>
      </c>
    </row>
    <row r="6711" spans="1:4">
      <c r="A6711" s="54">
        <v>253824</v>
      </c>
      <c r="B6711" s="54" t="s">
        <v>7450</v>
      </c>
      <c r="D6711" s="57">
        <v>29148</v>
      </c>
    </row>
    <row r="6712" spans="1:4">
      <c r="A6712" s="54">
        <v>253826</v>
      </c>
      <c r="B6712" s="54" t="s">
        <v>7451</v>
      </c>
      <c r="D6712" s="57">
        <v>7821</v>
      </c>
    </row>
    <row r="6713" spans="1:4">
      <c r="A6713" s="54">
        <v>253827</v>
      </c>
      <c r="B6713" s="54" t="s">
        <v>7452</v>
      </c>
      <c r="D6713" s="57">
        <v>4472</v>
      </c>
    </row>
    <row r="6714" spans="1:4">
      <c r="A6714" s="54">
        <v>253828</v>
      </c>
      <c r="B6714" s="54" t="s">
        <v>7453</v>
      </c>
      <c r="D6714" s="57">
        <v>7260</v>
      </c>
    </row>
    <row r="6715" spans="1:4">
      <c r="A6715" s="54">
        <v>253829</v>
      </c>
      <c r="B6715" s="54" t="s">
        <v>7454</v>
      </c>
      <c r="D6715" s="57">
        <v>7260</v>
      </c>
    </row>
    <row r="6716" spans="1:4">
      <c r="A6716" s="54">
        <v>253830</v>
      </c>
      <c r="B6716" s="54" t="s">
        <v>7455</v>
      </c>
      <c r="D6716" s="57">
        <v>7027</v>
      </c>
    </row>
    <row r="6717" spans="1:4">
      <c r="A6717" s="54">
        <v>253831</v>
      </c>
      <c r="B6717" s="54" t="s">
        <v>7456</v>
      </c>
      <c r="D6717" s="57">
        <v>4340</v>
      </c>
    </row>
    <row r="6718" spans="1:4">
      <c r="A6718" s="54">
        <v>253832</v>
      </c>
      <c r="B6718" s="54" t="s">
        <v>7457</v>
      </c>
      <c r="D6718" s="57">
        <v>1360</v>
      </c>
    </row>
    <row r="6719" spans="1:4">
      <c r="A6719" s="54">
        <v>253833</v>
      </c>
      <c r="B6719" s="54" t="s">
        <v>7458</v>
      </c>
      <c r="D6719" s="57">
        <v>4901</v>
      </c>
    </row>
    <row r="6720" spans="1:4">
      <c r="A6720" s="54">
        <v>253838</v>
      </c>
      <c r="B6720" s="54" t="s">
        <v>7459</v>
      </c>
      <c r="D6720" s="57">
        <v>27293</v>
      </c>
    </row>
    <row r="6721" spans="1:4">
      <c r="A6721" s="54">
        <v>253843</v>
      </c>
      <c r="B6721" s="54" t="s">
        <v>7460</v>
      </c>
      <c r="D6721" s="57">
        <v>7260</v>
      </c>
    </row>
    <row r="6722" spans="1:4">
      <c r="A6722" s="54">
        <v>253844</v>
      </c>
      <c r="B6722" s="54" t="s">
        <v>7461</v>
      </c>
      <c r="D6722" s="57">
        <v>75939</v>
      </c>
    </row>
    <row r="6723" spans="1:4">
      <c r="A6723" s="54">
        <v>253857</v>
      </c>
      <c r="B6723" s="54" t="s">
        <v>22512</v>
      </c>
      <c r="D6723" s="57">
        <v>7260</v>
      </c>
    </row>
    <row r="6724" spans="1:4">
      <c r="A6724" s="54">
        <v>253858</v>
      </c>
      <c r="B6724" s="54" t="s">
        <v>7462</v>
      </c>
      <c r="D6724" s="57">
        <v>7260</v>
      </c>
    </row>
    <row r="6725" spans="1:4">
      <c r="A6725" s="54">
        <v>253859</v>
      </c>
      <c r="B6725" s="54" t="s">
        <v>7463</v>
      </c>
      <c r="D6725" s="57">
        <v>2122</v>
      </c>
    </row>
    <row r="6726" spans="1:4">
      <c r="A6726" s="54">
        <v>253861</v>
      </c>
      <c r="B6726" s="54" t="s">
        <v>7464</v>
      </c>
      <c r="D6726" s="57">
        <v>32906</v>
      </c>
    </row>
    <row r="6727" spans="1:4">
      <c r="A6727" s="54">
        <v>253864</v>
      </c>
      <c r="B6727" s="54" t="s">
        <v>7465</v>
      </c>
      <c r="D6727" s="57">
        <v>8843</v>
      </c>
    </row>
    <row r="6728" spans="1:4">
      <c r="A6728" s="54">
        <v>253865</v>
      </c>
      <c r="B6728" s="54" t="s">
        <v>5257</v>
      </c>
      <c r="D6728" s="57">
        <v>16515</v>
      </c>
    </row>
    <row r="6729" spans="1:4">
      <c r="A6729" s="54">
        <v>253867</v>
      </c>
      <c r="B6729" s="54" t="s">
        <v>7466</v>
      </c>
      <c r="D6729" s="57">
        <v>17804</v>
      </c>
    </row>
    <row r="6730" spans="1:4">
      <c r="A6730" s="54">
        <v>253870</v>
      </c>
      <c r="B6730" s="54" t="s">
        <v>7467</v>
      </c>
      <c r="D6730" s="57">
        <v>16589</v>
      </c>
    </row>
    <row r="6731" spans="1:4">
      <c r="A6731" s="54">
        <v>253871</v>
      </c>
      <c r="B6731" s="54" t="s">
        <v>7468</v>
      </c>
      <c r="D6731" s="57">
        <v>16081</v>
      </c>
    </row>
    <row r="6732" spans="1:4">
      <c r="A6732" s="54">
        <v>253872</v>
      </c>
      <c r="B6732" s="54" t="s">
        <v>7469</v>
      </c>
      <c r="D6732" s="57">
        <v>27797</v>
      </c>
    </row>
    <row r="6733" spans="1:4">
      <c r="A6733" s="54">
        <v>253873</v>
      </c>
      <c r="B6733" s="54" t="s">
        <v>7470</v>
      </c>
      <c r="D6733" s="57">
        <v>15354</v>
      </c>
    </row>
    <row r="6734" spans="1:4">
      <c r="A6734" s="54">
        <v>253874</v>
      </c>
      <c r="B6734" s="54" t="s">
        <v>7471</v>
      </c>
      <c r="D6734" s="57">
        <v>8836</v>
      </c>
    </row>
    <row r="6735" spans="1:4">
      <c r="A6735" s="54">
        <v>253875</v>
      </c>
      <c r="B6735" s="54" t="s">
        <v>7472</v>
      </c>
      <c r="D6735" s="57">
        <v>6722</v>
      </c>
    </row>
    <row r="6736" spans="1:4">
      <c r="A6736" s="54">
        <v>253876</v>
      </c>
      <c r="B6736" s="54" t="s">
        <v>7473</v>
      </c>
      <c r="D6736" s="57">
        <v>20963</v>
      </c>
    </row>
    <row r="6737" spans="1:4">
      <c r="A6737" s="54">
        <v>253878</v>
      </c>
      <c r="B6737" s="54" t="s">
        <v>7474</v>
      </c>
      <c r="D6737" s="57">
        <v>3049</v>
      </c>
    </row>
    <row r="6738" spans="1:4">
      <c r="A6738" s="54">
        <v>253881</v>
      </c>
      <c r="B6738" s="54" t="s">
        <v>7475</v>
      </c>
      <c r="D6738" s="57">
        <v>16185</v>
      </c>
    </row>
    <row r="6739" spans="1:4">
      <c r="A6739" s="54">
        <v>253891</v>
      </c>
      <c r="B6739" s="54" t="s">
        <v>7476</v>
      </c>
      <c r="D6739" s="57">
        <v>6722</v>
      </c>
    </row>
    <row r="6740" spans="1:4">
      <c r="A6740" s="54">
        <v>253894</v>
      </c>
      <c r="B6740" s="54" t="s">
        <v>7477</v>
      </c>
      <c r="D6740" s="57">
        <v>7260</v>
      </c>
    </row>
    <row r="6741" spans="1:4">
      <c r="A6741" s="54">
        <v>253895</v>
      </c>
      <c r="B6741" s="54" t="s">
        <v>7478</v>
      </c>
      <c r="D6741" s="57">
        <v>2410</v>
      </c>
    </row>
    <row r="6742" spans="1:4">
      <c r="A6742" s="54">
        <v>253897</v>
      </c>
      <c r="B6742" s="54" t="s">
        <v>7479</v>
      </c>
      <c r="D6742" s="57">
        <v>31723</v>
      </c>
    </row>
    <row r="6743" spans="1:4">
      <c r="A6743" s="54">
        <v>253898</v>
      </c>
      <c r="B6743" s="54" t="s">
        <v>7480</v>
      </c>
      <c r="D6743" s="57">
        <v>8567</v>
      </c>
    </row>
    <row r="6744" spans="1:4">
      <c r="A6744" s="54">
        <v>253901</v>
      </c>
      <c r="B6744" s="54" t="s">
        <v>7481</v>
      </c>
      <c r="D6744" s="57">
        <v>15453</v>
      </c>
    </row>
    <row r="6745" spans="1:4">
      <c r="A6745" s="54">
        <v>253904</v>
      </c>
      <c r="B6745" s="54" t="s">
        <v>7482</v>
      </c>
      <c r="D6745" s="57">
        <v>7260</v>
      </c>
    </row>
    <row r="6746" spans="1:4">
      <c r="A6746" s="54">
        <v>253914</v>
      </c>
      <c r="B6746" s="54" t="s">
        <v>5260</v>
      </c>
      <c r="D6746" s="57">
        <v>16515</v>
      </c>
    </row>
    <row r="6747" spans="1:4">
      <c r="A6747" s="54">
        <v>253916</v>
      </c>
      <c r="B6747" s="54" t="s">
        <v>7483</v>
      </c>
      <c r="D6747" s="57">
        <v>22659</v>
      </c>
    </row>
    <row r="6748" spans="1:4">
      <c r="A6748" s="54">
        <v>253928</v>
      </c>
      <c r="B6748" s="54" t="s">
        <v>5254</v>
      </c>
      <c r="D6748" s="57">
        <v>1109</v>
      </c>
    </row>
    <row r="6749" spans="1:4">
      <c r="A6749" s="54">
        <v>253936</v>
      </c>
      <c r="B6749" s="54" t="s">
        <v>7484</v>
      </c>
      <c r="D6749" s="57">
        <v>3223</v>
      </c>
    </row>
    <row r="6750" spans="1:4">
      <c r="A6750" s="54">
        <v>253937</v>
      </c>
      <c r="B6750" s="54" t="s">
        <v>7485</v>
      </c>
      <c r="D6750" s="57">
        <v>3078</v>
      </c>
    </row>
    <row r="6751" spans="1:4">
      <c r="A6751" s="54">
        <v>253938</v>
      </c>
      <c r="B6751" s="54" t="s">
        <v>7486</v>
      </c>
      <c r="D6751" s="57">
        <v>2614</v>
      </c>
    </row>
    <row r="6752" spans="1:4">
      <c r="A6752" s="54">
        <v>253939</v>
      </c>
      <c r="B6752" s="54" t="s">
        <v>7487</v>
      </c>
      <c r="D6752" s="57">
        <v>18827</v>
      </c>
    </row>
    <row r="6753" spans="1:4">
      <c r="A6753" s="54">
        <v>253948</v>
      </c>
      <c r="B6753" s="54" t="s">
        <v>7488</v>
      </c>
      <c r="D6753" s="57">
        <v>5808</v>
      </c>
    </row>
    <row r="6754" spans="1:4">
      <c r="A6754" s="54">
        <v>253949</v>
      </c>
      <c r="B6754" s="54" t="s">
        <v>7489</v>
      </c>
      <c r="D6754" s="57">
        <v>13464</v>
      </c>
    </row>
    <row r="6755" spans="1:4">
      <c r="A6755" s="54">
        <v>253950</v>
      </c>
      <c r="B6755" s="54" t="s">
        <v>7490</v>
      </c>
      <c r="D6755" s="57">
        <v>6141</v>
      </c>
    </row>
    <row r="6756" spans="1:4">
      <c r="A6756" s="54">
        <v>253951</v>
      </c>
      <c r="B6756" s="54" t="s">
        <v>7491</v>
      </c>
      <c r="D6756" s="57">
        <v>6141</v>
      </c>
    </row>
    <row r="6757" spans="1:4">
      <c r="A6757" s="54">
        <v>253952</v>
      </c>
      <c r="B6757" s="54" t="s">
        <v>7492</v>
      </c>
      <c r="D6757" s="57">
        <v>6141</v>
      </c>
    </row>
    <row r="6758" spans="1:4">
      <c r="A6758" s="54">
        <v>253955</v>
      </c>
      <c r="B6758" s="54" t="s">
        <v>7493</v>
      </c>
      <c r="D6758" s="57">
        <v>5808</v>
      </c>
    </row>
    <row r="6759" spans="1:4">
      <c r="A6759" s="54">
        <v>253956</v>
      </c>
      <c r="B6759" s="54" t="s">
        <v>7494</v>
      </c>
      <c r="D6759" s="57">
        <v>16847</v>
      </c>
    </row>
    <row r="6760" spans="1:4">
      <c r="A6760" s="54">
        <v>253957</v>
      </c>
      <c r="B6760" s="54" t="s">
        <v>7495</v>
      </c>
      <c r="D6760" s="57">
        <v>15452</v>
      </c>
    </row>
    <row r="6761" spans="1:4">
      <c r="A6761" s="54">
        <v>253958</v>
      </c>
      <c r="B6761" s="54" t="s">
        <v>7496</v>
      </c>
      <c r="D6761" s="57">
        <v>25896</v>
      </c>
    </row>
    <row r="6762" spans="1:4">
      <c r="A6762" s="54">
        <v>253959</v>
      </c>
      <c r="B6762" s="54" t="s">
        <v>7497</v>
      </c>
      <c r="D6762" s="57">
        <v>45453</v>
      </c>
    </row>
    <row r="6763" spans="1:4">
      <c r="A6763" s="54">
        <v>253960</v>
      </c>
      <c r="B6763" s="54" t="s">
        <v>7498</v>
      </c>
      <c r="D6763" s="57">
        <v>15758</v>
      </c>
    </row>
    <row r="6764" spans="1:4">
      <c r="A6764" s="54">
        <v>253961</v>
      </c>
      <c r="B6764" s="54" t="s">
        <v>7499</v>
      </c>
      <c r="D6764" s="57">
        <v>27658</v>
      </c>
    </row>
    <row r="6765" spans="1:4">
      <c r="A6765" s="54">
        <v>253962</v>
      </c>
      <c r="B6765" s="54" t="s">
        <v>7500</v>
      </c>
      <c r="D6765" s="57">
        <v>18714</v>
      </c>
    </row>
    <row r="6766" spans="1:4">
      <c r="A6766" s="54">
        <v>253967</v>
      </c>
      <c r="B6766" s="54" t="s">
        <v>7501</v>
      </c>
      <c r="D6766" s="57">
        <v>6475</v>
      </c>
    </row>
    <row r="6767" spans="1:4">
      <c r="A6767" s="54">
        <v>253968</v>
      </c>
      <c r="B6767" s="54" t="s">
        <v>7502</v>
      </c>
      <c r="D6767" s="57">
        <v>28543</v>
      </c>
    </row>
    <row r="6768" spans="1:4">
      <c r="A6768" s="54">
        <v>253969</v>
      </c>
      <c r="B6768" s="54" t="s">
        <v>7503</v>
      </c>
      <c r="D6768" s="57">
        <v>20274</v>
      </c>
    </row>
    <row r="6769" spans="1:4">
      <c r="A6769" s="54">
        <v>253970</v>
      </c>
      <c r="B6769" s="54" t="s">
        <v>7504</v>
      </c>
      <c r="D6769" s="57">
        <v>13684</v>
      </c>
    </row>
    <row r="6770" spans="1:4">
      <c r="A6770" s="54">
        <v>253974</v>
      </c>
      <c r="B6770" s="54" t="s">
        <v>5261</v>
      </c>
      <c r="D6770" s="57">
        <v>16515</v>
      </c>
    </row>
    <row r="6771" spans="1:4">
      <c r="A6771" s="54">
        <v>253975</v>
      </c>
      <c r="B6771" s="54" t="s">
        <v>7505</v>
      </c>
      <c r="D6771" s="57">
        <v>32370</v>
      </c>
    </row>
    <row r="6772" spans="1:4">
      <c r="A6772" s="54">
        <v>253976</v>
      </c>
      <c r="B6772" s="54" t="s">
        <v>7506</v>
      </c>
      <c r="D6772" s="57">
        <v>32370</v>
      </c>
    </row>
    <row r="6773" spans="1:4">
      <c r="A6773" s="54">
        <v>253981</v>
      </c>
      <c r="B6773" s="54" t="s">
        <v>22513</v>
      </c>
      <c r="D6773" s="57">
        <v>15354</v>
      </c>
    </row>
    <row r="6774" spans="1:4">
      <c r="A6774" s="54">
        <v>253982</v>
      </c>
      <c r="B6774" s="54" t="s">
        <v>7507</v>
      </c>
      <c r="D6774" s="57">
        <v>15354</v>
      </c>
    </row>
    <row r="6775" spans="1:4">
      <c r="A6775" s="54">
        <v>253984</v>
      </c>
      <c r="B6775" s="54" t="s">
        <v>22470</v>
      </c>
      <c r="D6775" s="57">
        <v>15354</v>
      </c>
    </row>
    <row r="6776" spans="1:4">
      <c r="A6776" s="54">
        <v>253986</v>
      </c>
      <c r="B6776" s="54" t="s">
        <v>7508</v>
      </c>
      <c r="D6776" s="57">
        <v>5527</v>
      </c>
    </row>
    <row r="6777" spans="1:4">
      <c r="A6777" s="54">
        <v>253988</v>
      </c>
      <c r="B6777" s="54" t="s">
        <v>7509</v>
      </c>
      <c r="D6777" s="57">
        <v>6141</v>
      </c>
    </row>
    <row r="6778" spans="1:4">
      <c r="A6778" s="54">
        <v>253990</v>
      </c>
      <c r="B6778" s="54" t="s">
        <v>7510</v>
      </c>
      <c r="D6778" s="57">
        <v>15354</v>
      </c>
    </row>
    <row r="6779" spans="1:4">
      <c r="A6779" s="54">
        <v>253992</v>
      </c>
      <c r="B6779" s="54" t="s">
        <v>7511</v>
      </c>
      <c r="D6779" s="57">
        <v>4037</v>
      </c>
    </row>
    <row r="6780" spans="1:4">
      <c r="A6780" s="54">
        <v>254008</v>
      </c>
      <c r="B6780" s="54" t="s">
        <v>7512</v>
      </c>
      <c r="D6780" s="57">
        <v>21990</v>
      </c>
    </row>
    <row r="6781" spans="1:4">
      <c r="A6781" s="54">
        <v>254009</v>
      </c>
      <c r="B6781" s="54" t="s">
        <v>7513</v>
      </c>
      <c r="D6781" s="57">
        <v>5976</v>
      </c>
    </row>
    <row r="6782" spans="1:4">
      <c r="A6782" s="54">
        <v>254015</v>
      </c>
      <c r="B6782" s="54" t="s">
        <v>7514</v>
      </c>
      <c r="D6782" s="57">
        <v>32906</v>
      </c>
    </row>
    <row r="6783" spans="1:4">
      <c r="A6783" s="54">
        <v>254016</v>
      </c>
      <c r="B6783" s="54" t="s">
        <v>7515</v>
      </c>
      <c r="D6783" s="57">
        <v>15529</v>
      </c>
    </row>
    <row r="6784" spans="1:4">
      <c r="A6784" s="54">
        <v>254018</v>
      </c>
      <c r="B6784" s="54" t="s">
        <v>22321</v>
      </c>
      <c r="D6784" s="57">
        <v>15354</v>
      </c>
    </row>
    <row r="6785" spans="1:4">
      <c r="A6785" s="54">
        <v>254019</v>
      </c>
      <c r="B6785" s="54" t="s">
        <v>7516</v>
      </c>
      <c r="D6785" s="57">
        <v>32906</v>
      </c>
    </row>
    <row r="6786" spans="1:4">
      <c r="A6786" s="54">
        <v>254021</v>
      </c>
      <c r="B6786" s="54" t="s">
        <v>7517</v>
      </c>
      <c r="D6786" s="57">
        <v>11593</v>
      </c>
    </row>
    <row r="6787" spans="1:4">
      <c r="A6787" s="54">
        <v>254025</v>
      </c>
      <c r="B6787" s="54" t="s">
        <v>7518</v>
      </c>
      <c r="D6787" s="57">
        <v>13977</v>
      </c>
    </row>
    <row r="6788" spans="1:4">
      <c r="A6788" s="54">
        <v>254031</v>
      </c>
      <c r="B6788" s="54" t="s">
        <v>22514</v>
      </c>
      <c r="D6788" s="57">
        <v>8322</v>
      </c>
    </row>
    <row r="6789" spans="1:4">
      <c r="A6789" s="54">
        <v>254036</v>
      </c>
      <c r="B6789" s="54" t="s">
        <v>7519</v>
      </c>
      <c r="D6789" s="57">
        <v>8902</v>
      </c>
    </row>
    <row r="6790" spans="1:4">
      <c r="A6790" s="54">
        <v>254037</v>
      </c>
      <c r="B6790" s="54" t="s">
        <v>7519</v>
      </c>
      <c r="D6790" s="57">
        <v>2933</v>
      </c>
    </row>
    <row r="6791" spans="1:4">
      <c r="A6791" s="54">
        <v>254044</v>
      </c>
      <c r="B6791" s="54" t="s">
        <v>7520</v>
      </c>
      <c r="D6791" s="57">
        <v>7260</v>
      </c>
    </row>
    <row r="6792" spans="1:4">
      <c r="A6792" s="54">
        <v>254047</v>
      </c>
      <c r="B6792" s="54" t="s">
        <v>7521</v>
      </c>
      <c r="D6792" s="57">
        <v>22659</v>
      </c>
    </row>
    <row r="6793" spans="1:4">
      <c r="A6793" s="54">
        <v>254048</v>
      </c>
      <c r="B6793" s="54" t="s">
        <v>7522</v>
      </c>
      <c r="D6793" s="57">
        <v>22659</v>
      </c>
    </row>
    <row r="6794" spans="1:4">
      <c r="A6794" s="54">
        <v>254049</v>
      </c>
      <c r="B6794" s="54" t="s">
        <v>7523</v>
      </c>
      <c r="D6794" s="57">
        <v>22659</v>
      </c>
    </row>
    <row r="6795" spans="1:4">
      <c r="A6795" s="54">
        <v>254050</v>
      </c>
      <c r="B6795" s="54" t="s">
        <v>22515</v>
      </c>
      <c r="D6795" s="57">
        <v>22659</v>
      </c>
    </row>
    <row r="6796" spans="1:4">
      <c r="A6796" s="54">
        <v>254051</v>
      </c>
      <c r="B6796" s="54" t="s">
        <v>7524</v>
      </c>
      <c r="D6796" s="57">
        <v>22659</v>
      </c>
    </row>
    <row r="6797" spans="1:4">
      <c r="A6797" s="54">
        <v>254052</v>
      </c>
      <c r="B6797" s="54" t="s">
        <v>7525</v>
      </c>
      <c r="D6797" s="57">
        <v>40463</v>
      </c>
    </row>
    <row r="6798" spans="1:4">
      <c r="A6798" s="54">
        <v>254053</v>
      </c>
      <c r="B6798" s="54" t="s">
        <v>7526</v>
      </c>
      <c r="D6798" s="57">
        <v>40463</v>
      </c>
    </row>
    <row r="6799" spans="1:4">
      <c r="A6799" s="54">
        <v>254055</v>
      </c>
      <c r="B6799" s="54" t="s">
        <v>7527</v>
      </c>
      <c r="D6799" s="57">
        <v>40463</v>
      </c>
    </row>
    <row r="6800" spans="1:4">
      <c r="A6800" s="54">
        <v>254056</v>
      </c>
      <c r="B6800" s="54" t="s">
        <v>5242</v>
      </c>
      <c r="D6800" s="57">
        <v>1109</v>
      </c>
    </row>
    <row r="6801" spans="1:4">
      <c r="A6801" s="54">
        <v>254057</v>
      </c>
      <c r="B6801" s="54" t="s">
        <v>5242</v>
      </c>
      <c r="D6801" s="57">
        <v>16515</v>
      </c>
    </row>
    <row r="6802" spans="1:4">
      <c r="A6802" s="54">
        <v>254058</v>
      </c>
      <c r="B6802" s="54" t="s">
        <v>7528</v>
      </c>
      <c r="D6802" s="57">
        <v>37465</v>
      </c>
    </row>
    <row r="6803" spans="1:4">
      <c r="A6803" s="54">
        <v>254059</v>
      </c>
      <c r="B6803" s="54" t="s">
        <v>7529</v>
      </c>
      <c r="D6803" s="57">
        <v>8356</v>
      </c>
    </row>
    <row r="6804" spans="1:4">
      <c r="A6804" s="54">
        <v>254060</v>
      </c>
      <c r="B6804" s="54" t="s">
        <v>7530</v>
      </c>
      <c r="D6804" s="57">
        <v>33719</v>
      </c>
    </row>
    <row r="6805" spans="1:4">
      <c r="A6805" s="54">
        <v>254061</v>
      </c>
      <c r="B6805" s="54" t="s">
        <v>7531</v>
      </c>
      <c r="D6805" s="57">
        <v>22659</v>
      </c>
    </row>
    <row r="6806" spans="1:4">
      <c r="A6806" s="54">
        <v>254062</v>
      </c>
      <c r="B6806" s="54" t="s">
        <v>7532</v>
      </c>
      <c r="D6806" s="57">
        <v>22659</v>
      </c>
    </row>
    <row r="6807" spans="1:4">
      <c r="A6807" s="54">
        <v>254063</v>
      </c>
      <c r="B6807" s="54" t="s">
        <v>7533</v>
      </c>
      <c r="D6807" s="57">
        <v>40463</v>
      </c>
    </row>
    <row r="6808" spans="1:4">
      <c r="A6808" s="54">
        <v>254064</v>
      </c>
      <c r="B6808" s="54" t="s">
        <v>7534</v>
      </c>
      <c r="D6808" s="57">
        <v>40463</v>
      </c>
    </row>
    <row r="6809" spans="1:4">
      <c r="A6809" s="54">
        <v>254065</v>
      </c>
      <c r="B6809" s="54" t="s">
        <v>7535</v>
      </c>
      <c r="D6809" s="57">
        <v>2593</v>
      </c>
    </row>
    <row r="6810" spans="1:4">
      <c r="A6810" s="54">
        <v>254067</v>
      </c>
      <c r="B6810" s="54" t="s">
        <v>7536</v>
      </c>
      <c r="D6810" s="57">
        <v>19422</v>
      </c>
    </row>
    <row r="6811" spans="1:4">
      <c r="A6811" s="54">
        <v>254068</v>
      </c>
      <c r="B6811" s="54" t="s">
        <v>7537</v>
      </c>
      <c r="D6811" s="57">
        <v>19422</v>
      </c>
    </row>
    <row r="6812" spans="1:4">
      <c r="A6812" s="54">
        <v>254069</v>
      </c>
      <c r="B6812" s="54" t="s">
        <v>7538</v>
      </c>
      <c r="D6812" s="57">
        <v>12997</v>
      </c>
    </row>
    <row r="6813" spans="1:4">
      <c r="A6813" s="54">
        <v>254072</v>
      </c>
      <c r="B6813" s="54" t="s">
        <v>7539</v>
      </c>
      <c r="D6813" s="57">
        <v>28770</v>
      </c>
    </row>
    <row r="6814" spans="1:4">
      <c r="A6814" s="54">
        <v>254073</v>
      </c>
      <c r="B6814" s="54" t="s">
        <v>7540</v>
      </c>
      <c r="D6814" s="57">
        <v>101534</v>
      </c>
    </row>
    <row r="6815" spans="1:4">
      <c r="A6815" s="54">
        <v>254074</v>
      </c>
      <c r="B6815" s="54" t="s">
        <v>22516</v>
      </c>
      <c r="D6815" s="57">
        <v>7260</v>
      </c>
    </row>
    <row r="6816" spans="1:4">
      <c r="A6816" s="54">
        <v>254079</v>
      </c>
      <c r="B6816" s="54" t="s">
        <v>7541</v>
      </c>
      <c r="D6816" s="57">
        <v>9236</v>
      </c>
    </row>
    <row r="6817" spans="1:4">
      <c r="A6817" s="54">
        <v>254082</v>
      </c>
      <c r="B6817" s="54" t="s">
        <v>7542</v>
      </c>
      <c r="D6817" s="57">
        <v>12282</v>
      </c>
    </row>
    <row r="6818" spans="1:4">
      <c r="A6818" s="54">
        <v>254083</v>
      </c>
      <c r="B6818" s="54" t="s">
        <v>7543</v>
      </c>
      <c r="D6818" s="57">
        <v>7260</v>
      </c>
    </row>
    <row r="6819" spans="1:4">
      <c r="A6819" s="54">
        <v>254084</v>
      </c>
      <c r="B6819" s="54" t="s">
        <v>7544</v>
      </c>
      <c r="D6819" s="57">
        <v>25344</v>
      </c>
    </row>
    <row r="6820" spans="1:4">
      <c r="A6820" s="54">
        <v>254085</v>
      </c>
      <c r="B6820" s="54" t="s">
        <v>7545</v>
      </c>
      <c r="D6820" s="57">
        <v>14243</v>
      </c>
    </row>
    <row r="6821" spans="1:4">
      <c r="A6821" s="54">
        <v>254086</v>
      </c>
      <c r="B6821" s="54" t="s">
        <v>22517</v>
      </c>
      <c r="D6821" s="57">
        <v>45945</v>
      </c>
    </row>
    <row r="6822" spans="1:4">
      <c r="A6822" s="54">
        <v>254087</v>
      </c>
      <c r="B6822" s="54" t="s">
        <v>5538</v>
      </c>
      <c r="D6822" s="57">
        <v>628</v>
      </c>
    </row>
    <row r="6823" spans="1:4">
      <c r="A6823" s="54">
        <v>254088</v>
      </c>
      <c r="B6823" s="54" t="s">
        <v>7546</v>
      </c>
      <c r="D6823" s="57">
        <v>30630</v>
      </c>
    </row>
    <row r="6824" spans="1:4">
      <c r="A6824" s="54">
        <v>254089</v>
      </c>
      <c r="B6824" s="54" t="s">
        <v>7547</v>
      </c>
      <c r="D6824" s="57">
        <v>669</v>
      </c>
    </row>
    <row r="6825" spans="1:4">
      <c r="A6825" s="54">
        <v>254091</v>
      </c>
      <c r="B6825" s="54" t="s">
        <v>7548</v>
      </c>
      <c r="D6825" s="57">
        <v>8144</v>
      </c>
    </row>
    <row r="6826" spans="1:4">
      <c r="A6826" s="54">
        <v>254105</v>
      </c>
      <c r="B6826" s="54" t="s">
        <v>7549</v>
      </c>
      <c r="D6826" s="57">
        <v>45954</v>
      </c>
    </row>
    <row r="6827" spans="1:4">
      <c r="A6827" s="54">
        <v>254106</v>
      </c>
      <c r="B6827" s="54" t="s">
        <v>7550</v>
      </c>
      <c r="D6827" s="57">
        <v>45954</v>
      </c>
    </row>
    <row r="6828" spans="1:4">
      <c r="A6828" s="54">
        <v>254110</v>
      </c>
      <c r="B6828" s="54" t="s">
        <v>7551</v>
      </c>
      <c r="D6828" s="57">
        <v>30630</v>
      </c>
    </row>
    <row r="6829" spans="1:4">
      <c r="A6829" s="54">
        <v>254112</v>
      </c>
      <c r="B6829" s="54" t="s">
        <v>7552</v>
      </c>
      <c r="D6829" s="57">
        <v>7260</v>
      </c>
    </row>
    <row r="6830" spans="1:4">
      <c r="A6830" s="54">
        <v>254115</v>
      </c>
      <c r="B6830" s="54" t="s">
        <v>7553</v>
      </c>
      <c r="D6830" s="57">
        <v>7208</v>
      </c>
    </row>
    <row r="6831" spans="1:4">
      <c r="A6831" s="54">
        <v>254120</v>
      </c>
      <c r="B6831" s="54" t="s">
        <v>7554</v>
      </c>
      <c r="D6831" s="57">
        <v>6794</v>
      </c>
    </row>
    <row r="6832" spans="1:4">
      <c r="A6832" s="54">
        <v>254122</v>
      </c>
      <c r="B6832" s="54" t="s">
        <v>7555</v>
      </c>
      <c r="D6832" s="57">
        <v>4873</v>
      </c>
    </row>
    <row r="6833" spans="1:4">
      <c r="A6833" s="54">
        <v>254123</v>
      </c>
      <c r="B6833" s="54" t="s">
        <v>7556</v>
      </c>
      <c r="D6833" s="57">
        <v>15354</v>
      </c>
    </row>
    <row r="6834" spans="1:4">
      <c r="A6834" s="54">
        <v>254125</v>
      </c>
      <c r="B6834" s="54" t="s">
        <v>7557</v>
      </c>
      <c r="D6834" s="57">
        <v>620</v>
      </c>
    </row>
    <row r="6835" spans="1:4">
      <c r="A6835" s="54">
        <v>254131</v>
      </c>
      <c r="B6835" s="54" t="s">
        <v>7558</v>
      </c>
      <c r="D6835" s="57">
        <v>66576</v>
      </c>
    </row>
    <row r="6836" spans="1:4">
      <c r="A6836" s="54">
        <v>254132</v>
      </c>
      <c r="B6836" s="54" t="s">
        <v>7559</v>
      </c>
      <c r="D6836" s="57">
        <v>10174</v>
      </c>
    </row>
    <row r="6837" spans="1:4">
      <c r="A6837" s="54">
        <v>254135</v>
      </c>
      <c r="B6837" s="54" t="s">
        <v>7560</v>
      </c>
      <c r="D6837" s="57">
        <v>41206</v>
      </c>
    </row>
    <row r="6838" spans="1:4">
      <c r="A6838" s="54">
        <v>254137</v>
      </c>
      <c r="B6838" s="54" t="s">
        <v>5239</v>
      </c>
      <c r="D6838" s="57">
        <v>16515</v>
      </c>
    </row>
    <row r="6839" spans="1:4">
      <c r="A6839" s="54">
        <v>254138</v>
      </c>
      <c r="B6839" s="54" t="s">
        <v>7561</v>
      </c>
      <c r="D6839" s="57">
        <v>3237</v>
      </c>
    </row>
    <row r="6840" spans="1:4">
      <c r="A6840" s="54">
        <v>254145</v>
      </c>
      <c r="B6840" s="54" t="s">
        <v>7562</v>
      </c>
      <c r="D6840" s="57">
        <v>24258</v>
      </c>
    </row>
    <row r="6841" spans="1:4">
      <c r="A6841" s="54">
        <v>254146</v>
      </c>
      <c r="B6841" s="54" t="s">
        <v>7563</v>
      </c>
      <c r="D6841" s="57">
        <v>14036</v>
      </c>
    </row>
    <row r="6842" spans="1:4">
      <c r="A6842" s="54">
        <v>254149</v>
      </c>
      <c r="B6842" s="54" t="s">
        <v>22518</v>
      </c>
      <c r="D6842" s="57">
        <v>4327</v>
      </c>
    </row>
    <row r="6843" spans="1:4">
      <c r="A6843" s="54">
        <v>254150</v>
      </c>
      <c r="B6843" s="54" t="s">
        <v>11860</v>
      </c>
      <c r="D6843" s="57">
        <v>6475</v>
      </c>
    </row>
    <row r="6844" spans="1:4">
      <c r="A6844" s="54">
        <v>254151</v>
      </c>
      <c r="B6844" s="54" t="s">
        <v>7564</v>
      </c>
      <c r="D6844" s="57">
        <v>27331</v>
      </c>
    </row>
    <row r="6845" spans="1:4">
      <c r="A6845" s="54">
        <v>254154</v>
      </c>
      <c r="B6845" s="54" t="s">
        <v>7565</v>
      </c>
      <c r="D6845" s="57">
        <v>11181</v>
      </c>
    </row>
    <row r="6846" spans="1:4">
      <c r="A6846" s="54">
        <v>254155</v>
      </c>
      <c r="B6846" s="54" t="s">
        <v>7566</v>
      </c>
      <c r="D6846" s="57">
        <v>15354</v>
      </c>
    </row>
    <row r="6847" spans="1:4">
      <c r="A6847" s="54">
        <v>254156</v>
      </c>
      <c r="B6847" s="54" t="s">
        <v>7567</v>
      </c>
      <c r="D6847" s="57">
        <v>5646</v>
      </c>
    </row>
    <row r="6848" spans="1:4">
      <c r="A6848" s="54">
        <v>254157</v>
      </c>
      <c r="B6848" s="54" t="s">
        <v>7568</v>
      </c>
      <c r="D6848" s="57">
        <v>7260</v>
      </c>
    </row>
    <row r="6849" spans="1:4">
      <c r="A6849" s="54">
        <v>254158</v>
      </c>
      <c r="B6849" s="54" t="s">
        <v>7569</v>
      </c>
      <c r="D6849" s="57">
        <v>17759</v>
      </c>
    </row>
    <row r="6850" spans="1:4">
      <c r="A6850" s="54">
        <v>254159</v>
      </c>
      <c r="B6850" s="54" t="s">
        <v>7570</v>
      </c>
      <c r="D6850" s="57">
        <v>14237</v>
      </c>
    </row>
    <row r="6851" spans="1:4">
      <c r="A6851" s="54">
        <v>254162</v>
      </c>
      <c r="B6851" s="54" t="s">
        <v>7571</v>
      </c>
      <c r="D6851" s="57">
        <v>6351</v>
      </c>
    </row>
    <row r="6852" spans="1:4">
      <c r="A6852" s="54">
        <v>254172</v>
      </c>
      <c r="B6852" s="54" t="s">
        <v>7572</v>
      </c>
      <c r="D6852" s="57">
        <v>7260</v>
      </c>
    </row>
    <row r="6853" spans="1:4">
      <c r="A6853" s="54">
        <v>254173</v>
      </c>
      <c r="B6853" s="54" t="s">
        <v>22319</v>
      </c>
      <c r="D6853" s="57">
        <v>6156</v>
      </c>
    </row>
    <row r="6854" spans="1:4">
      <c r="A6854" s="54">
        <v>254174</v>
      </c>
      <c r="B6854" s="54" t="s">
        <v>22519</v>
      </c>
      <c r="D6854" s="57">
        <v>1278</v>
      </c>
    </row>
    <row r="6855" spans="1:4">
      <c r="A6855" s="54">
        <v>254183</v>
      </c>
      <c r="B6855" s="54" t="s">
        <v>7573</v>
      </c>
      <c r="D6855" s="57">
        <v>19023</v>
      </c>
    </row>
    <row r="6856" spans="1:4">
      <c r="A6856" s="54">
        <v>254196</v>
      </c>
      <c r="B6856" s="54" t="s">
        <v>7574</v>
      </c>
      <c r="D6856" s="57">
        <v>84261</v>
      </c>
    </row>
    <row r="6857" spans="1:4">
      <c r="A6857" s="54">
        <v>254208</v>
      </c>
      <c r="B6857" s="54" t="s">
        <v>7575</v>
      </c>
      <c r="D6857" s="57">
        <v>11430</v>
      </c>
    </row>
    <row r="6858" spans="1:4">
      <c r="A6858" s="54">
        <v>254209</v>
      </c>
      <c r="B6858" s="54" t="s">
        <v>7576</v>
      </c>
      <c r="D6858" s="57">
        <v>5635</v>
      </c>
    </row>
    <row r="6859" spans="1:4">
      <c r="A6859" s="54">
        <v>254211</v>
      </c>
      <c r="B6859" s="54" t="s">
        <v>7577</v>
      </c>
      <c r="D6859" s="57">
        <v>32162</v>
      </c>
    </row>
    <row r="6860" spans="1:4">
      <c r="A6860" s="54">
        <v>254212</v>
      </c>
      <c r="B6860" s="54" t="s">
        <v>7578</v>
      </c>
      <c r="D6860" s="57">
        <v>32162</v>
      </c>
    </row>
    <row r="6861" spans="1:4">
      <c r="A6861" s="54">
        <v>254215</v>
      </c>
      <c r="B6861" s="54" t="s">
        <v>22520</v>
      </c>
      <c r="D6861" s="57">
        <v>6141</v>
      </c>
    </row>
    <row r="6862" spans="1:4">
      <c r="A6862" s="54">
        <v>254216</v>
      </c>
      <c r="B6862" s="54" t="s">
        <v>7579</v>
      </c>
      <c r="D6862" s="57">
        <v>6141</v>
      </c>
    </row>
    <row r="6863" spans="1:4">
      <c r="A6863" s="54">
        <v>254217</v>
      </c>
      <c r="B6863" s="54" t="s">
        <v>7580</v>
      </c>
      <c r="D6863" s="57">
        <v>84261</v>
      </c>
    </row>
    <row r="6864" spans="1:4">
      <c r="A6864" s="54">
        <v>254252</v>
      </c>
      <c r="B6864" s="54" t="s">
        <v>7581</v>
      </c>
      <c r="D6864" s="57">
        <v>14797</v>
      </c>
    </row>
    <row r="6865" spans="1:4">
      <c r="A6865" s="54">
        <v>254253</v>
      </c>
      <c r="B6865" s="54" t="s">
        <v>22343</v>
      </c>
      <c r="D6865" s="57">
        <v>5326</v>
      </c>
    </row>
    <row r="6866" spans="1:4">
      <c r="A6866" s="54">
        <v>254256</v>
      </c>
      <c r="B6866" s="54" t="s">
        <v>7582</v>
      </c>
      <c r="D6866" s="57">
        <v>16080</v>
      </c>
    </row>
    <row r="6867" spans="1:4">
      <c r="A6867" s="54">
        <v>254257</v>
      </c>
      <c r="B6867" s="54" t="s">
        <v>7583</v>
      </c>
      <c r="D6867" s="57">
        <v>545</v>
      </c>
    </row>
    <row r="6868" spans="1:4">
      <c r="A6868" s="54">
        <v>254258</v>
      </c>
      <c r="B6868" s="54" t="s">
        <v>7584</v>
      </c>
      <c r="D6868" s="57">
        <v>573</v>
      </c>
    </row>
    <row r="6869" spans="1:4">
      <c r="A6869" s="54">
        <v>254259</v>
      </c>
      <c r="B6869" s="54" t="s">
        <v>7585</v>
      </c>
      <c r="D6869" s="57">
        <v>5076</v>
      </c>
    </row>
    <row r="6870" spans="1:4">
      <c r="A6870" s="54">
        <v>254260</v>
      </c>
      <c r="B6870" s="54" t="s">
        <v>7586</v>
      </c>
      <c r="D6870" s="57">
        <v>24519</v>
      </c>
    </row>
    <row r="6871" spans="1:4">
      <c r="A6871" s="54">
        <v>254262</v>
      </c>
      <c r="B6871" s="54" t="s">
        <v>22521</v>
      </c>
      <c r="D6871" s="57">
        <v>7260</v>
      </c>
    </row>
    <row r="6872" spans="1:4">
      <c r="A6872" s="54">
        <v>254263</v>
      </c>
      <c r="B6872" s="54" t="s">
        <v>22521</v>
      </c>
      <c r="D6872" s="57">
        <v>7260</v>
      </c>
    </row>
    <row r="6873" spans="1:4">
      <c r="A6873" s="54">
        <v>254268</v>
      </c>
      <c r="B6873" s="54" t="s">
        <v>22522</v>
      </c>
      <c r="D6873" s="57">
        <v>15376</v>
      </c>
    </row>
    <row r="6874" spans="1:4">
      <c r="A6874" s="54">
        <v>254269</v>
      </c>
      <c r="B6874" s="54" t="s">
        <v>7587</v>
      </c>
      <c r="D6874" s="57">
        <v>16185</v>
      </c>
    </row>
    <row r="6875" spans="1:4">
      <c r="A6875" s="54">
        <v>254271</v>
      </c>
      <c r="B6875" s="54" t="s">
        <v>7588</v>
      </c>
      <c r="D6875" s="57">
        <v>6141</v>
      </c>
    </row>
    <row r="6876" spans="1:4">
      <c r="A6876" s="54">
        <v>254272</v>
      </c>
      <c r="B6876" s="54" t="s">
        <v>7589</v>
      </c>
      <c r="D6876" s="57">
        <v>15354</v>
      </c>
    </row>
    <row r="6877" spans="1:4">
      <c r="A6877" s="54">
        <v>254273</v>
      </c>
      <c r="B6877" s="54" t="s">
        <v>7590</v>
      </c>
      <c r="D6877" s="57">
        <v>3072</v>
      </c>
    </row>
    <row r="6878" spans="1:4">
      <c r="A6878" s="54">
        <v>254274</v>
      </c>
      <c r="B6878" s="54" t="s">
        <v>7591</v>
      </c>
      <c r="D6878" s="57">
        <v>1401</v>
      </c>
    </row>
    <row r="6879" spans="1:4">
      <c r="A6879" s="54">
        <v>254279</v>
      </c>
      <c r="B6879" s="54" t="s">
        <v>7592</v>
      </c>
      <c r="D6879" s="57">
        <v>20274</v>
      </c>
    </row>
    <row r="6880" spans="1:4">
      <c r="A6880" s="54">
        <v>254281</v>
      </c>
      <c r="B6880" s="54" t="s">
        <v>7593</v>
      </c>
      <c r="D6880" s="57">
        <v>8322</v>
      </c>
    </row>
    <row r="6881" spans="1:4">
      <c r="A6881" s="54">
        <v>254286</v>
      </c>
      <c r="B6881" s="54" t="s">
        <v>22523</v>
      </c>
      <c r="D6881" s="57">
        <v>8322</v>
      </c>
    </row>
    <row r="6882" spans="1:4">
      <c r="A6882" s="54">
        <v>254295</v>
      </c>
      <c r="B6882" s="54" t="s">
        <v>7594</v>
      </c>
      <c r="D6882" s="57">
        <v>41206</v>
      </c>
    </row>
    <row r="6883" spans="1:4">
      <c r="A6883" s="54">
        <v>254299</v>
      </c>
      <c r="B6883" s="54" t="s">
        <v>5240</v>
      </c>
      <c r="D6883" s="57">
        <v>16515</v>
      </c>
    </row>
    <row r="6884" spans="1:4">
      <c r="A6884" s="54">
        <v>254303</v>
      </c>
      <c r="B6884" s="54" t="s">
        <v>22524</v>
      </c>
      <c r="D6884" s="57">
        <v>2025</v>
      </c>
    </row>
    <row r="6885" spans="1:4">
      <c r="A6885" s="54">
        <v>254304</v>
      </c>
      <c r="B6885" s="54" t="s">
        <v>7595</v>
      </c>
      <c r="D6885" s="57">
        <v>13775</v>
      </c>
    </row>
    <row r="6886" spans="1:4">
      <c r="A6886" s="54">
        <v>254306</v>
      </c>
      <c r="B6886" s="54" t="s">
        <v>7596</v>
      </c>
      <c r="D6886" s="57">
        <v>3318</v>
      </c>
    </row>
    <row r="6887" spans="1:4">
      <c r="A6887" s="54">
        <v>254308</v>
      </c>
      <c r="B6887" s="54" t="s">
        <v>7597</v>
      </c>
      <c r="D6887" s="57">
        <v>1795</v>
      </c>
    </row>
    <row r="6888" spans="1:4">
      <c r="A6888" s="54">
        <v>254312</v>
      </c>
      <c r="B6888" s="54" t="s">
        <v>7598</v>
      </c>
      <c r="D6888" s="57">
        <v>7260</v>
      </c>
    </row>
    <row r="6889" spans="1:4">
      <c r="A6889" s="54">
        <v>254315</v>
      </c>
      <c r="B6889" s="54" t="s">
        <v>7599</v>
      </c>
      <c r="D6889" s="57">
        <v>17804</v>
      </c>
    </row>
    <row r="6890" spans="1:4">
      <c r="A6890" s="54">
        <v>254319</v>
      </c>
      <c r="B6890" s="54" t="s">
        <v>7600</v>
      </c>
      <c r="D6890" s="57">
        <v>5765</v>
      </c>
    </row>
    <row r="6891" spans="1:4">
      <c r="A6891" s="54">
        <v>254320</v>
      </c>
      <c r="B6891" s="54" t="s">
        <v>7601</v>
      </c>
      <c r="D6891" s="57">
        <v>15354</v>
      </c>
    </row>
    <row r="6892" spans="1:4">
      <c r="A6892" s="54">
        <v>254321</v>
      </c>
      <c r="B6892" s="54" t="s">
        <v>7602</v>
      </c>
      <c r="D6892" s="57">
        <v>4791</v>
      </c>
    </row>
    <row r="6893" spans="1:4">
      <c r="A6893" s="54">
        <v>254322</v>
      </c>
      <c r="B6893" s="54" t="s">
        <v>7603</v>
      </c>
      <c r="D6893" s="57">
        <v>4436</v>
      </c>
    </row>
    <row r="6894" spans="1:4">
      <c r="A6894" s="54">
        <v>254323</v>
      </c>
      <c r="B6894" s="54" t="s">
        <v>22525</v>
      </c>
      <c r="D6894" s="57">
        <v>3258</v>
      </c>
    </row>
    <row r="6895" spans="1:4">
      <c r="A6895" s="54">
        <v>254329</v>
      </c>
      <c r="B6895" s="54" t="s">
        <v>7604</v>
      </c>
      <c r="D6895" s="57">
        <v>6666</v>
      </c>
    </row>
    <row r="6896" spans="1:4">
      <c r="A6896" s="54">
        <v>254330</v>
      </c>
      <c r="B6896" s="54" t="s">
        <v>5244</v>
      </c>
      <c r="D6896" s="57">
        <v>1109</v>
      </c>
    </row>
    <row r="6897" spans="1:4">
      <c r="A6897" s="54">
        <v>254332</v>
      </c>
      <c r="B6897" s="54" t="s">
        <v>4907</v>
      </c>
      <c r="D6897" s="57">
        <v>1714</v>
      </c>
    </row>
    <row r="6898" spans="1:4">
      <c r="A6898" s="54">
        <v>254333</v>
      </c>
      <c r="B6898" s="54" t="s">
        <v>17232</v>
      </c>
      <c r="D6898" s="57">
        <v>4976</v>
      </c>
    </row>
    <row r="6899" spans="1:4">
      <c r="A6899" s="54">
        <v>254334</v>
      </c>
      <c r="B6899" s="54" t="s">
        <v>7605</v>
      </c>
      <c r="D6899" s="57">
        <v>16081</v>
      </c>
    </row>
    <row r="6900" spans="1:4">
      <c r="A6900" s="54">
        <v>254335</v>
      </c>
      <c r="B6900" s="54" t="s">
        <v>7606</v>
      </c>
      <c r="D6900" s="57">
        <v>4215</v>
      </c>
    </row>
    <row r="6901" spans="1:4">
      <c r="A6901" s="54">
        <v>254336</v>
      </c>
      <c r="B6901" s="54" t="s">
        <v>7607</v>
      </c>
      <c r="D6901" s="57">
        <v>19422</v>
      </c>
    </row>
    <row r="6902" spans="1:4">
      <c r="A6902" s="54">
        <v>254337</v>
      </c>
      <c r="B6902" s="54" t="s">
        <v>7608</v>
      </c>
      <c r="D6902" s="57">
        <v>41677</v>
      </c>
    </row>
    <row r="6903" spans="1:4">
      <c r="A6903" s="54">
        <v>254391</v>
      </c>
      <c r="B6903" s="54" t="s">
        <v>7609</v>
      </c>
      <c r="D6903" s="57">
        <v>7260</v>
      </c>
    </row>
    <row r="6904" spans="1:4">
      <c r="A6904" s="54">
        <v>254392</v>
      </c>
      <c r="B6904" s="54" t="s">
        <v>7610</v>
      </c>
      <c r="D6904" s="57">
        <v>7260</v>
      </c>
    </row>
    <row r="6905" spans="1:4">
      <c r="A6905" s="54">
        <v>254394</v>
      </c>
      <c r="B6905" s="54" t="s">
        <v>7611</v>
      </c>
      <c r="D6905" s="57">
        <v>7260</v>
      </c>
    </row>
    <row r="6906" spans="1:4">
      <c r="A6906" s="54">
        <v>254395</v>
      </c>
      <c r="B6906" s="54" t="s">
        <v>7612</v>
      </c>
      <c r="D6906" s="57">
        <v>20955</v>
      </c>
    </row>
    <row r="6907" spans="1:4">
      <c r="A6907" s="54">
        <v>254396</v>
      </c>
      <c r="B6907" s="54" t="s">
        <v>7613</v>
      </c>
      <c r="D6907" s="57">
        <v>14597</v>
      </c>
    </row>
    <row r="6908" spans="1:4">
      <c r="A6908" s="54">
        <v>254397</v>
      </c>
      <c r="B6908" s="54" t="s">
        <v>7614</v>
      </c>
      <c r="D6908" s="57">
        <v>49569</v>
      </c>
    </row>
    <row r="6909" spans="1:4">
      <c r="A6909" s="54">
        <v>254398</v>
      </c>
      <c r="B6909" s="54" t="s">
        <v>7615</v>
      </c>
      <c r="D6909" s="57">
        <v>28338</v>
      </c>
    </row>
    <row r="6910" spans="1:4">
      <c r="A6910" s="54">
        <v>254399</v>
      </c>
      <c r="B6910" s="54" t="s">
        <v>7616</v>
      </c>
      <c r="D6910" s="57">
        <v>16773</v>
      </c>
    </row>
    <row r="6911" spans="1:4">
      <c r="A6911" s="54">
        <v>254400</v>
      </c>
      <c r="B6911" s="54" t="s">
        <v>7617</v>
      </c>
      <c r="D6911" s="57">
        <v>81739</v>
      </c>
    </row>
    <row r="6912" spans="1:4">
      <c r="A6912" s="54">
        <v>254407</v>
      </c>
      <c r="B6912" s="54" t="s">
        <v>7618</v>
      </c>
      <c r="D6912" s="57">
        <v>847</v>
      </c>
    </row>
    <row r="6913" spans="1:4">
      <c r="A6913" s="54">
        <v>254408</v>
      </c>
      <c r="B6913" s="54" t="s">
        <v>7619</v>
      </c>
      <c r="D6913" s="57">
        <v>20955</v>
      </c>
    </row>
    <row r="6914" spans="1:4">
      <c r="A6914" s="54">
        <v>254411</v>
      </c>
      <c r="B6914" s="54" t="s">
        <v>7620</v>
      </c>
      <c r="D6914" s="57">
        <v>101534</v>
      </c>
    </row>
    <row r="6915" spans="1:4">
      <c r="A6915" s="54">
        <v>254414</v>
      </c>
      <c r="B6915" s="54" t="s">
        <v>7621</v>
      </c>
      <c r="D6915" s="57">
        <v>1046</v>
      </c>
    </row>
    <row r="6916" spans="1:4">
      <c r="A6916" s="54">
        <v>254415</v>
      </c>
      <c r="B6916" s="54" t="s">
        <v>7622</v>
      </c>
      <c r="D6916" s="57">
        <v>1046</v>
      </c>
    </row>
    <row r="6917" spans="1:4">
      <c r="A6917" s="54">
        <v>254416</v>
      </c>
      <c r="B6917" s="54" t="s">
        <v>7623</v>
      </c>
      <c r="D6917" s="57">
        <v>1004</v>
      </c>
    </row>
    <row r="6918" spans="1:4">
      <c r="A6918" s="54">
        <v>254417</v>
      </c>
      <c r="B6918" s="54" t="s">
        <v>7624</v>
      </c>
      <c r="D6918" s="57">
        <v>1046</v>
      </c>
    </row>
    <row r="6919" spans="1:4">
      <c r="A6919" s="54">
        <v>254418</v>
      </c>
      <c r="B6919" s="54" t="s">
        <v>22526</v>
      </c>
      <c r="D6919" s="57">
        <v>20123</v>
      </c>
    </row>
    <row r="6920" spans="1:4">
      <c r="A6920" s="54">
        <v>254419</v>
      </c>
      <c r="B6920" s="54" t="s">
        <v>7625</v>
      </c>
      <c r="D6920" s="57">
        <v>1661</v>
      </c>
    </row>
    <row r="6921" spans="1:4">
      <c r="A6921" s="54">
        <v>254420</v>
      </c>
      <c r="B6921" s="54" t="s">
        <v>7626</v>
      </c>
      <c r="D6921" s="57">
        <v>1379</v>
      </c>
    </row>
    <row r="6922" spans="1:4">
      <c r="A6922" s="54">
        <v>254422</v>
      </c>
      <c r="B6922" s="54" t="s">
        <v>7627</v>
      </c>
      <c r="D6922" s="57">
        <v>566</v>
      </c>
    </row>
    <row r="6923" spans="1:4">
      <c r="A6923" s="54">
        <v>254423</v>
      </c>
      <c r="B6923" s="54" t="s">
        <v>7628</v>
      </c>
      <c r="D6923" s="57">
        <v>3546</v>
      </c>
    </row>
    <row r="6924" spans="1:4">
      <c r="A6924" s="54">
        <v>254424</v>
      </c>
      <c r="B6924" s="54" t="s">
        <v>7629</v>
      </c>
      <c r="D6924" s="57">
        <v>3546</v>
      </c>
    </row>
    <row r="6925" spans="1:4">
      <c r="A6925" s="54">
        <v>254433</v>
      </c>
      <c r="B6925" s="54" t="s">
        <v>7630</v>
      </c>
      <c r="D6925" s="57">
        <v>18635</v>
      </c>
    </row>
    <row r="6926" spans="1:4">
      <c r="A6926" s="54">
        <v>254434</v>
      </c>
      <c r="B6926" s="54" t="s">
        <v>7631</v>
      </c>
      <c r="D6926" s="57">
        <v>554</v>
      </c>
    </row>
    <row r="6927" spans="1:4">
      <c r="A6927" s="54">
        <v>254436</v>
      </c>
      <c r="B6927" s="54" t="s">
        <v>7632</v>
      </c>
      <c r="D6927" s="57">
        <v>19426</v>
      </c>
    </row>
    <row r="6928" spans="1:4">
      <c r="A6928" s="54">
        <v>254437</v>
      </c>
      <c r="B6928" s="54" t="s">
        <v>7633</v>
      </c>
      <c r="D6928" s="57">
        <v>29056</v>
      </c>
    </row>
    <row r="6929" spans="1:4">
      <c r="A6929" s="54">
        <v>254439</v>
      </c>
      <c r="B6929" s="54" t="s">
        <v>7634</v>
      </c>
      <c r="D6929" s="57">
        <v>7260</v>
      </c>
    </row>
    <row r="6930" spans="1:4">
      <c r="A6930" s="54">
        <v>254443</v>
      </c>
      <c r="B6930" s="54" t="s">
        <v>5241</v>
      </c>
      <c r="D6930" s="57">
        <v>16515</v>
      </c>
    </row>
    <row r="6931" spans="1:4">
      <c r="A6931" s="54">
        <v>254444</v>
      </c>
      <c r="B6931" s="54" t="s">
        <v>7635</v>
      </c>
      <c r="D6931" s="57">
        <v>38181</v>
      </c>
    </row>
    <row r="6932" spans="1:4">
      <c r="A6932" s="54">
        <v>254445</v>
      </c>
      <c r="B6932" s="54" t="s">
        <v>7636</v>
      </c>
      <c r="D6932" s="57">
        <v>17804</v>
      </c>
    </row>
    <row r="6933" spans="1:4">
      <c r="A6933" s="54">
        <v>254446</v>
      </c>
      <c r="B6933" s="54" t="s">
        <v>7637</v>
      </c>
      <c r="D6933" s="57">
        <v>717</v>
      </c>
    </row>
    <row r="6934" spans="1:4">
      <c r="A6934" s="54">
        <v>254447</v>
      </c>
      <c r="B6934" s="54" t="s">
        <v>7638</v>
      </c>
      <c r="D6934" s="57">
        <v>1661</v>
      </c>
    </row>
    <row r="6935" spans="1:4">
      <c r="A6935" s="54">
        <v>254448</v>
      </c>
      <c r="B6935" s="54" t="s">
        <v>7639</v>
      </c>
      <c r="D6935" s="57">
        <v>2257</v>
      </c>
    </row>
    <row r="6936" spans="1:4">
      <c r="A6936" s="54">
        <v>254449</v>
      </c>
      <c r="B6936" s="54" t="s">
        <v>6866</v>
      </c>
      <c r="D6936" s="57">
        <v>2035</v>
      </c>
    </row>
    <row r="6937" spans="1:4">
      <c r="A6937" s="54">
        <v>254450</v>
      </c>
      <c r="B6937" s="54" t="s">
        <v>7640</v>
      </c>
      <c r="D6937" s="57">
        <v>38081</v>
      </c>
    </row>
    <row r="6938" spans="1:4">
      <c r="A6938" s="54">
        <v>254452</v>
      </c>
      <c r="B6938" s="54" t="s">
        <v>7641</v>
      </c>
      <c r="D6938" s="57">
        <v>2091</v>
      </c>
    </row>
    <row r="6939" spans="1:4">
      <c r="A6939" s="54">
        <v>254453</v>
      </c>
      <c r="B6939" s="54" t="s">
        <v>7642</v>
      </c>
      <c r="D6939" s="57">
        <v>2701</v>
      </c>
    </row>
    <row r="6940" spans="1:4">
      <c r="A6940" s="54">
        <v>254454</v>
      </c>
      <c r="B6940" s="54" t="s">
        <v>7643</v>
      </c>
      <c r="D6940" s="57">
        <v>4298</v>
      </c>
    </row>
    <row r="6941" spans="1:4">
      <c r="A6941" s="54">
        <v>254455</v>
      </c>
      <c r="B6941" s="54" t="s">
        <v>7644</v>
      </c>
      <c r="D6941" s="57">
        <v>27223</v>
      </c>
    </row>
    <row r="6942" spans="1:4">
      <c r="A6942" s="54">
        <v>254456</v>
      </c>
      <c r="B6942" s="54" t="s">
        <v>7645</v>
      </c>
      <c r="D6942" s="57">
        <v>3419</v>
      </c>
    </row>
    <row r="6943" spans="1:4">
      <c r="A6943" s="54">
        <v>254457</v>
      </c>
      <c r="B6943" s="54" t="s">
        <v>7646</v>
      </c>
      <c r="D6943" s="57">
        <v>14784</v>
      </c>
    </row>
    <row r="6944" spans="1:4">
      <c r="A6944" s="54">
        <v>254462</v>
      </c>
      <c r="B6944" s="54" t="s">
        <v>7647</v>
      </c>
      <c r="D6944" s="57">
        <v>5808</v>
      </c>
    </row>
    <row r="6945" spans="1:4">
      <c r="A6945" s="54">
        <v>254463</v>
      </c>
      <c r="B6945" s="54" t="s">
        <v>7648</v>
      </c>
      <c r="D6945" s="57">
        <v>35265</v>
      </c>
    </row>
    <row r="6946" spans="1:4">
      <c r="A6946" s="54">
        <v>254466</v>
      </c>
      <c r="B6946" s="54" t="s">
        <v>7649</v>
      </c>
      <c r="D6946" s="57">
        <v>7260</v>
      </c>
    </row>
    <row r="6947" spans="1:4">
      <c r="A6947" s="54">
        <v>254477</v>
      </c>
      <c r="B6947" s="54" t="s">
        <v>7650</v>
      </c>
      <c r="D6947" s="57">
        <v>27658</v>
      </c>
    </row>
    <row r="6948" spans="1:4">
      <c r="A6948" s="54">
        <v>254478</v>
      </c>
      <c r="B6948" s="54" t="s">
        <v>7651</v>
      </c>
      <c r="D6948" s="57">
        <v>81739</v>
      </c>
    </row>
    <row r="6949" spans="1:4">
      <c r="A6949" s="54">
        <v>254479</v>
      </c>
      <c r="B6949" s="54" t="s">
        <v>7652</v>
      </c>
      <c r="D6949" s="57">
        <v>11593</v>
      </c>
    </row>
    <row r="6950" spans="1:4">
      <c r="A6950" s="54">
        <v>254480</v>
      </c>
      <c r="B6950" s="54" t="s">
        <v>7653</v>
      </c>
      <c r="D6950" s="57">
        <v>10948</v>
      </c>
    </row>
    <row r="6951" spans="1:4">
      <c r="A6951" s="54">
        <v>254481</v>
      </c>
      <c r="B6951" s="54" t="s">
        <v>7654</v>
      </c>
      <c r="D6951" s="57">
        <v>7260</v>
      </c>
    </row>
    <row r="6952" spans="1:4">
      <c r="A6952" s="54">
        <v>254482</v>
      </c>
      <c r="B6952" s="54" t="s">
        <v>7655</v>
      </c>
      <c r="D6952" s="57">
        <v>7260</v>
      </c>
    </row>
    <row r="6953" spans="1:4">
      <c r="A6953" s="54">
        <v>254483</v>
      </c>
      <c r="B6953" s="54" t="s">
        <v>22399</v>
      </c>
      <c r="D6953" s="57">
        <v>1068</v>
      </c>
    </row>
    <row r="6954" spans="1:4">
      <c r="A6954" s="54">
        <v>254484</v>
      </c>
      <c r="B6954" s="54" t="s">
        <v>7656</v>
      </c>
      <c r="D6954" s="57">
        <v>7260</v>
      </c>
    </row>
    <row r="6955" spans="1:4">
      <c r="A6955" s="54">
        <v>254486</v>
      </c>
      <c r="B6955" s="54" t="s">
        <v>7657</v>
      </c>
      <c r="D6955" s="57">
        <v>6359</v>
      </c>
    </row>
    <row r="6956" spans="1:4">
      <c r="A6956" s="54">
        <v>254492</v>
      </c>
      <c r="B6956" s="54" t="s">
        <v>7658</v>
      </c>
      <c r="D6956" s="57">
        <v>7260</v>
      </c>
    </row>
    <row r="6957" spans="1:4">
      <c r="A6957" s="54">
        <v>254497</v>
      </c>
      <c r="B6957" s="54" t="s">
        <v>17288</v>
      </c>
      <c r="D6957" s="57">
        <v>6310</v>
      </c>
    </row>
    <row r="6958" spans="1:4">
      <c r="A6958" s="54">
        <v>254498</v>
      </c>
      <c r="B6958" s="54" t="s">
        <v>7659</v>
      </c>
      <c r="D6958" s="57">
        <v>5527</v>
      </c>
    </row>
    <row r="6959" spans="1:4">
      <c r="A6959" s="54">
        <v>254502</v>
      </c>
      <c r="B6959" s="54" t="s">
        <v>7660</v>
      </c>
      <c r="D6959" s="57">
        <v>15354</v>
      </c>
    </row>
    <row r="6960" spans="1:4">
      <c r="A6960" s="54">
        <v>254505</v>
      </c>
      <c r="B6960" s="54" t="s">
        <v>7661</v>
      </c>
      <c r="D6960" s="57">
        <v>15943</v>
      </c>
    </row>
    <row r="6961" spans="1:4">
      <c r="A6961" s="54">
        <v>254508</v>
      </c>
      <c r="B6961" s="54" t="s">
        <v>7662</v>
      </c>
      <c r="D6961" s="57">
        <v>13516</v>
      </c>
    </row>
    <row r="6962" spans="1:4">
      <c r="A6962" s="54">
        <v>254512</v>
      </c>
      <c r="B6962" s="54" t="s">
        <v>7663</v>
      </c>
      <c r="D6962" s="57">
        <v>2989</v>
      </c>
    </row>
    <row r="6963" spans="1:4">
      <c r="A6963" s="54">
        <v>254513</v>
      </c>
      <c r="B6963" s="54" t="s">
        <v>7664</v>
      </c>
      <c r="D6963" s="57">
        <v>5270</v>
      </c>
    </row>
    <row r="6964" spans="1:4">
      <c r="A6964" s="54">
        <v>254514</v>
      </c>
      <c r="B6964" s="54" t="s">
        <v>7665</v>
      </c>
      <c r="D6964" s="57">
        <v>10219</v>
      </c>
    </row>
    <row r="6965" spans="1:4">
      <c r="A6965" s="54">
        <v>254515</v>
      </c>
      <c r="B6965" s="54" t="s">
        <v>7666</v>
      </c>
      <c r="D6965" s="57">
        <v>5270</v>
      </c>
    </row>
    <row r="6966" spans="1:4">
      <c r="A6966" s="54">
        <v>254516</v>
      </c>
      <c r="B6966" s="54" t="s">
        <v>7667</v>
      </c>
      <c r="D6966" s="57">
        <v>5692</v>
      </c>
    </row>
    <row r="6967" spans="1:4">
      <c r="A6967" s="54">
        <v>254517</v>
      </c>
      <c r="B6967" s="54" t="s">
        <v>7668</v>
      </c>
      <c r="D6967" s="57">
        <v>5270</v>
      </c>
    </row>
    <row r="6968" spans="1:4">
      <c r="A6968" s="54">
        <v>254518</v>
      </c>
      <c r="B6968" s="54" t="s">
        <v>7669</v>
      </c>
      <c r="D6968" s="57">
        <v>5270</v>
      </c>
    </row>
    <row r="6969" spans="1:4">
      <c r="A6969" s="54">
        <v>254519</v>
      </c>
      <c r="B6969" s="54" t="s">
        <v>7670</v>
      </c>
      <c r="D6969" s="57">
        <v>14597</v>
      </c>
    </row>
    <row r="6970" spans="1:4">
      <c r="A6970" s="54">
        <v>254520</v>
      </c>
      <c r="B6970" s="54" t="s">
        <v>7671</v>
      </c>
      <c r="D6970" s="57">
        <v>2545</v>
      </c>
    </row>
    <row r="6971" spans="1:4">
      <c r="A6971" s="54">
        <v>254521</v>
      </c>
      <c r="B6971" s="54" t="s">
        <v>7672</v>
      </c>
      <c r="D6971" s="57">
        <v>34806</v>
      </c>
    </row>
    <row r="6972" spans="1:4">
      <c r="A6972" s="54">
        <v>254522</v>
      </c>
      <c r="B6972" s="54" t="s">
        <v>7673</v>
      </c>
      <c r="D6972" s="57">
        <v>39759</v>
      </c>
    </row>
    <row r="6973" spans="1:4">
      <c r="A6973" s="54">
        <v>254523</v>
      </c>
      <c r="B6973" s="54" t="s">
        <v>7674</v>
      </c>
      <c r="D6973" s="57">
        <v>2581</v>
      </c>
    </row>
    <row r="6974" spans="1:4">
      <c r="A6974" s="54">
        <v>254525</v>
      </c>
      <c r="B6974" s="54" t="s">
        <v>7675</v>
      </c>
      <c r="D6974" s="57">
        <v>2581</v>
      </c>
    </row>
    <row r="6975" spans="1:4">
      <c r="A6975" s="54">
        <v>254527</v>
      </c>
      <c r="B6975" s="54" t="s">
        <v>7676</v>
      </c>
      <c r="D6975" s="57">
        <v>19940</v>
      </c>
    </row>
    <row r="6976" spans="1:4">
      <c r="A6976" s="54">
        <v>254528</v>
      </c>
      <c r="B6976" s="54" t="s">
        <v>22527</v>
      </c>
      <c r="D6976" s="57">
        <v>43490</v>
      </c>
    </row>
    <row r="6977" spans="1:4">
      <c r="A6977" s="54">
        <v>254529</v>
      </c>
      <c r="B6977" s="54" t="s">
        <v>7677</v>
      </c>
      <c r="D6977" s="57">
        <v>2483</v>
      </c>
    </row>
    <row r="6978" spans="1:4">
      <c r="A6978" s="54">
        <v>254530</v>
      </c>
      <c r="B6978" s="54" t="s">
        <v>7678</v>
      </c>
      <c r="D6978" s="57">
        <v>53205</v>
      </c>
    </row>
    <row r="6979" spans="1:4">
      <c r="A6979" s="54">
        <v>254534</v>
      </c>
      <c r="B6979" s="54" t="s">
        <v>7679</v>
      </c>
      <c r="D6979" s="57">
        <v>108625</v>
      </c>
    </row>
    <row r="6980" spans="1:4">
      <c r="A6980" s="54">
        <v>254536</v>
      </c>
      <c r="B6980" s="54" t="s">
        <v>7680</v>
      </c>
      <c r="D6980" s="57">
        <v>98824</v>
      </c>
    </row>
    <row r="6981" spans="1:4">
      <c r="A6981" s="54">
        <v>254537</v>
      </c>
      <c r="B6981" s="54" t="s">
        <v>7681</v>
      </c>
      <c r="D6981" s="57">
        <v>100000</v>
      </c>
    </row>
    <row r="6982" spans="1:4">
      <c r="A6982" s="54">
        <v>254538</v>
      </c>
      <c r="B6982" s="54" t="s">
        <v>5223</v>
      </c>
      <c r="D6982" s="57">
        <v>16515</v>
      </c>
    </row>
    <row r="6983" spans="1:4">
      <c r="A6983" s="54">
        <v>254539</v>
      </c>
      <c r="B6983" s="54" t="s">
        <v>7682</v>
      </c>
      <c r="D6983" s="57">
        <v>4356</v>
      </c>
    </row>
    <row r="6984" spans="1:4">
      <c r="A6984" s="54">
        <v>254545</v>
      </c>
      <c r="B6984" s="54" t="s">
        <v>14668</v>
      </c>
      <c r="D6984" s="57">
        <v>5111</v>
      </c>
    </row>
    <row r="6985" spans="1:4">
      <c r="A6985" s="54">
        <v>254556</v>
      </c>
      <c r="B6985" s="54" t="s">
        <v>7683</v>
      </c>
      <c r="D6985" s="57">
        <v>2788</v>
      </c>
    </row>
    <row r="6986" spans="1:4">
      <c r="A6986" s="54">
        <v>254558</v>
      </c>
      <c r="B6986" s="54" t="s">
        <v>22459</v>
      </c>
      <c r="D6986" s="57">
        <v>5111</v>
      </c>
    </row>
    <row r="6987" spans="1:4">
      <c r="A6987" s="54">
        <v>254559</v>
      </c>
      <c r="B6987" s="54" t="s">
        <v>13651</v>
      </c>
      <c r="D6987" s="57">
        <v>5111</v>
      </c>
    </row>
    <row r="6988" spans="1:4">
      <c r="A6988" s="54">
        <v>254561</v>
      </c>
      <c r="B6988" s="54" t="s">
        <v>5231</v>
      </c>
      <c r="D6988" s="57">
        <v>16515</v>
      </c>
    </row>
    <row r="6989" spans="1:4">
      <c r="A6989" s="54">
        <v>254562</v>
      </c>
      <c r="B6989" s="54" t="s">
        <v>7684</v>
      </c>
      <c r="D6989" s="57">
        <v>925</v>
      </c>
    </row>
    <row r="6990" spans="1:4">
      <c r="A6990" s="54">
        <v>254563</v>
      </c>
      <c r="B6990" s="54" t="s">
        <v>7685</v>
      </c>
      <c r="D6990" s="57">
        <v>925</v>
      </c>
    </row>
    <row r="6991" spans="1:4">
      <c r="A6991" s="54">
        <v>254569</v>
      </c>
      <c r="B6991" s="54" t="s">
        <v>7686</v>
      </c>
      <c r="D6991" s="57">
        <v>2248</v>
      </c>
    </row>
    <row r="6992" spans="1:4">
      <c r="A6992" s="54">
        <v>254577</v>
      </c>
      <c r="B6992" s="54" t="s">
        <v>7687</v>
      </c>
      <c r="D6992" s="57">
        <v>43781</v>
      </c>
    </row>
    <row r="6993" spans="1:4">
      <c r="A6993" s="54">
        <v>254580</v>
      </c>
      <c r="B6993" s="54" t="s">
        <v>7688</v>
      </c>
      <c r="D6993" s="57">
        <v>85168</v>
      </c>
    </row>
    <row r="6994" spans="1:4">
      <c r="A6994" s="54">
        <v>254581</v>
      </c>
      <c r="B6994" s="54" t="s">
        <v>7689</v>
      </c>
      <c r="D6994" s="57">
        <v>31173</v>
      </c>
    </row>
    <row r="6995" spans="1:4">
      <c r="A6995" s="54">
        <v>254582</v>
      </c>
      <c r="B6995" s="54" t="s">
        <v>7690</v>
      </c>
      <c r="D6995" s="57">
        <v>3629</v>
      </c>
    </row>
    <row r="6996" spans="1:4">
      <c r="A6996" s="54">
        <v>254584</v>
      </c>
      <c r="B6996" s="54" t="s">
        <v>7691</v>
      </c>
      <c r="D6996" s="57">
        <v>6481</v>
      </c>
    </row>
    <row r="6997" spans="1:4">
      <c r="A6997" s="54">
        <v>254585</v>
      </c>
      <c r="B6997" s="54" t="s">
        <v>7692</v>
      </c>
      <c r="D6997" s="57">
        <v>22767</v>
      </c>
    </row>
    <row r="6998" spans="1:4">
      <c r="A6998" s="54">
        <v>254588</v>
      </c>
      <c r="B6998" s="54" t="s">
        <v>7693</v>
      </c>
      <c r="D6998" s="57">
        <v>9837</v>
      </c>
    </row>
    <row r="6999" spans="1:4">
      <c r="A6999" s="54">
        <v>254593</v>
      </c>
      <c r="B6999" s="54" t="s">
        <v>7694</v>
      </c>
      <c r="D6999" s="57">
        <v>1265</v>
      </c>
    </row>
    <row r="7000" spans="1:4">
      <c r="A7000" s="54">
        <v>254594</v>
      </c>
      <c r="B7000" s="54" t="s">
        <v>22528</v>
      </c>
      <c r="D7000" s="57">
        <v>14989</v>
      </c>
    </row>
    <row r="7001" spans="1:4">
      <c r="A7001" s="54">
        <v>254595</v>
      </c>
      <c r="B7001" s="54" t="s">
        <v>7695</v>
      </c>
      <c r="D7001" s="57">
        <v>3244</v>
      </c>
    </row>
    <row r="7002" spans="1:4">
      <c r="A7002" s="54">
        <v>254596</v>
      </c>
      <c r="B7002" s="54" t="s">
        <v>7696</v>
      </c>
      <c r="D7002" s="57">
        <v>7260</v>
      </c>
    </row>
    <row r="7003" spans="1:4">
      <c r="A7003" s="54">
        <v>254599</v>
      </c>
      <c r="B7003" s="54" t="s">
        <v>7697</v>
      </c>
      <c r="D7003" s="57">
        <v>3474</v>
      </c>
    </row>
    <row r="7004" spans="1:4">
      <c r="A7004" s="54">
        <v>254600</v>
      </c>
      <c r="B7004" s="54" t="s">
        <v>7698</v>
      </c>
      <c r="D7004" s="57">
        <v>3244</v>
      </c>
    </row>
    <row r="7005" spans="1:4">
      <c r="A7005" s="54">
        <v>254601</v>
      </c>
      <c r="B7005" s="54" t="s">
        <v>7699</v>
      </c>
      <c r="D7005" s="57">
        <v>2958</v>
      </c>
    </row>
    <row r="7006" spans="1:4">
      <c r="A7006" s="54">
        <v>254602</v>
      </c>
      <c r="B7006" s="54" t="s">
        <v>22529</v>
      </c>
      <c r="D7006" s="57">
        <v>2958</v>
      </c>
    </row>
    <row r="7007" spans="1:4">
      <c r="A7007" s="54">
        <v>254603</v>
      </c>
      <c r="B7007" s="54" t="s">
        <v>7700</v>
      </c>
      <c r="D7007" s="57">
        <v>1139</v>
      </c>
    </row>
    <row r="7008" spans="1:4">
      <c r="A7008" s="54">
        <v>254604</v>
      </c>
      <c r="B7008" s="54" t="s">
        <v>7701</v>
      </c>
      <c r="D7008" s="57">
        <v>1139</v>
      </c>
    </row>
    <row r="7009" spans="1:4">
      <c r="A7009" s="54">
        <v>254605</v>
      </c>
      <c r="B7009" s="54" t="s">
        <v>7702</v>
      </c>
      <c r="D7009" s="57">
        <v>1139</v>
      </c>
    </row>
    <row r="7010" spans="1:4">
      <c r="A7010" s="54">
        <v>254606</v>
      </c>
      <c r="B7010" s="54" t="s">
        <v>7703</v>
      </c>
      <c r="D7010" s="57">
        <v>9752</v>
      </c>
    </row>
    <row r="7011" spans="1:4">
      <c r="A7011" s="54">
        <v>254607</v>
      </c>
      <c r="B7011" s="54" t="s">
        <v>7704</v>
      </c>
      <c r="D7011" s="57">
        <v>7049</v>
      </c>
    </row>
    <row r="7012" spans="1:4">
      <c r="A7012" s="54">
        <v>254610</v>
      </c>
      <c r="B7012" s="54" t="s">
        <v>7705</v>
      </c>
      <c r="D7012" s="57">
        <v>7260</v>
      </c>
    </row>
    <row r="7013" spans="1:4">
      <c r="A7013" s="54">
        <v>254611</v>
      </c>
      <c r="B7013" s="54" t="s">
        <v>7706</v>
      </c>
      <c r="D7013" s="57">
        <v>2786</v>
      </c>
    </row>
    <row r="7014" spans="1:4">
      <c r="A7014" s="54">
        <v>254612</v>
      </c>
      <c r="B7014" s="54" t="s">
        <v>7707</v>
      </c>
      <c r="D7014" s="57">
        <v>2786</v>
      </c>
    </row>
    <row r="7015" spans="1:4">
      <c r="A7015" s="54">
        <v>254613</v>
      </c>
      <c r="B7015" s="54" t="s">
        <v>22530</v>
      </c>
      <c r="D7015" s="57">
        <v>2958</v>
      </c>
    </row>
    <row r="7016" spans="1:4">
      <c r="A7016" s="54">
        <v>254616</v>
      </c>
      <c r="B7016" s="54" t="s">
        <v>7708</v>
      </c>
      <c r="D7016" s="57">
        <v>8214</v>
      </c>
    </row>
    <row r="7017" spans="1:4">
      <c r="A7017" s="54">
        <v>254617</v>
      </c>
      <c r="B7017" s="54" t="s">
        <v>7709</v>
      </c>
      <c r="D7017" s="57">
        <v>7260</v>
      </c>
    </row>
    <row r="7018" spans="1:4">
      <c r="A7018" s="54">
        <v>254622</v>
      </c>
      <c r="B7018" s="54" t="s">
        <v>7710</v>
      </c>
      <c r="D7018" s="57">
        <v>7260</v>
      </c>
    </row>
    <row r="7019" spans="1:4">
      <c r="A7019" s="54">
        <v>254623</v>
      </c>
      <c r="B7019" s="54" t="s">
        <v>7711</v>
      </c>
      <c r="D7019" s="57">
        <v>8806</v>
      </c>
    </row>
    <row r="7020" spans="1:4">
      <c r="A7020" s="54">
        <v>254627</v>
      </c>
      <c r="B7020" s="54" t="s">
        <v>22531</v>
      </c>
      <c r="D7020" s="57">
        <v>4562</v>
      </c>
    </row>
    <row r="7021" spans="1:4">
      <c r="A7021" s="54">
        <v>254633</v>
      </c>
      <c r="B7021" s="54" t="s">
        <v>5847</v>
      </c>
      <c r="D7021" s="57">
        <v>1265</v>
      </c>
    </row>
    <row r="7022" spans="1:4">
      <c r="A7022" s="54">
        <v>254634</v>
      </c>
      <c r="B7022" s="54" t="s">
        <v>22292</v>
      </c>
      <c r="D7022" s="57">
        <v>8016</v>
      </c>
    </row>
    <row r="7023" spans="1:4">
      <c r="A7023" s="54">
        <v>254643</v>
      </c>
      <c r="B7023" s="54" t="s">
        <v>7712</v>
      </c>
      <c r="D7023" s="57">
        <v>98551</v>
      </c>
    </row>
    <row r="7024" spans="1:4">
      <c r="A7024" s="54">
        <v>254649</v>
      </c>
      <c r="B7024" s="54" t="s">
        <v>7713</v>
      </c>
      <c r="D7024" s="57">
        <v>717</v>
      </c>
    </row>
    <row r="7025" spans="1:4">
      <c r="A7025" s="54">
        <v>254651</v>
      </c>
      <c r="B7025" s="54" t="s">
        <v>5222</v>
      </c>
      <c r="D7025" s="57">
        <v>16515</v>
      </c>
    </row>
    <row r="7026" spans="1:4">
      <c r="A7026" s="54">
        <v>254652</v>
      </c>
      <c r="B7026" s="54" t="s">
        <v>7714</v>
      </c>
      <c r="D7026" s="57">
        <v>7260</v>
      </c>
    </row>
    <row r="7027" spans="1:4">
      <c r="A7027" s="54">
        <v>254653</v>
      </c>
      <c r="B7027" s="54" t="s">
        <v>7715</v>
      </c>
      <c r="D7027" s="57">
        <v>2259</v>
      </c>
    </row>
    <row r="7028" spans="1:4">
      <c r="A7028" s="54">
        <v>254654</v>
      </c>
      <c r="B7028" s="54" t="s">
        <v>7716</v>
      </c>
      <c r="D7028" s="57">
        <v>775</v>
      </c>
    </row>
    <row r="7029" spans="1:4">
      <c r="A7029" s="54">
        <v>254655</v>
      </c>
      <c r="B7029" s="54" t="s">
        <v>7717</v>
      </c>
      <c r="D7029" s="57">
        <v>717</v>
      </c>
    </row>
    <row r="7030" spans="1:4">
      <c r="A7030" s="54">
        <v>254656</v>
      </c>
      <c r="B7030" s="54" t="s">
        <v>7718</v>
      </c>
      <c r="D7030" s="57">
        <v>717</v>
      </c>
    </row>
    <row r="7031" spans="1:4">
      <c r="A7031" s="54">
        <v>254657</v>
      </c>
      <c r="B7031" s="54" t="s">
        <v>7719</v>
      </c>
      <c r="D7031" s="57">
        <v>726</v>
      </c>
    </row>
    <row r="7032" spans="1:4">
      <c r="A7032" s="54">
        <v>254659</v>
      </c>
      <c r="B7032" s="54" t="s">
        <v>7720</v>
      </c>
      <c r="D7032" s="57">
        <v>37515</v>
      </c>
    </row>
    <row r="7033" spans="1:4">
      <c r="A7033" s="54">
        <v>254660</v>
      </c>
      <c r="B7033" s="54" t="s">
        <v>7721</v>
      </c>
      <c r="D7033" s="57">
        <v>9637</v>
      </c>
    </row>
    <row r="7034" spans="1:4">
      <c r="A7034" s="54">
        <v>254662</v>
      </c>
      <c r="B7034" s="54" t="s">
        <v>7722</v>
      </c>
      <c r="D7034" s="57">
        <v>7260</v>
      </c>
    </row>
    <row r="7035" spans="1:4">
      <c r="A7035" s="54">
        <v>254664</v>
      </c>
      <c r="B7035" s="54" t="s">
        <v>7723</v>
      </c>
      <c r="D7035" s="57">
        <v>73112</v>
      </c>
    </row>
    <row r="7036" spans="1:4">
      <c r="A7036" s="54">
        <v>254665</v>
      </c>
      <c r="B7036" s="54" t="s">
        <v>7724</v>
      </c>
      <c r="D7036" s="57">
        <v>23309</v>
      </c>
    </row>
    <row r="7037" spans="1:4">
      <c r="A7037" s="54">
        <v>254666</v>
      </c>
      <c r="B7037" s="54" t="s">
        <v>7725</v>
      </c>
      <c r="D7037" s="57">
        <v>2483</v>
      </c>
    </row>
    <row r="7038" spans="1:4">
      <c r="A7038" s="54">
        <v>254667</v>
      </c>
      <c r="B7038" s="54" t="s">
        <v>22532</v>
      </c>
      <c r="D7038" s="57">
        <v>1539</v>
      </c>
    </row>
    <row r="7039" spans="1:4">
      <c r="A7039" s="54">
        <v>254668</v>
      </c>
      <c r="B7039" s="54" t="s">
        <v>7726</v>
      </c>
      <c r="D7039" s="57">
        <v>16081</v>
      </c>
    </row>
    <row r="7040" spans="1:4">
      <c r="A7040" s="54">
        <v>254669</v>
      </c>
      <c r="B7040" s="54" t="s">
        <v>7727</v>
      </c>
      <c r="D7040" s="57">
        <v>18263</v>
      </c>
    </row>
    <row r="7041" spans="1:4">
      <c r="A7041" s="54">
        <v>254670</v>
      </c>
      <c r="B7041" s="54" t="s">
        <v>7728</v>
      </c>
      <c r="D7041" s="57">
        <v>2441</v>
      </c>
    </row>
    <row r="7042" spans="1:4">
      <c r="A7042" s="54">
        <v>254671</v>
      </c>
      <c r="B7042" s="54" t="s">
        <v>7729</v>
      </c>
      <c r="D7042" s="57">
        <v>12414</v>
      </c>
    </row>
    <row r="7043" spans="1:4">
      <c r="A7043" s="54">
        <v>254672</v>
      </c>
      <c r="B7043" s="54" t="s">
        <v>7730</v>
      </c>
      <c r="D7043" s="57">
        <v>18263</v>
      </c>
    </row>
    <row r="7044" spans="1:4">
      <c r="A7044" s="54">
        <v>254675</v>
      </c>
      <c r="B7044" s="54" t="s">
        <v>7731</v>
      </c>
      <c r="D7044" s="57">
        <v>10561</v>
      </c>
    </row>
    <row r="7045" spans="1:4">
      <c r="A7045" s="54">
        <v>254677</v>
      </c>
      <c r="B7045" s="54" t="s">
        <v>7732</v>
      </c>
      <c r="D7045" s="57">
        <v>5527</v>
      </c>
    </row>
    <row r="7046" spans="1:4">
      <c r="A7046" s="54">
        <v>254684</v>
      </c>
      <c r="B7046" s="54" t="s">
        <v>7733</v>
      </c>
      <c r="D7046" s="57">
        <v>14055</v>
      </c>
    </row>
    <row r="7047" spans="1:4">
      <c r="A7047" s="54">
        <v>254688</v>
      </c>
      <c r="B7047" s="54" t="s">
        <v>7734</v>
      </c>
      <c r="D7047" s="57">
        <v>37772</v>
      </c>
    </row>
    <row r="7048" spans="1:4">
      <c r="A7048" s="54">
        <v>254705</v>
      </c>
      <c r="B7048" s="54" t="s">
        <v>7735</v>
      </c>
      <c r="D7048" s="57">
        <v>8293</v>
      </c>
    </row>
    <row r="7049" spans="1:4">
      <c r="A7049" s="54">
        <v>254707</v>
      </c>
      <c r="B7049" s="54" t="s">
        <v>7736</v>
      </c>
      <c r="D7049" s="57">
        <v>3411</v>
      </c>
    </row>
    <row r="7050" spans="1:4">
      <c r="A7050" s="54">
        <v>254708</v>
      </c>
      <c r="B7050" s="54" t="s">
        <v>5254</v>
      </c>
      <c r="D7050" s="57">
        <v>16515</v>
      </c>
    </row>
    <row r="7051" spans="1:4">
      <c r="A7051" s="54">
        <v>254710</v>
      </c>
      <c r="B7051" s="54" t="s">
        <v>7737</v>
      </c>
      <c r="D7051" s="57">
        <v>45945</v>
      </c>
    </row>
    <row r="7052" spans="1:4">
      <c r="A7052" s="54">
        <v>254711</v>
      </c>
      <c r="B7052" s="54" t="s">
        <v>7738</v>
      </c>
      <c r="D7052" s="57">
        <v>30630</v>
      </c>
    </row>
    <row r="7053" spans="1:4">
      <c r="A7053" s="54">
        <v>254712</v>
      </c>
      <c r="B7053" s="54" t="s">
        <v>7739</v>
      </c>
      <c r="D7053" s="57">
        <v>22518</v>
      </c>
    </row>
    <row r="7054" spans="1:4">
      <c r="A7054" s="54">
        <v>254713</v>
      </c>
      <c r="B7054" s="54" t="s">
        <v>7740</v>
      </c>
      <c r="D7054" s="57">
        <v>25955</v>
      </c>
    </row>
    <row r="7055" spans="1:4">
      <c r="A7055" s="54">
        <v>254714</v>
      </c>
      <c r="B7055" s="54" t="s">
        <v>5244</v>
      </c>
      <c r="D7055" s="57">
        <v>16515</v>
      </c>
    </row>
    <row r="7056" spans="1:4">
      <c r="A7056" s="54">
        <v>254716</v>
      </c>
      <c r="B7056" s="54" t="s">
        <v>7741</v>
      </c>
      <c r="D7056" s="57">
        <v>3411</v>
      </c>
    </row>
    <row r="7057" spans="1:4">
      <c r="A7057" s="54">
        <v>254717</v>
      </c>
      <c r="B7057" s="54" t="s">
        <v>7742</v>
      </c>
      <c r="D7057" s="57">
        <v>14543</v>
      </c>
    </row>
    <row r="7058" spans="1:4">
      <c r="A7058" s="54">
        <v>254721</v>
      </c>
      <c r="B7058" s="54" t="s">
        <v>7743</v>
      </c>
      <c r="D7058" s="57">
        <v>16317</v>
      </c>
    </row>
    <row r="7059" spans="1:4">
      <c r="A7059" s="54">
        <v>254723</v>
      </c>
      <c r="B7059" s="54" t="s">
        <v>7744</v>
      </c>
      <c r="D7059" s="57">
        <v>1432</v>
      </c>
    </row>
    <row r="7060" spans="1:4">
      <c r="A7060" s="54">
        <v>254724</v>
      </c>
      <c r="B7060" s="54" t="s">
        <v>7745</v>
      </c>
      <c r="D7060" s="57">
        <v>996</v>
      </c>
    </row>
    <row r="7061" spans="1:4">
      <c r="A7061" s="54">
        <v>254727</v>
      </c>
      <c r="B7061" s="54" t="s">
        <v>7746</v>
      </c>
      <c r="D7061" s="57">
        <v>15354</v>
      </c>
    </row>
    <row r="7062" spans="1:4">
      <c r="A7062" s="54">
        <v>254728</v>
      </c>
      <c r="B7062" s="54" t="s">
        <v>22533</v>
      </c>
      <c r="D7062" s="57">
        <v>4851</v>
      </c>
    </row>
    <row r="7063" spans="1:4">
      <c r="A7063" s="54">
        <v>254732</v>
      </c>
      <c r="B7063" s="54" t="s">
        <v>22534</v>
      </c>
      <c r="D7063" s="57">
        <v>1812</v>
      </c>
    </row>
    <row r="7064" spans="1:4">
      <c r="A7064" s="54">
        <v>254733</v>
      </c>
      <c r="B7064" s="54" t="s">
        <v>22535</v>
      </c>
      <c r="D7064" s="57">
        <v>1812</v>
      </c>
    </row>
    <row r="7065" spans="1:4">
      <c r="A7065" s="54">
        <v>254734</v>
      </c>
      <c r="B7065" s="54" t="s">
        <v>7747</v>
      </c>
      <c r="D7065" s="57">
        <v>12215</v>
      </c>
    </row>
    <row r="7066" spans="1:4">
      <c r="A7066" s="54">
        <v>254735</v>
      </c>
      <c r="B7066" s="54" t="s">
        <v>7748</v>
      </c>
      <c r="D7066" s="57">
        <v>12215</v>
      </c>
    </row>
    <row r="7067" spans="1:4">
      <c r="A7067" s="54">
        <v>254736</v>
      </c>
      <c r="B7067" s="54" t="s">
        <v>7749</v>
      </c>
      <c r="D7067" s="57">
        <v>12215</v>
      </c>
    </row>
    <row r="7068" spans="1:4">
      <c r="A7068" s="54">
        <v>254738</v>
      </c>
      <c r="B7068" s="54" t="s">
        <v>7750</v>
      </c>
      <c r="D7068" s="57">
        <v>5415</v>
      </c>
    </row>
    <row r="7069" spans="1:4">
      <c r="A7069" s="54">
        <v>254742</v>
      </c>
      <c r="B7069" s="54" t="s">
        <v>7751</v>
      </c>
      <c r="D7069" s="57">
        <v>10561</v>
      </c>
    </row>
    <row r="7070" spans="1:4">
      <c r="A7070" s="54">
        <v>254743</v>
      </c>
      <c r="B7070" s="54" t="s">
        <v>7752</v>
      </c>
      <c r="D7070" s="57">
        <v>10561</v>
      </c>
    </row>
    <row r="7071" spans="1:4">
      <c r="A7071" s="54">
        <v>254744</v>
      </c>
      <c r="B7071" s="54" t="s">
        <v>7753</v>
      </c>
      <c r="D7071" s="57">
        <v>10561</v>
      </c>
    </row>
    <row r="7072" spans="1:4">
      <c r="A7072" s="54">
        <v>254745</v>
      </c>
      <c r="B7072" s="54" t="s">
        <v>7754</v>
      </c>
      <c r="D7072" s="57">
        <v>10561</v>
      </c>
    </row>
    <row r="7073" spans="1:4">
      <c r="A7073" s="54">
        <v>254746</v>
      </c>
      <c r="B7073" s="54" t="s">
        <v>7755</v>
      </c>
      <c r="D7073" s="57">
        <v>10561</v>
      </c>
    </row>
    <row r="7074" spans="1:4">
      <c r="A7074" s="54">
        <v>254747</v>
      </c>
      <c r="B7074" s="54" t="s">
        <v>7756</v>
      </c>
      <c r="D7074" s="57">
        <v>10561</v>
      </c>
    </row>
    <row r="7075" spans="1:4">
      <c r="A7075" s="54">
        <v>254748</v>
      </c>
      <c r="B7075" s="54" t="s">
        <v>7757</v>
      </c>
      <c r="D7075" s="57">
        <v>10561</v>
      </c>
    </row>
    <row r="7076" spans="1:4">
      <c r="A7076" s="54">
        <v>254749</v>
      </c>
      <c r="B7076" s="54" t="s">
        <v>22536</v>
      </c>
      <c r="D7076" s="57">
        <v>10561</v>
      </c>
    </row>
    <row r="7077" spans="1:4">
      <c r="A7077" s="54">
        <v>254751</v>
      </c>
      <c r="B7077" s="54" t="s">
        <v>7758</v>
      </c>
      <c r="D7077" s="57">
        <v>10561</v>
      </c>
    </row>
    <row r="7078" spans="1:4">
      <c r="A7078" s="54">
        <v>254752</v>
      </c>
      <c r="B7078" s="54" t="s">
        <v>7759</v>
      </c>
      <c r="D7078" s="57">
        <v>10561</v>
      </c>
    </row>
    <row r="7079" spans="1:4">
      <c r="A7079" s="54">
        <v>254753</v>
      </c>
      <c r="B7079" s="54" t="s">
        <v>7760</v>
      </c>
      <c r="D7079" s="57">
        <v>10561</v>
      </c>
    </row>
    <row r="7080" spans="1:4">
      <c r="A7080" s="54">
        <v>254754</v>
      </c>
      <c r="B7080" s="54" t="s">
        <v>7761</v>
      </c>
      <c r="D7080" s="57">
        <v>10561</v>
      </c>
    </row>
    <row r="7081" spans="1:4">
      <c r="A7081" s="54">
        <v>254755</v>
      </c>
      <c r="B7081" s="54" t="s">
        <v>7762</v>
      </c>
      <c r="D7081" s="57">
        <v>10561</v>
      </c>
    </row>
    <row r="7082" spans="1:4">
      <c r="A7082" s="54">
        <v>254756</v>
      </c>
      <c r="B7082" s="54" t="s">
        <v>7763</v>
      </c>
      <c r="D7082" s="57">
        <v>10561</v>
      </c>
    </row>
    <row r="7083" spans="1:4">
      <c r="A7083" s="54">
        <v>254757</v>
      </c>
      <c r="B7083" s="54" t="s">
        <v>7764</v>
      </c>
      <c r="D7083" s="57">
        <v>10561</v>
      </c>
    </row>
    <row r="7084" spans="1:4">
      <c r="A7084" s="54">
        <v>254758</v>
      </c>
      <c r="B7084" s="54" t="s">
        <v>7765</v>
      </c>
      <c r="D7084" s="57">
        <v>10561</v>
      </c>
    </row>
    <row r="7085" spans="1:4">
      <c r="A7085" s="54">
        <v>254759</v>
      </c>
      <c r="B7085" s="54" t="s">
        <v>7766</v>
      </c>
      <c r="D7085" s="57">
        <v>10561</v>
      </c>
    </row>
    <row r="7086" spans="1:4">
      <c r="A7086" s="54">
        <v>254760</v>
      </c>
      <c r="B7086" s="54" t="s">
        <v>7767</v>
      </c>
      <c r="D7086" s="57">
        <v>10561</v>
      </c>
    </row>
    <row r="7087" spans="1:4">
      <c r="A7087" s="54">
        <v>254761</v>
      </c>
      <c r="B7087" s="54" t="s">
        <v>7768</v>
      </c>
      <c r="D7087" s="57">
        <v>10561</v>
      </c>
    </row>
    <row r="7088" spans="1:4">
      <c r="A7088" s="54">
        <v>254762</v>
      </c>
      <c r="B7088" s="54" t="s">
        <v>7769</v>
      </c>
      <c r="D7088" s="57">
        <v>10561</v>
      </c>
    </row>
    <row r="7089" spans="1:4">
      <c r="A7089" s="54">
        <v>254763</v>
      </c>
      <c r="B7089" s="54" t="s">
        <v>7770</v>
      </c>
      <c r="D7089" s="57">
        <v>10561</v>
      </c>
    </row>
    <row r="7090" spans="1:4">
      <c r="A7090" s="54">
        <v>254764</v>
      </c>
      <c r="B7090" s="54" t="s">
        <v>7771</v>
      </c>
      <c r="D7090" s="57">
        <v>2248</v>
      </c>
    </row>
    <row r="7091" spans="1:4">
      <c r="A7091" s="54">
        <v>254765</v>
      </c>
      <c r="B7091" s="54" t="s">
        <v>7772</v>
      </c>
      <c r="D7091" s="57">
        <v>2309</v>
      </c>
    </row>
    <row r="7092" spans="1:4">
      <c r="A7092" s="54">
        <v>254773</v>
      </c>
      <c r="B7092" s="54" t="s">
        <v>7773</v>
      </c>
      <c r="D7092" s="57">
        <v>22767</v>
      </c>
    </row>
    <row r="7093" spans="1:4">
      <c r="A7093" s="54">
        <v>254774</v>
      </c>
      <c r="B7093" s="54" t="s">
        <v>7774</v>
      </c>
      <c r="D7093" s="57">
        <v>2091</v>
      </c>
    </row>
    <row r="7094" spans="1:4">
      <c r="A7094" s="54">
        <v>254777</v>
      </c>
      <c r="B7094" s="54" t="s">
        <v>22537</v>
      </c>
      <c r="D7094" s="57">
        <v>9737</v>
      </c>
    </row>
    <row r="7095" spans="1:4">
      <c r="A7095" s="54">
        <v>254778</v>
      </c>
      <c r="B7095" s="54" t="s">
        <v>7775</v>
      </c>
      <c r="D7095" s="57">
        <v>7716</v>
      </c>
    </row>
    <row r="7096" spans="1:4">
      <c r="A7096" s="54">
        <v>254779</v>
      </c>
      <c r="B7096" s="54" t="s">
        <v>22538</v>
      </c>
      <c r="D7096" s="57">
        <v>6033</v>
      </c>
    </row>
    <row r="7097" spans="1:4">
      <c r="A7097" s="54">
        <v>254782</v>
      </c>
      <c r="B7097" s="54" t="s">
        <v>7776</v>
      </c>
      <c r="D7097" s="57">
        <v>84261</v>
      </c>
    </row>
    <row r="7098" spans="1:4">
      <c r="A7098" s="54">
        <v>254783</v>
      </c>
      <c r="B7098" s="54" t="s">
        <v>7777</v>
      </c>
      <c r="D7098" s="57">
        <v>101534</v>
      </c>
    </row>
    <row r="7099" spans="1:4">
      <c r="A7099" s="54">
        <v>254784</v>
      </c>
      <c r="B7099" s="54" t="s">
        <v>7778</v>
      </c>
      <c r="D7099" s="57">
        <v>9404</v>
      </c>
    </row>
    <row r="7100" spans="1:4">
      <c r="A7100" s="54">
        <v>254785</v>
      </c>
      <c r="B7100" s="54" t="s">
        <v>7779</v>
      </c>
      <c r="D7100" s="57">
        <v>15354</v>
      </c>
    </row>
    <row r="7101" spans="1:4">
      <c r="A7101" s="54">
        <v>254786</v>
      </c>
      <c r="B7101" s="54" t="s">
        <v>7780</v>
      </c>
      <c r="D7101" s="57">
        <v>866</v>
      </c>
    </row>
    <row r="7102" spans="1:4">
      <c r="A7102" s="54">
        <v>254787</v>
      </c>
      <c r="B7102" s="54" t="s">
        <v>7781</v>
      </c>
      <c r="D7102" s="57">
        <v>925</v>
      </c>
    </row>
    <row r="7103" spans="1:4">
      <c r="A7103" s="54">
        <v>254788</v>
      </c>
      <c r="B7103" s="54" t="s">
        <v>7782</v>
      </c>
      <c r="D7103" s="57">
        <v>16773</v>
      </c>
    </row>
    <row r="7104" spans="1:4">
      <c r="A7104" s="54">
        <v>254789</v>
      </c>
      <c r="B7104" s="54" t="s">
        <v>7783</v>
      </c>
      <c r="D7104" s="57">
        <v>28338</v>
      </c>
    </row>
    <row r="7105" spans="1:4">
      <c r="A7105" s="54">
        <v>254791</v>
      </c>
      <c r="B7105" s="54" t="s">
        <v>7784</v>
      </c>
      <c r="D7105" s="57">
        <v>925</v>
      </c>
    </row>
    <row r="7106" spans="1:4">
      <c r="A7106" s="54">
        <v>254792</v>
      </c>
      <c r="B7106" s="54" t="s">
        <v>7785</v>
      </c>
      <c r="D7106" s="57">
        <v>925</v>
      </c>
    </row>
    <row r="7107" spans="1:4">
      <c r="A7107" s="54">
        <v>254793</v>
      </c>
      <c r="B7107" s="54" t="s">
        <v>7786</v>
      </c>
      <c r="D7107" s="57">
        <v>930</v>
      </c>
    </row>
    <row r="7108" spans="1:4">
      <c r="A7108" s="54">
        <v>254794</v>
      </c>
      <c r="B7108" s="54" t="s">
        <v>7787</v>
      </c>
      <c r="D7108" s="57">
        <v>4574</v>
      </c>
    </row>
    <row r="7109" spans="1:4">
      <c r="A7109" s="54">
        <v>254795</v>
      </c>
      <c r="B7109" s="54" t="s">
        <v>7788</v>
      </c>
      <c r="D7109" s="57">
        <v>6824</v>
      </c>
    </row>
    <row r="7110" spans="1:4">
      <c r="A7110" s="54">
        <v>254797</v>
      </c>
      <c r="B7110" s="54" t="s">
        <v>7789</v>
      </c>
      <c r="D7110" s="57">
        <v>7260</v>
      </c>
    </row>
    <row r="7111" spans="1:4">
      <c r="A7111" s="54">
        <v>254800</v>
      </c>
      <c r="B7111" s="54" t="s">
        <v>7790</v>
      </c>
      <c r="D7111" s="57">
        <v>36222</v>
      </c>
    </row>
    <row r="7112" spans="1:4">
      <c r="A7112" s="54">
        <v>254801</v>
      </c>
      <c r="B7112" s="54" t="s">
        <v>7791</v>
      </c>
      <c r="D7112" s="57">
        <v>7260</v>
      </c>
    </row>
    <row r="7113" spans="1:4">
      <c r="A7113" s="54">
        <v>254805</v>
      </c>
      <c r="B7113" s="54" t="s">
        <v>7792</v>
      </c>
      <c r="D7113" s="57">
        <v>14414</v>
      </c>
    </row>
    <row r="7114" spans="1:4">
      <c r="A7114" s="54">
        <v>254810</v>
      </c>
      <c r="B7114" s="54" t="s">
        <v>7793</v>
      </c>
      <c r="D7114" s="57">
        <v>784</v>
      </c>
    </row>
    <row r="7115" spans="1:4">
      <c r="A7115" s="54">
        <v>254811</v>
      </c>
      <c r="B7115" s="54" t="s">
        <v>7794</v>
      </c>
      <c r="D7115" s="57">
        <v>4820</v>
      </c>
    </row>
    <row r="7116" spans="1:4">
      <c r="A7116" s="54">
        <v>254812</v>
      </c>
      <c r="B7116" s="54" t="s">
        <v>7795</v>
      </c>
      <c r="D7116" s="57">
        <v>4820</v>
      </c>
    </row>
    <row r="7117" spans="1:4">
      <c r="A7117" s="54">
        <v>254815</v>
      </c>
      <c r="B7117" s="54" t="s">
        <v>7796</v>
      </c>
      <c r="D7117" s="57">
        <v>12393</v>
      </c>
    </row>
    <row r="7118" spans="1:4">
      <c r="A7118" s="54">
        <v>254816</v>
      </c>
      <c r="B7118" s="54" t="s">
        <v>7797</v>
      </c>
      <c r="D7118" s="57">
        <v>4312</v>
      </c>
    </row>
    <row r="7119" spans="1:4">
      <c r="A7119" s="54">
        <v>254817</v>
      </c>
      <c r="B7119" s="54" t="s">
        <v>5221</v>
      </c>
      <c r="D7119" s="57">
        <v>16515</v>
      </c>
    </row>
    <row r="7120" spans="1:4">
      <c r="A7120" s="54">
        <v>254818</v>
      </c>
      <c r="B7120" s="54" t="s">
        <v>7798</v>
      </c>
      <c r="D7120" s="57">
        <v>28134</v>
      </c>
    </row>
    <row r="7121" spans="1:4">
      <c r="A7121" s="54">
        <v>254819</v>
      </c>
      <c r="B7121" s="54" t="s">
        <v>7799</v>
      </c>
      <c r="D7121" s="57">
        <v>8607</v>
      </c>
    </row>
    <row r="7122" spans="1:4">
      <c r="A7122" s="54">
        <v>254820</v>
      </c>
      <c r="B7122" s="54" t="s">
        <v>7800</v>
      </c>
      <c r="D7122" s="57">
        <v>4894</v>
      </c>
    </row>
    <row r="7123" spans="1:4">
      <c r="A7123" s="54">
        <v>254821</v>
      </c>
      <c r="B7123" s="54" t="s">
        <v>7801</v>
      </c>
      <c r="D7123" s="57">
        <v>26369</v>
      </c>
    </row>
    <row r="7124" spans="1:4">
      <c r="A7124" s="54">
        <v>254823</v>
      </c>
      <c r="B7124" s="54" t="s">
        <v>7802</v>
      </c>
      <c r="D7124" s="57">
        <v>23775</v>
      </c>
    </row>
    <row r="7125" spans="1:4">
      <c r="A7125" s="54">
        <v>254824</v>
      </c>
      <c r="B7125" s="54" t="s">
        <v>7803</v>
      </c>
      <c r="D7125" s="57">
        <v>1243</v>
      </c>
    </row>
    <row r="7126" spans="1:4">
      <c r="A7126" s="54">
        <v>254827</v>
      </c>
      <c r="B7126" s="54" t="s">
        <v>7804</v>
      </c>
      <c r="D7126" s="57">
        <v>23265</v>
      </c>
    </row>
    <row r="7127" spans="1:4">
      <c r="A7127" s="54">
        <v>254828</v>
      </c>
      <c r="B7127" s="54" t="s">
        <v>7805</v>
      </c>
      <c r="D7127" s="57">
        <v>2069</v>
      </c>
    </row>
    <row r="7128" spans="1:4">
      <c r="A7128" s="54">
        <v>254829</v>
      </c>
      <c r="B7128" s="54" t="s">
        <v>7806</v>
      </c>
      <c r="D7128" s="57">
        <v>8356</v>
      </c>
    </row>
    <row r="7129" spans="1:4">
      <c r="A7129" s="54">
        <v>254830</v>
      </c>
      <c r="B7129" s="54" t="s">
        <v>7807</v>
      </c>
      <c r="D7129" s="57">
        <v>1226</v>
      </c>
    </row>
    <row r="7130" spans="1:4">
      <c r="A7130" s="54">
        <v>254831</v>
      </c>
      <c r="B7130" s="54" t="s">
        <v>7808</v>
      </c>
      <c r="D7130" s="57">
        <v>25729</v>
      </c>
    </row>
    <row r="7131" spans="1:4">
      <c r="A7131" s="54">
        <v>254832</v>
      </c>
      <c r="B7131" s="54" t="s">
        <v>7809</v>
      </c>
      <c r="D7131" s="57">
        <v>142192</v>
      </c>
    </row>
    <row r="7132" spans="1:4">
      <c r="A7132" s="54">
        <v>254833</v>
      </c>
      <c r="B7132" s="54" t="s">
        <v>7810</v>
      </c>
      <c r="D7132" s="57">
        <v>11577</v>
      </c>
    </row>
    <row r="7133" spans="1:4">
      <c r="A7133" s="54">
        <v>254835</v>
      </c>
      <c r="B7133" s="54" t="s">
        <v>7811</v>
      </c>
      <c r="D7133" s="57">
        <v>9071</v>
      </c>
    </row>
    <row r="7134" spans="1:4">
      <c r="A7134" s="54">
        <v>254836</v>
      </c>
      <c r="B7134" s="54" t="s">
        <v>7812</v>
      </c>
      <c r="D7134" s="57">
        <v>4901</v>
      </c>
    </row>
    <row r="7135" spans="1:4">
      <c r="A7135" s="54">
        <v>254837</v>
      </c>
      <c r="B7135" s="54" t="s">
        <v>12758</v>
      </c>
      <c r="D7135" s="57">
        <v>5415</v>
      </c>
    </row>
    <row r="7136" spans="1:4">
      <c r="A7136" s="54">
        <v>254838</v>
      </c>
      <c r="B7136" s="54" t="s">
        <v>7813</v>
      </c>
      <c r="D7136" s="57">
        <v>2959</v>
      </c>
    </row>
    <row r="7137" spans="1:4">
      <c r="A7137" s="54">
        <v>254839</v>
      </c>
      <c r="B7137" s="54" t="s">
        <v>7814</v>
      </c>
      <c r="D7137" s="57">
        <v>8130</v>
      </c>
    </row>
    <row r="7138" spans="1:4">
      <c r="A7138" s="54">
        <v>254840</v>
      </c>
      <c r="B7138" s="54" t="s">
        <v>7815</v>
      </c>
      <c r="D7138" s="57">
        <v>7600</v>
      </c>
    </row>
    <row r="7139" spans="1:4">
      <c r="A7139" s="54">
        <v>254841</v>
      </c>
      <c r="B7139" s="54" t="s">
        <v>7816</v>
      </c>
      <c r="D7139" s="57">
        <v>21560</v>
      </c>
    </row>
    <row r="7140" spans="1:4">
      <c r="A7140" s="54">
        <v>254842</v>
      </c>
      <c r="B7140" s="54" t="s">
        <v>7817</v>
      </c>
      <c r="D7140" s="57">
        <v>25729</v>
      </c>
    </row>
    <row r="7141" spans="1:4">
      <c r="A7141" s="54">
        <v>254843</v>
      </c>
      <c r="B7141" s="54" t="s">
        <v>7818</v>
      </c>
      <c r="D7141" s="57">
        <v>1243</v>
      </c>
    </row>
    <row r="7142" spans="1:4">
      <c r="A7142" s="54">
        <v>254844</v>
      </c>
      <c r="B7142" s="54" t="s">
        <v>7819</v>
      </c>
      <c r="D7142" s="57">
        <v>1243</v>
      </c>
    </row>
    <row r="7143" spans="1:4">
      <c r="A7143" s="54">
        <v>254847</v>
      </c>
      <c r="B7143" s="54" t="s">
        <v>7820</v>
      </c>
      <c r="D7143" s="57">
        <v>17332</v>
      </c>
    </row>
    <row r="7144" spans="1:4">
      <c r="A7144" s="54">
        <v>254848</v>
      </c>
      <c r="B7144" s="54" t="s">
        <v>7821</v>
      </c>
      <c r="D7144" s="57">
        <v>18714</v>
      </c>
    </row>
    <row r="7145" spans="1:4">
      <c r="A7145" s="54">
        <v>254850</v>
      </c>
      <c r="B7145" s="54" t="s">
        <v>7822</v>
      </c>
      <c r="D7145" s="57">
        <v>16773</v>
      </c>
    </row>
    <row r="7146" spans="1:4">
      <c r="A7146" s="54">
        <v>254851</v>
      </c>
      <c r="B7146" s="54" t="s">
        <v>7805</v>
      </c>
      <c r="D7146" s="57">
        <v>7260</v>
      </c>
    </row>
    <row r="7147" spans="1:4">
      <c r="A7147" s="54">
        <v>254852</v>
      </c>
      <c r="B7147" s="54" t="s">
        <v>7823</v>
      </c>
      <c r="D7147" s="57">
        <v>19426</v>
      </c>
    </row>
    <row r="7148" spans="1:4">
      <c r="A7148" s="54">
        <v>254853</v>
      </c>
      <c r="B7148" s="54" t="s">
        <v>7824</v>
      </c>
      <c r="D7148" s="57">
        <v>7260</v>
      </c>
    </row>
    <row r="7149" spans="1:4">
      <c r="A7149" s="54">
        <v>254854</v>
      </c>
      <c r="B7149" s="54" t="s">
        <v>7825</v>
      </c>
      <c r="D7149" s="57">
        <v>10561</v>
      </c>
    </row>
    <row r="7150" spans="1:4">
      <c r="A7150" s="54">
        <v>254855</v>
      </c>
      <c r="B7150" s="54" t="s">
        <v>7826</v>
      </c>
      <c r="D7150" s="57">
        <v>10561</v>
      </c>
    </row>
    <row r="7151" spans="1:4">
      <c r="A7151" s="54">
        <v>254856</v>
      </c>
      <c r="B7151" s="54" t="s">
        <v>7827</v>
      </c>
      <c r="D7151" s="57">
        <v>10561</v>
      </c>
    </row>
    <row r="7152" spans="1:4">
      <c r="A7152" s="54">
        <v>254857</v>
      </c>
      <c r="B7152" s="54" t="s">
        <v>7828</v>
      </c>
      <c r="D7152" s="57">
        <v>10561</v>
      </c>
    </row>
    <row r="7153" spans="1:4">
      <c r="A7153" s="54">
        <v>254858</v>
      </c>
      <c r="B7153" s="54" t="s">
        <v>7829</v>
      </c>
      <c r="D7153" s="57">
        <v>10561</v>
      </c>
    </row>
    <row r="7154" spans="1:4">
      <c r="A7154" s="54">
        <v>254859</v>
      </c>
      <c r="B7154" s="54" t="s">
        <v>7830</v>
      </c>
      <c r="D7154" s="57">
        <v>10561</v>
      </c>
    </row>
    <row r="7155" spans="1:4">
      <c r="A7155" s="54">
        <v>254860</v>
      </c>
      <c r="B7155" s="54" t="s">
        <v>7831</v>
      </c>
      <c r="D7155" s="57">
        <v>10561</v>
      </c>
    </row>
    <row r="7156" spans="1:4">
      <c r="A7156" s="54">
        <v>254861</v>
      </c>
      <c r="B7156" s="54" t="s">
        <v>7832</v>
      </c>
      <c r="D7156" s="57">
        <v>10561</v>
      </c>
    </row>
    <row r="7157" spans="1:4">
      <c r="A7157" s="54">
        <v>254862</v>
      </c>
      <c r="B7157" s="54" t="s">
        <v>7833</v>
      </c>
      <c r="D7157" s="57">
        <v>10561</v>
      </c>
    </row>
    <row r="7158" spans="1:4">
      <c r="A7158" s="54">
        <v>254863</v>
      </c>
      <c r="B7158" s="54" t="s">
        <v>7834</v>
      </c>
      <c r="D7158" s="57">
        <v>593</v>
      </c>
    </row>
    <row r="7159" spans="1:4">
      <c r="A7159" s="54">
        <v>254864</v>
      </c>
      <c r="B7159" s="54" t="s">
        <v>7835</v>
      </c>
      <c r="D7159" s="57">
        <v>43438</v>
      </c>
    </row>
    <row r="7160" spans="1:4">
      <c r="A7160" s="54">
        <v>254866</v>
      </c>
      <c r="B7160" s="54" t="s">
        <v>7836</v>
      </c>
      <c r="D7160" s="57">
        <v>1191</v>
      </c>
    </row>
    <row r="7161" spans="1:4">
      <c r="A7161" s="54">
        <v>254872</v>
      </c>
      <c r="B7161" s="54" t="s">
        <v>7837</v>
      </c>
      <c r="D7161" s="57">
        <v>4122</v>
      </c>
    </row>
    <row r="7162" spans="1:4">
      <c r="A7162" s="54">
        <v>254873</v>
      </c>
      <c r="B7162" s="54" t="s">
        <v>7838</v>
      </c>
      <c r="D7162" s="57">
        <v>3230</v>
      </c>
    </row>
    <row r="7163" spans="1:4">
      <c r="A7163" s="54">
        <v>254874</v>
      </c>
      <c r="B7163" s="54" t="s">
        <v>7839</v>
      </c>
      <c r="D7163" s="57">
        <v>68678</v>
      </c>
    </row>
    <row r="7164" spans="1:4">
      <c r="A7164" s="54">
        <v>254876</v>
      </c>
      <c r="B7164" s="54" t="s">
        <v>7840</v>
      </c>
      <c r="D7164" s="57">
        <v>6824</v>
      </c>
    </row>
    <row r="7165" spans="1:4">
      <c r="A7165" s="54">
        <v>254877</v>
      </c>
      <c r="B7165" s="54" t="s">
        <v>7841</v>
      </c>
      <c r="D7165" s="57">
        <v>6824</v>
      </c>
    </row>
    <row r="7166" spans="1:4">
      <c r="A7166" s="54">
        <v>254878</v>
      </c>
      <c r="B7166" s="54" t="s">
        <v>7842</v>
      </c>
      <c r="D7166" s="57">
        <v>7260</v>
      </c>
    </row>
    <row r="7167" spans="1:4">
      <c r="A7167" s="54">
        <v>254882</v>
      </c>
      <c r="B7167" s="54" t="s">
        <v>7134</v>
      </c>
      <c r="D7167" s="57">
        <v>6722</v>
      </c>
    </row>
    <row r="7168" spans="1:4">
      <c r="A7168" s="54">
        <v>254885</v>
      </c>
      <c r="B7168" s="54" t="s">
        <v>7843</v>
      </c>
      <c r="D7168" s="57">
        <v>68678</v>
      </c>
    </row>
    <row r="7169" spans="1:4">
      <c r="A7169" s="54">
        <v>254886</v>
      </c>
      <c r="B7169" s="54" t="s">
        <v>7844</v>
      </c>
      <c r="D7169" s="57">
        <v>22265</v>
      </c>
    </row>
    <row r="7170" spans="1:4">
      <c r="A7170" s="54">
        <v>254894</v>
      </c>
      <c r="B7170" s="54" t="s">
        <v>7845</v>
      </c>
      <c r="D7170" s="57">
        <v>925</v>
      </c>
    </row>
    <row r="7171" spans="1:4">
      <c r="A7171" s="54">
        <v>254895</v>
      </c>
      <c r="B7171" s="54" t="s">
        <v>7846</v>
      </c>
      <c r="D7171" s="57">
        <v>16589</v>
      </c>
    </row>
    <row r="7172" spans="1:4">
      <c r="A7172" s="54">
        <v>254907</v>
      </c>
      <c r="B7172" s="54" t="s">
        <v>7847</v>
      </c>
      <c r="D7172" s="57">
        <v>6141</v>
      </c>
    </row>
    <row r="7173" spans="1:4">
      <c r="A7173" s="54">
        <v>254908</v>
      </c>
      <c r="B7173" s="54" t="s">
        <v>7848</v>
      </c>
      <c r="D7173" s="57">
        <v>6141</v>
      </c>
    </row>
    <row r="7174" spans="1:4">
      <c r="A7174" s="54">
        <v>254909</v>
      </c>
      <c r="B7174" s="54" t="s">
        <v>7849</v>
      </c>
      <c r="D7174" s="57">
        <v>16847</v>
      </c>
    </row>
    <row r="7175" spans="1:4">
      <c r="A7175" s="54">
        <v>254919</v>
      </c>
      <c r="B7175" s="54" t="s">
        <v>7850</v>
      </c>
      <c r="D7175" s="57">
        <v>281</v>
      </c>
    </row>
    <row r="7176" spans="1:4">
      <c r="A7176" s="54">
        <v>254921</v>
      </c>
      <c r="B7176" s="54" t="s">
        <v>22539</v>
      </c>
      <c r="D7176" s="57">
        <v>13231</v>
      </c>
    </row>
    <row r="7177" spans="1:4">
      <c r="A7177" s="54">
        <v>254922</v>
      </c>
      <c r="B7177" s="54" t="s">
        <v>22540</v>
      </c>
      <c r="D7177" s="57">
        <v>15354</v>
      </c>
    </row>
    <row r="7178" spans="1:4">
      <c r="A7178" s="54">
        <v>254923</v>
      </c>
      <c r="B7178" s="54" t="s">
        <v>22541</v>
      </c>
      <c r="D7178" s="57">
        <v>12942</v>
      </c>
    </row>
    <row r="7179" spans="1:4">
      <c r="A7179" s="54">
        <v>254924</v>
      </c>
      <c r="B7179" s="54" t="s">
        <v>5060</v>
      </c>
      <c r="D7179" s="57">
        <v>4617</v>
      </c>
    </row>
    <row r="7180" spans="1:4">
      <c r="A7180" s="54">
        <v>254936</v>
      </c>
      <c r="B7180" s="54" t="s">
        <v>7851</v>
      </c>
      <c r="D7180" s="57">
        <v>1243</v>
      </c>
    </row>
    <row r="7181" spans="1:4">
      <c r="A7181" s="54">
        <v>254937</v>
      </c>
      <c r="B7181" s="54" t="s">
        <v>22542</v>
      </c>
      <c r="D7181" s="57">
        <v>8806</v>
      </c>
    </row>
    <row r="7182" spans="1:4">
      <c r="A7182" s="54">
        <v>254938</v>
      </c>
      <c r="B7182" s="54" t="s">
        <v>7852</v>
      </c>
      <c r="D7182" s="57">
        <v>7260</v>
      </c>
    </row>
    <row r="7183" spans="1:4">
      <c r="A7183" s="54">
        <v>254939</v>
      </c>
      <c r="B7183" s="54" t="s">
        <v>7853</v>
      </c>
      <c r="D7183" s="57">
        <v>1139</v>
      </c>
    </row>
    <row r="7184" spans="1:4">
      <c r="A7184" s="54">
        <v>254940</v>
      </c>
      <c r="B7184" s="54" t="s">
        <v>7854</v>
      </c>
      <c r="D7184" s="57">
        <v>1139</v>
      </c>
    </row>
    <row r="7185" spans="1:4">
      <c r="A7185" s="54">
        <v>254941</v>
      </c>
      <c r="B7185" s="54" t="s">
        <v>7855</v>
      </c>
      <c r="D7185" s="57">
        <v>1139</v>
      </c>
    </row>
    <row r="7186" spans="1:4">
      <c r="A7186" s="54">
        <v>254942</v>
      </c>
      <c r="B7186" s="54" t="s">
        <v>7856</v>
      </c>
      <c r="D7186" s="57">
        <v>1139</v>
      </c>
    </row>
    <row r="7187" spans="1:4">
      <c r="A7187" s="54">
        <v>254943</v>
      </c>
      <c r="B7187" s="54" t="s">
        <v>7857</v>
      </c>
      <c r="D7187" s="57">
        <v>1139</v>
      </c>
    </row>
    <row r="7188" spans="1:4">
      <c r="A7188" s="54">
        <v>254944</v>
      </c>
      <c r="B7188" s="54" t="s">
        <v>7858</v>
      </c>
      <c r="D7188" s="57">
        <v>6392</v>
      </c>
    </row>
    <row r="7189" spans="1:4">
      <c r="A7189" s="54">
        <v>254945</v>
      </c>
      <c r="B7189" s="54" t="s">
        <v>7859</v>
      </c>
      <c r="D7189" s="57">
        <v>7260</v>
      </c>
    </row>
    <row r="7190" spans="1:4">
      <c r="A7190" s="54">
        <v>254946</v>
      </c>
      <c r="B7190" s="54" t="s">
        <v>7860</v>
      </c>
      <c r="D7190" s="57">
        <v>1401</v>
      </c>
    </row>
    <row r="7191" spans="1:4">
      <c r="A7191" s="54">
        <v>254947</v>
      </c>
      <c r="B7191" s="54" t="s">
        <v>7861</v>
      </c>
      <c r="D7191" s="57">
        <v>1401</v>
      </c>
    </row>
    <row r="7192" spans="1:4">
      <c r="A7192" s="54">
        <v>254948</v>
      </c>
      <c r="B7192" s="54" t="s">
        <v>7862</v>
      </c>
      <c r="D7192" s="57">
        <v>1401</v>
      </c>
    </row>
    <row r="7193" spans="1:4">
      <c r="A7193" s="54">
        <v>254949</v>
      </c>
      <c r="B7193" s="54" t="s">
        <v>7863</v>
      </c>
      <c r="D7193" s="57">
        <v>1401</v>
      </c>
    </row>
    <row r="7194" spans="1:4">
      <c r="A7194" s="54">
        <v>254950</v>
      </c>
      <c r="B7194" s="54" t="s">
        <v>7864</v>
      </c>
      <c r="D7194" s="57">
        <v>1243</v>
      </c>
    </row>
    <row r="7195" spans="1:4">
      <c r="A7195" s="54">
        <v>254954</v>
      </c>
      <c r="B7195" s="54" t="s">
        <v>7865</v>
      </c>
      <c r="D7195" s="57">
        <v>35084</v>
      </c>
    </row>
    <row r="7196" spans="1:4">
      <c r="A7196" s="54">
        <v>254955</v>
      </c>
      <c r="B7196" s="54" t="s">
        <v>7314</v>
      </c>
      <c r="D7196" s="57">
        <v>2556</v>
      </c>
    </row>
    <row r="7197" spans="1:4">
      <c r="A7197" s="54">
        <v>254956</v>
      </c>
      <c r="B7197" s="54" t="s">
        <v>7866</v>
      </c>
      <c r="D7197" s="57">
        <v>2556</v>
      </c>
    </row>
    <row r="7198" spans="1:4">
      <c r="A7198" s="54">
        <v>254957</v>
      </c>
      <c r="B7198" s="54" t="s">
        <v>22543</v>
      </c>
      <c r="D7198" s="57">
        <v>26260</v>
      </c>
    </row>
    <row r="7199" spans="1:4">
      <c r="A7199" s="54">
        <v>254959</v>
      </c>
      <c r="B7199" s="54" t="s">
        <v>7867</v>
      </c>
      <c r="D7199" s="57">
        <v>7260</v>
      </c>
    </row>
    <row r="7200" spans="1:4">
      <c r="A7200" s="54">
        <v>254960</v>
      </c>
      <c r="B7200" s="54" t="s">
        <v>7868</v>
      </c>
      <c r="D7200" s="57">
        <v>7260</v>
      </c>
    </row>
    <row r="7201" spans="1:4">
      <c r="A7201" s="54">
        <v>254961</v>
      </c>
      <c r="B7201" s="54" t="s">
        <v>7869</v>
      </c>
      <c r="D7201" s="57">
        <v>6919</v>
      </c>
    </row>
    <row r="7202" spans="1:4">
      <c r="A7202" s="54">
        <v>254962</v>
      </c>
      <c r="B7202" s="54" t="s">
        <v>7870</v>
      </c>
      <c r="D7202" s="57">
        <v>6845</v>
      </c>
    </row>
    <row r="7203" spans="1:4">
      <c r="A7203" s="54">
        <v>254963</v>
      </c>
      <c r="B7203" s="54" t="s">
        <v>7871</v>
      </c>
      <c r="D7203" s="57">
        <v>6866</v>
      </c>
    </row>
    <row r="7204" spans="1:4">
      <c r="A7204" s="54">
        <v>254965</v>
      </c>
      <c r="B7204" s="54" t="s">
        <v>7872</v>
      </c>
      <c r="D7204" s="57">
        <v>6205</v>
      </c>
    </row>
    <row r="7205" spans="1:4">
      <c r="A7205" s="54">
        <v>254967</v>
      </c>
      <c r="B7205" s="54" t="s">
        <v>7873</v>
      </c>
      <c r="D7205" s="57">
        <v>5527</v>
      </c>
    </row>
    <row r="7206" spans="1:4">
      <c r="A7206" s="54">
        <v>254968</v>
      </c>
      <c r="B7206" s="54" t="s">
        <v>7874</v>
      </c>
      <c r="D7206" s="57">
        <v>9673</v>
      </c>
    </row>
    <row r="7207" spans="1:4">
      <c r="A7207" s="54">
        <v>254969</v>
      </c>
      <c r="B7207" s="54" t="s">
        <v>7875</v>
      </c>
      <c r="D7207" s="57">
        <v>7260</v>
      </c>
    </row>
    <row r="7208" spans="1:4">
      <c r="A7208" s="54">
        <v>254979</v>
      </c>
      <c r="B7208" s="54" t="s">
        <v>7876</v>
      </c>
      <c r="D7208" s="57">
        <v>8586</v>
      </c>
    </row>
    <row r="7209" spans="1:4">
      <c r="A7209" s="54">
        <v>254981</v>
      </c>
      <c r="B7209" s="54" t="s">
        <v>22533</v>
      </c>
      <c r="D7209" s="57">
        <v>5107</v>
      </c>
    </row>
    <row r="7210" spans="1:4">
      <c r="A7210" s="54">
        <v>254982</v>
      </c>
      <c r="B7210" s="54" t="s">
        <v>7877</v>
      </c>
      <c r="D7210" s="57">
        <v>16081</v>
      </c>
    </row>
    <row r="7211" spans="1:4">
      <c r="A7211" s="54">
        <v>254984</v>
      </c>
      <c r="B7211" s="54" t="s">
        <v>7878</v>
      </c>
      <c r="D7211" s="57">
        <v>925</v>
      </c>
    </row>
    <row r="7212" spans="1:4">
      <c r="A7212" s="54">
        <v>254985</v>
      </c>
      <c r="B7212" s="54" t="s">
        <v>7879</v>
      </c>
      <c r="D7212" s="57">
        <v>7260</v>
      </c>
    </row>
    <row r="7213" spans="1:4">
      <c r="A7213" s="54">
        <v>254986</v>
      </c>
      <c r="B7213" s="54" t="s">
        <v>7880</v>
      </c>
      <c r="D7213" s="57">
        <v>27658</v>
      </c>
    </row>
    <row r="7214" spans="1:4">
      <c r="A7214" s="54">
        <v>254987</v>
      </c>
      <c r="B7214" s="54" t="s">
        <v>7881</v>
      </c>
      <c r="D7214" s="57">
        <v>49569</v>
      </c>
    </row>
    <row r="7215" spans="1:4">
      <c r="A7215" s="54">
        <v>254989</v>
      </c>
      <c r="B7215" s="54" t="s">
        <v>7882</v>
      </c>
      <c r="D7215" s="57">
        <v>30438</v>
      </c>
    </row>
    <row r="7216" spans="1:4">
      <c r="A7216" s="54">
        <v>255000</v>
      </c>
      <c r="B7216" s="54" t="s">
        <v>17382</v>
      </c>
      <c r="D7216" s="57">
        <v>10031</v>
      </c>
    </row>
    <row r="7217" spans="1:4">
      <c r="A7217" s="54">
        <v>255001</v>
      </c>
      <c r="B7217" s="54" t="s">
        <v>7883</v>
      </c>
      <c r="D7217" s="57">
        <v>20040</v>
      </c>
    </row>
    <row r="7218" spans="1:4">
      <c r="A7218" s="54">
        <v>255002</v>
      </c>
      <c r="B7218" s="54" t="s">
        <v>7884</v>
      </c>
      <c r="D7218" s="57">
        <v>7260</v>
      </c>
    </row>
    <row r="7219" spans="1:4">
      <c r="A7219" s="54">
        <v>255003</v>
      </c>
      <c r="B7219" s="54" t="s">
        <v>7885</v>
      </c>
      <c r="D7219" s="57">
        <v>7260</v>
      </c>
    </row>
    <row r="7220" spans="1:4">
      <c r="A7220" s="54">
        <v>255007</v>
      </c>
      <c r="B7220" s="54" t="s">
        <v>15445</v>
      </c>
      <c r="D7220" s="57">
        <v>7260</v>
      </c>
    </row>
    <row r="7221" spans="1:4">
      <c r="A7221" s="54">
        <v>255008</v>
      </c>
      <c r="B7221" s="54" t="s">
        <v>15445</v>
      </c>
      <c r="D7221" s="57">
        <v>7260</v>
      </c>
    </row>
    <row r="7222" spans="1:4">
      <c r="A7222" s="54">
        <v>255014</v>
      </c>
      <c r="B7222" s="54" t="s">
        <v>7886</v>
      </c>
      <c r="D7222" s="57">
        <v>7260</v>
      </c>
    </row>
    <row r="7223" spans="1:4">
      <c r="A7223" s="54">
        <v>255015</v>
      </c>
      <c r="B7223" s="54" t="s">
        <v>7887</v>
      </c>
      <c r="D7223" s="57">
        <v>25729</v>
      </c>
    </row>
    <row r="7224" spans="1:4">
      <c r="A7224" s="54">
        <v>255016</v>
      </c>
      <c r="B7224" s="54" t="s">
        <v>7888</v>
      </c>
      <c r="D7224" s="57">
        <v>7260</v>
      </c>
    </row>
    <row r="7225" spans="1:4">
      <c r="A7225" s="54">
        <v>255017</v>
      </c>
      <c r="B7225" s="54" t="s">
        <v>7889</v>
      </c>
      <c r="D7225" s="57">
        <v>7260</v>
      </c>
    </row>
    <row r="7226" spans="1:4">
      <c r="A7226" s="54">
        <v>255018</v>
      </c>
      <c r="B7226" s="54" t="s">
        <v>7890</v>
      </c>
      <c r="D7226" s="57">
        <v>7260</v>
      </c>
    </row>
    <row r="7227" spans="1:4">
      <c r="A7227" s="54">
        <v>255019</v>
      </c>
      <c r="B7227" s="54" t="s">
        <v>7891</v>
      </c>
      <c r="D7227" s="57">
        <v>8697</v>
      </c>
    </row>
    <row r="7228" spans="1:4">
      <c r="A7228" s="54">
        <v>255022</v>
      </c>
      <c r="B7228" s="54" t="s">
        <v>7892</v>
      </c>
      <c r="D7228" s="57">
        <v>18063</v>
      </c>
    </row>
    <row r="7229" spans="1:4">
      <c r="A7229" s="54">
        <v>255023</v>
      </c>
      <c r="B7229" s="54" t="s">
        <v>22544</v>
      </c>
      <c r="D7229" s="57">
        <v>15166</v>
      </c>
    </row>
    <row r="7230" spans="1:4">
      <c r="A7230" s="54">
        <v>255024</v>
      </c>
      <c r="B7230" s="54" t="s">
        <v>7893</v>
      </c>
      <c r="D7230" s="57">
        <v>3717</v>
      </c>
    </row>
    <row r="7231" spans="1:4">
      <c r="A7231" s="54">
        <v>255025</v>
      </c>
      <c r="B7231" s="54" t="s">
        <v>7894</v>
      </c>
      <c r="D7231" s="57">
        <v>3304</v>
      </c>
    </row>
    <row r="7232" spans="1:4">
      <c r="A7232" s="54">
        <v>255028</v>
      </c>
      <c r="B7232" s="54" t="s">
        <v>7895</v>
      </c>
      <c r="D7232" s="57">
        <v>6824</v>
      </c>
    </row>
    <row r="7233" spans="1:4">
      <c r="A7233" s="54">
        <v>255032</v>
      </c>
      <c r="B7233" s="54" t="s">
        <v>22545</v>
      </c>
      <c r="D7233" s="57">
        <v>745</v>
      </c>
    </row>
    <row r="7234" spans="1:4">
      <c r="A7234" s="54">
        <v>255033</v>
      </c>
      <c r="B7234" s="54" t="s">
        <v>7896</v>
      </c>
      <c r="D7234" s="57">
        <v>745</v>
      </c>
    </row>
    <row r="7235" spans="1:4">
      <c r="A7235" s="54">
        <v>255034</v>
      </c>
      <c r="B7235" s="54" t="s">
        <v>7897</v>
      </c>
      <c r="D7235" s="57">
        <v>3546</v>
      </c>
    </row>
    <row r="7236" spans="1:4">
      <c r="A7236" s="54">
        <v>255035</v>
      </c>
      <c r="B7236" s="54" t="s">
        <v>7898</v>
      </c>
      <c r="D7236" s="57">
        <v>3830</v>
      </c>
    </row>
    <row r="7237" spans="1:4">
      <c r="A7237" s="54">
        <v>255036</v>
      </c>
      <c r="B7237" s="54" t="s">
        <v>7899</v>
      </c>
      <c r="D7237" s="57">
        <v>12058</v>
      </c>
    </row>
    <row r="7238" spans="1:4">
      <c r="A7238" s="54">
        <v>255042</v>
      </c>
      <c r="B7238" s="54" t="s">
        <v>7900</v>
      </c>
      <c r="D7238" s="57">
        <v>6679</v>
      </c>
    </row>
    <row r="7239" spans="1:4">
      <c r="A7239" s="54">
        <v>255043</v>
      </c>
      <c r="B7239" s="54" t="s">
        <v>7901</v>
      </c>
      <c r="D7239" s="57">
        <v>3236</v>
      </c>
    </row>
    <row r="7240" spans="1:4">
      <c r="A7240" s="54">
        <v>255044</v>
      </c>
      <c r="B7240" s="54" t="s">
        <v>7902</v>
      </c>
      <c r="D7240" s="57">
        <v>12065</v>
      </c>
    </row>
    <row r="7241" spans="1:4">
      <c r="A7241" s="54">
        <v>255047</v>
      </c>
      <c r="B7241" s="54" t="s">
        <v>7903</v>
      </c>
      <c r="D7241" s="57">
        <v>61503</v>
      </c>
    </row>
    <row r="7242" spans="1:4">
      <c r="A7242" s="54">
        <v>255049</v>
      </c>
      <c r="B7242" s="54" t="s">
        <v>7904</v>
      </c>
      <c r="D7242" s="57">
        <v>8843</v>
      </c>
    </row>
    <row r="7243" spans="1:4">
      <c r="A7243" s="54">
        <v>255050</v>
      </c>
      <c r="B7243" s="54" t="s">
        <v>22546</v>
      </c>
      <c r="D7243" s="57">
        <v>15354</v>
      </c>
    </row>
    <row r="7244" spans="1:4">
      <c r="A7244" s="54">
        <v>255054</v>
      </c>
      <c r="B7244" s="54" t="s">
        <v>7905</v>
      </c>
      <c r="D7244" s="57">
        <v>13346</v>
      </c>
    </row>
    <row r="7245" spans="1:4">
      <c r="A7245" s="54">
        <v>255055</v>
      </c>
      <c r="B7245" s="54" t="s">
        <v>7906</v>
      </c>
      <c r="D7245" s="57">
        <v>16169</v>
      </c>
    </row>
    <row r="7246" spans="1:4">
      <c r="A7246" s="54">
        <v>255056</v>
      </c>
      <c r="B7246" s="54" t="s">
        <v>7907</v>
      </c>
      <c r="D7246" s="57">
        <v>925</v>
      </c>
    </row>
    <row r="7247" spans="1:4">
      <c r="A7247" s="54">
        <v>255058</v>
      </c>
      <c r="B7247" s="54" t="s">
        <v>7908</v>
      </c>
      <c r="D7247" s="57">
        <v>5924</v>
      </c>
    </row>
    <row r="7248" spans="1:4">
      <c r="A7248" s="54">
        <v>255059</v>
      </c>
      <c r="B7248" s="54" t="s">
        <v>7909</v>
      </c>
      <c r="D7248" s="57">
        <v>5924</v>
      </c>
    </row>
    <row r="7249" spans="1:4">
      <c r="A7249" s="54">
        <v>255061</v>
      </c>
      <c r="B7249" s="54" t="s">
        <v>7910</v>
      </c>
      <c r="D7249" s="57">
        <v>39575</v>
      </c>
    </row>
    <row r="7250" spans="1:4">
      <c r="A7250" s="54">
        <v>255062</v>
      </c>
      <c r="B7250" s="54" t="s">
        <v>7911</v>
      </c>
      <c r="D7250" s="57">
        <v>8356</v>
      </c>
    </row>
    <row r="7251" spans="1:4">
      <c r="A7251" s="54">
        <v>255064</v>
      </c>
      <c r="B7251" s="54" t="s">
        <v>7912</v>
      </c>
      <c r="D7251" s="57">
        <v>14567</v>
      </c>
    </row>
    <row r="7252" spans="1:4">
      <c r="A7252" s="54">
        <v>255067</v>
      </c>
      <c r="B7252" s="54" t="s">
        <v>7913</v>
      </c>
      <c r="D7252" s="57">
        <v>6722</v>
      </c>
    </row>
    <row r="7253" spans="1:4">
      <c r="A7253" s="54">
        <v>255068</v>
      </c>
      <c r="B7253" s="54" t="s">
        <v>7914</v>
      </c>
      <c r="D7253" s="57">
        <v>7260</v>
      </c>
    </row>
    <row r="7254" spans="1:4">
      <c r="A7254" s="54">
        <v>255069</v>
      </c>
      <c r="B7254" s="54" t="s">
        <v>7915</v>
      </c>
      <c r="D7254" s="57">
        <v>6722</v>
      </c>
    </row>
    <row r="7255" spans="1:4">
      <c r="A7255" s="54">
        <v>255070</v>
      </c>
      <c r="B7255" s="54" t="s">
        <v>7916</v>
      </c>
      <c r="D7255" s="57">
        <v>10483</v>
      </c>
    </row>
    <row r="7256" spans="1:4">
      <c r="A7256" s="54">
        <v>255072</v>
      </c>
      <c r="B7256" s="54" t="s">
        <v>7917</v>
      </c>
      <c r="D7256" s="57">
        <v>9281</v>
      </c>
    </row>
    <row r="7257" spans="1:4">
      <c r="A7257" s="54">
        <v>255073</v>
      </c>
      <c r="B7257" s="54" t="s">
        <v>7918</v>
      </c>
      <c r="D7257" s="57">
        <v>9477</v>
      </c>
    </row>
    <row r="7258" spans="1:4">
      <c r="A7258" s="54">
        <v>255074</v>
      </c>
      <c r="B7258" s="54" t="s">
        <v>7919</v>
      </c>
      <c r="D7258" s="57">
        <v>2494</v>
      </c>
    </row>
    <row r="7259" spans="1:4">
      <c r="A7259" s="54">
        <v>255075</v>
      </c>
      <c r="B7259" s="54" t="s">
        <v>7920</v>
      </c>
      <c r="D7259" s="57">
        <v>4704</v>
      </c>
    </row>
    <row r="7260" spans="1:4">
      <c r="A7260" s="54">
        <v>255076</v>
      </c>
      <c r="B7260" s="54" t="s">
        <v>7921</v>
      </c>
      <c r="D7260" s="57">
        <v>4704</v>
      </c>
    </row>
    <row r="7261" spans="1:4">
      <c r="A7261" s="54">
        <v>255077</v>
      </c>
      <c r="B7261" s="54" t="s">
        <v>7922</v>
      </c>
      <c r="D7261" s="57">
        <v>4704</v>
      </c>
    </row>
    <row r="7262" spans="1:4">
      <c r="A7262" s="54">
        <v>255078</v>
      </c>
      <c r="B7262" s="54" t="s">
        <v>7923</v>
      </c>
      <c r="D7262" s="57">
        <v>4704</v>
      </c>
    </row>
    <row r="7263" spans="1:4">
      <c r="A7263" s="54">
        <v>255080</v>
      </c>
      <c r="B7263" s="54" t="s">
        <v>7924</v>
      </c>
      <c r="D7263" s="57">
        <v>7260</v>
      </c>
    </row>
    <row r="7264" spans="1:4">
      <c r="A7264" s="54">
        <v>255081</v>
      </c>
      <c r="B7264" s="54" t="s">
        <v>7925</v>
      </c>
      <c r="D7264" s="57">
        <v>10342</v>
      </c>
    </row>
    <row r="7265" spans="1:4">
      <c r="A7265" s="54">
        <v>255086</v>
      </c>
      <c r="B7265" s="54" t="s">
        <v>7926</v>
      </c>
      <c r="D7265" s="57">
        <v>6845</v>
      </c>
    </row>
    <row r="7266" spans="1:4">
      <c r="A7266" s="54">
        <v>255087</v>
      </c>
      <c r="B7266" s="54" t="s">
        <v>7927</v>
      </c>
      <c r="D7266" s="57">
        <v>6845</v>
      </c>
    </row>
    <row r="7267" spans="1:4">
      <c r="A7267" s="54">
        <v>255088</v>
      </c>
      <c r="B7267" s="54" t="s">
        <v>7928</v>
      </c>
      <c r="D7267" s="57">
        <v>6845</v>
      </c>
    </row>
    <row r="7268" spans="1:4">
      <c r="A7268" s="54">
        <v>255089</v>
      </c>
      <c r="B7268" s="54" t="s">
        <v>7929</v>
      </c>
      <c r="D7268" s="57">
        <v>6866</v>
      </c>
    </row>
    <row r="7269" spans="1:4">
      <c r="A7269" s="54">
        <v>255090</v>
      </c>
      <c r="B7269" s="54" t="s">
        <v>7930</v>
      </c>
      <c r="D7269" s="57">
        <v>6845</v>
      </c>
    </row>
    <row r="7270" spans="1:4">
      <c r="A7270" s="54">
        <v>255091</v>
      </c>
      <c r="B7270" s="54" t="s">
        <v>7931</v>
      </c>
      <c r="D7270" s="57">
        <v>6845</v>
      </c>
    </row>
    <row r="7271" spans="1:4">
      <c r="A7271" s="54">
        <v>255092</v>
      </c>
      <c r="B7271" s="54" t="s">
        <v>7932</v>
      </c>
      <c r="D7271" s="57">
        <v>6845</v>
      </c>
    </row>
    <row r="7272" spans="1:4">
      <c r="A7272" s="54">
        <v>255093</v>
      </c>
      <c r="B7272" s="54" t="s">
        <v>7933</v>
      </c>
      <c r="D7272" s="57">
        <v>6866</v>
      </c>
    </row>
    <row r="7273" spans="1:4">
      <c r="A7273" s="54">
        <v>255095</v>
      </c>
      <c r="B7273" s="54" t="s">
        <v>7934</v>
      </c>
      <c r="D7273" s="57">
        <v>6845</v>
      </c>
    </row>
    <row r="7274" spans="1:4">
      <c r="A7274" s="54">
        <v>255096</v>
      </c>
      <c r="B7274" s="54" t="s">
        <v>7935</v>
      </c>
      <c r="D7274" s="57">
        <v>9345</v>
      </c>
    </row>
    <row r="7275" spans="1:4">
      <c r="A7275" s="54">
        <v>255098</v>
      </c>
      <c r="B7275" s="54" t="s">
        <v>7936</v>
      </c>
      <c r="D7275" s="57">
        <v>20274</v>
      </c>
    </row>
    <row r="7276" spans="1:4">
      <c r="A7276" s="54">
        <v>255099</v>
      </c>
      <c r="B7276" s="54" t="s">
        <v>7937</v>
      </c>
      <c r="D7276" s="57">
        <v>15354</v>
      </c>
    </row>
    <row r="7277" spans="1:4">
      <c r="A7277" s="54">
        <v>255100</v>
      </c>
      <c r="B7277" s="54" t="s">
        <v>7938</v>
      </c>
      <c r="D7277" s="57">
        <v>10483</v>
      </c>
    </row>
    <row r="7278" spans="1:4">
      <c r="A7278" s="54">
        <v>255101</v>
      </c>
      <c r="B7278" s="54" t="s">
        <v>22547</v>
      </c>
      <c r="D7278" s="57">
        <v>10483</v>
      </c>
    </row>
    <row r="7279" spans="1:4">
      <c r="A7279" s="54">
        <v>255102</v>
      </c>
      <c r="B7279" s="54" t="s">
        <v>7939</v>
      </c>
      <c r="D7279" s="57">
        <v>10388</v>
      </c>
    </row>
    <row r="7280" spans="1:4">
      <c r="A7280" s="54">
        <v>255106</v>
      </c>
      <c r="B7280" s="54" t="s">
        <v>7940</v>
      </c>
      <c r="D7280" s="57">
        <v>7260</v>
      </c>
    </row>
    <row r="7281" spans="1:4">
      <c r="A7281" s="54">
        <v>255107</v>
      </c>
      <c r="B7281" s="54" t="s">
        <v>7941</v>
      </c>
      <c r="D7281" s="57">
        <v>7260</v>
      </c>
    </row>
    <row r="7282" spans="1:4">
      <c r="A7282" s="54">
        <v>255112</v>
      </c>
      <c r="B7282" s="54" t="s">
        <v>22548</v>
      </c>
      <c r="D7282" s="57">
        <v>15354</v>
      </c>
    </row>
    <row r="7283" spans="1:4">
      <c r="A7283" s="54">
        <v>255116</v>
      </c>
      <c r="B7283" s="54" t="s">
        <v>7942</v>
      </c>
      <c r="D7283" s="57">
        <v>2229</v>
      </c>
    </row>
    <row r="7284" spans="1:4">
      <c r="A7284" s="54">
        <v>255117</v>
      </c>
      <c r="B7284" s="54" t="s">
        <v>7943</v>
      </c>
      <c r="D7284" s="57">
        <v>10497</v>
      </c>
    </row>
    <row r="7285" spans="1:4">
      <c r="A7285" s="54">
        <v>255118</v>
      </c>
      <c r="B7285" s="54" t="s">
        <v>7944</v>
      </c>
      <c r="D7285" s="57">
        <v>5438</v>
      </c>
    </row>
    <row r="7286" spans="1:4">
      <c r="A7286" s="54">
        <v>255119</v>
      </c>
      <c r="B7286" s="54" t="s">
        <v>7945</v>
      </c>
      <c r="D7286" s="57">
        <v>19458</v>
      </c>
    </row>
    <row r="7287" spans="1:4">
      <c r="A7287" s="54">
        <v>255120</v>
      </c>
      <c r="B7287" s="54" t="s">
        <v>7946</v>
      </c>
      <c r="D7287" s="57">
        <v>19458</v>
      </c>
    </row>
    <row r="7288" spans="1:4">
      <c r="A7288" s="54">
        <v>255121</v>
      </c>
      <c r="B7288" s="54" t="s">
        <v>7947</v>
      </c>
      <c r="D7288" s="57">
        <v>5808</v>
      </c>
    </row>
    <row r="7289" spans="1:4">
      <c r="A7289" s="54">
        <v>255122</v>
      </c>
      <c r="B7289" s="54" t="s">
        <v>22549</v>
      </c>
      <c r="D7289" s="57">
        <v>5250</v>
      </c>
    </row>
    <row r="7290" spans="1:4">
      <c r="A7290" s="54">
        <v>255125</v>
      </c>
      <c r="B7290" s="54" t="s">
        <v>7948</v>
      </c>
      <c r="D7290" s="57">
        <v>6527</v>
      </c>
    </row>
    <row r="7291" spans="1:4">
      <c r="A7291" s="54">
        <v>255126</v>
      </c>
      <c r="B7291" s="54" t="s">
        <v>7949</v>
      </c>
      <c r="D7291" s="57">
        <v>10407</v>
      </c>
    </row>
    <row r="7292" spans="1:4">
      <c r="A7292" s="54">
        <v>255128</v>
      </c>
      <c r="B7292" s="54" t="s">
        <v>7950</v>
      </c>
      <c r="D7292" s="57">
        <v>22218</v>
      </c>
    </row>
    <row r="7293" spans="1:4">
      <c r="A7293" s="54">
        <v>255130</v>
      </c>
      <c r="B7293" s="54" t="s">
        <v>7951</v>
      </c>
      <c r="D7293" s="57">
        <v>3559</v>
      </c>
    </row>
    <row r="7294" spans="1:4">
      <c r="A7294" s="54">
        <v>255131</v>
      </c>
      <c r="B7294" s="54" t="s">
        <v>7952</v>
      </c>
      <c r="D7294" s="57">
        <v>21706</v>
      </c>
    </row>
    <row r="7295" spans="1:4">
      <c r="A7295" s="54">
        <v>255132</v>
      </c>
      <c r="B7295" s="54" t="s">
        <v>7953</v>
      </c>
      <c r="D7295" s="57">
        <v>7260</v>
      </c>
    </row>
    <row r="7296" spans="1:4">
      <c r="A7296" s="54">
        <v>255134</v>
      </c>
      <c r="B7296" s="54" t="s">
        <v>7954</v>
      </c>
      <c r="D7296" s="57">
        <v>49569</v>
      </c>
    </row>
    <row r="7297" spans="1:4">
      <c r="A7297" s="54">
        <v>255136</v>
      </c>
      <c r="B7297" s="54" t="s">
        <v>7955</v>
      </c>
      <c r="D7297" s="57">
        <v>6610</v>
      </c>
    </row>
    <row r="7298" spans="1:4">
      <c r="A7298" s="54">
        <v>255137</v>
      </c>
      <c r="B7298" s="54" t="s">
        <v>7956</v>
      </c>
      <c r="D7298" s="57">
        <v>44640</v>
      </c>
    </row>
    <row r="7299" spans="1:4">
      <c r="A7299" s="54">
        <v>255139</v>
      </c>
      <c r="B7299" s="54" t="s">
        <v>5232</v>
      </c>
      <c r="D7299" s="57">
        <v>16515</v>
      </c>
    </row>
    <row r="7300" spans="1:4">
      <c r="A7300" s="54">
        <v>255142</v>
      </c>
      <c r="B7300" s="54" t="s">
        <v>22550</v>
      </c>
      <c r="D7300" s="57">
        <v>1632</v>
      </c>
    </row>
    <row r="7301" spans="1:4">
      <c r="A7301" s="54">
        <v>255143</v>
      </c>
      <c r="B7301" s="54" t="s">
        <v>7957</v>
      </c>
      <c r="D7301" s="57">
        <v>66576</v>
      </c>
    </row>
    <row r="7302" spans="1:4">
      <c r="A7302" s="54">
        <v>255144</v>
      </c>
      <c r="B7302" s="54" t="s">
        <v>7958</v>
      </c>
      <c r="D7302" s="57">
        <v>3258</v>
      </c>
    </row>
    <row r="7303" spans="1:4">
      <c r="A7303" s="54">
        <v>255146</v>
      </c>
      <c r="B7303" s="54" t="s">
        <v>7959</v>
      </c>
      <c r="D7303" s="57">
        <v>2904</v>
      </c>
    </row>
    <row r="7304" spans="1:4">
      <c r="A7304" s="54">
        <v>255147</v>
      </c>
      <c r="B7304" s="54" t="s">
        <v>7960</v>
      </c>
      <c r="D7304" s="57">
        <v>15483</v>
      </c>
    </row>
    <row r="7305" spans="1:4">
      <c r="A7305" s="54">
        <v>255148</v>
      </c>
      <c r="B7305" s="54" t="s">
        <v>7961</v>
      </c>
      <c r="D7305" s="57">
        <v>8541</v>
      </c>
    </row>
    <row r="7306" spans="1:4">
      <c r="A7306" s="54">
        <v>255150</v>
      </c>
      <c r="B7306" s="54" t="s">
        <v>7962</v>
      </c>
      <c r="D7306" s="57">
        <v>8191</v>
      </c>
    </row>
    <row r="7307" spans="1:4">
      <c r="A7307" s="54">
        <v>255152</v>
      </c>
      <c r="B7307" s="54" t="s">
        <v>7963</v>
      </c>
      <c r="D7307" s="57">
        <v>4055</v>
      </c>
    </row>
    <row r="7308" spans="1:4">
      <c r="A7308" s="54">
        <v>255153</v>
      </c>
      <c r="B7308" s="54" t="s">
        <v>7245</v>
      </c>
      <c r="D7308" s="57">
        <v>949</v>
      </c>
    </row>
    <row r="7309" spans="1:4">
      <c r="A7309" s="54">
        <v>255154</v>
      </c>
      <c r="B7309" s="54" t="s">
        <v>7964</v>
      </c>
      <c r="D7309" s="57">
        <v>14543</v>
      </c>
    </row>
    <row r="7310" spans="1:4">
      <c r="A7310" s="54">
        <v>255157</v>
      </c>
      <c r="B7310" s="54" t="s">
        <v>7965</v>
      </c>
      <c r="D7310" s="57">
        <v>3411</v>
      </c>
    </row>
    <row r="7311" spans="1:4">
      <c r="A7311" s="54">
        <v>255158</v>
      </c>
      <c r="B7311" s="54" t="s">
        <v>7966</v>
      </c>
      <c r="D7311" s="57">
        <v>925</v>
      </c>
    </row>
    <row r="7312" spans="1:4">
      <c r="A7312" s="54">
        <v>255159</v>
      </c>
      <c r="B7312" s="54" t="s">
        <v>7967</v>
      </c>
      <c r="D7312" s="57">
        <v>925</v>
      </c>
    </row>
    <row r="7313" spans="1:4">
      <c r="A7313" s="54">
        <v>255160</v>
      </c>
      <c r="B7313" s="54" t="s">
        <v>7968</v>
      </c>
      <c r="D7313" s="57">
        <v>925</v>
      </c>
    </row>
    <row r="7314" spans="1:4">
      <c r="A7314" s="54">
        <v>255161</v>
      </c>
      <c r="B7314" s="54" t="s">
        <v>7969</v>
      </c>
      <c r="D7314" s="57">
        <v>21816</v>
      </c>
    </row>
    <row r="7315" spans="1:4">
      <c r="A7315" s="54">
        <v>255164</v>
      </c>
      <c r="B7315" s="54" t="s">
        <v>7970</v>
      </c>
      <c r="D7315" s="57">
        <v>6824</v>
      </c>
    </row>
    <row r="7316" spans="1:4">
      <c r="A7316" s="54">
        <v>255165</v>
      </c>
      <c r="B7316" s="54" t="s">
        <v>7971</v>
      </c>
      <c r="D7316" s="57">
        <v>925</v>
      </c>
    </row>
    <row r="7317" spans="1:4">
      <c r="A7317" s="54">
        <v>255166</v>
      </c>
      <c r="B7317" s="54" t="s">
        <v>7972</v>
      </c>
      <c r="D7317" s="57">
        <v>925</v>
      </c>
    </row>
    <row r="7318" spans="1:4">
      <c r="A7318" s="54">
        <v>255168</v>
      </c>
      <c r="B7318" s="54" t="s">
        <v>7973</v>
      </c>
      <c r="D7318" s="57">
        <v>925</v>
      </c>
    </row>
    <row r="7319" spans="1:4">
      <c r="A7319" s="54">
        <v>255169</v>
      </c>
      <c r="B7319" s="54" t="s">
        <v>7974</v>
      </c>
      <c r="D7319" s="57">
        <v>37236</v>
      </c>
    </row>
    <row r="7320" spans="1:4">
      <c r="A7320" s="54">
        <v>255172</v>
      </c>
      <c r="B7320" s="54" t="s">
        <v>7975</v>
      </c>
      <c r="D7320" s="57">
        <v>89936</v>
      </c>
    </row>
    <row r="7321" spans="1:4">
      <c r="A7321" s="54">
        <v>255175</v>
      </c>
      <c r="B7321" s="54" t="s">
        <v>7976</v>
      </c>
      <c r="D7321" s="57">
        <v>7260</v>
      </c>
    </row>
    <row r="7322" spans="1:4">
      <c r="A7322" s="54">
        <v>255176</v>
      </c>
      <c r="B7322" s="54" t="s">
        <v>7977</v>
      </c>
      <c r="D7322" s="57">
        <v>745</v>
      </c>
    </row>
    <row r="7323" spans="1:4">
      <c r="A7323" s="54">
        <v>255177</v>
      </c>
      <c r="B7323" s="54" t="s">
        <v>7978</v>
      </c>
      <c r="D7323" s="57">
        <v>745</v>
      </c>
    </row>
    <row r="7324" spans="1:4">
      <c r="A7324" s="54">
        <v>255178</v>
      </c>
      <c r="B7324" s="54" t="s">
        <v>22551</v>
      </c>
      <c r="D7324" s="57">
        <v>7260</v>
      </c>
    </row>
    <row r="7325" spans="1:4">
      <c r="A7325" s="54">
        <v>255179</v>
      </c>
      <c r="B7325" s="54" t="s">
        <v>7979</v>
      </c>
      <c r="D7325" s="57">
        <v>84261</v>
      </c>
    </row>
    <row r="7326" spans="1:4">
      <c r="A7326" s="54">
        <v>255180</v>
      </c>
      <c r="B7326" s="54" t="s">
        <v>7980</v>
      </c>
      <c r="D7326" s="57">
        <v>7260</v>
      </c>
    </row>
    <row r="7327" spans="1:4">
      <c r="A7327" s="54">
        <v>255182</v>
      </c>
      <c r="B7327" s="54" t="s">
        <v>7981</v>
      </c>
      <c r="D7327" s="57">
        <v>4606</v>
      </c>
    </row>
    <row r="7328" spans="1:4">
      <c r="A7328" s="54">
        <v>255183</v>
      </c>
      <c r="B7328" s="54" t="s">
        <v>7982</v>
      </c>
      <c r="D7328" s="57">
        <v>16081</v>
      </c>
    </row>
    <row r="7329" spans="1:4">
      <c r="A7329" s="54">
        <v>255184</v>
      </c>
      <c r="B7329" s="54" t="s">
        <v>7983</v>
      </c>
      <c r="D7329" s="57">
        <v>16081</v>
      </c>
    </row>
    <row r="7330" spans="1:4">
      <c r="A7330" s="54">
        <v>255185</v>
      </c>
      <c r="B7330" s="54" t="s">
        <v>7984</v>
      </c>
      <c r="D7330" s="57">
        <v>27797</v>
      </c>
    </row>
    <row r="7331" spans="1:4">
      <c r="A7331" s="54">
        <v>255186</v>
      </c>
      <c r="B7331" s="54" t="s">
        <v>7985</v>
      </c>
      <c r="D7331" s="57">
        <v>15354</v>
      </c>
    </row>
    <row r="7332" spans="1:4">
      <c r="A7332" s="54">
        <v>255187</v>
      </c>
      <c r="B7332" s="54" t="s">
        <v>7986</v>
      </c>
      <c r="D7332" s="57">
        <v>7260</v>
      </c>
    </row>
    <row r="7333" spans="1:4">
      <c r="A7333" s="54">
        <v>255188</v>
      </c>
      <c r="B7333" s="54" t="s">
        <v>5233</v>
      </c>
      <c r="D7333" s="57">
        <v>17530</v>
      </c>
    </row>
    <row r="7334" spans="1:4">
      <c r="A7334" s="54">
        <v>255193</v>
      </c>
      <c r="B7334" s="54" t="s">
        <v>7987</v>
      </c>
      <c r="D7334" s="57">
        <v>554</v>
      </c>
    </row>
    <row r="7335" spans="1:4">
      <c r="A7335" s="54">
        <v>255194</v>
      </c>
      <c r="B7335" s="54" t="s">
        <v>7988</v>
      </c>
      <c r="D7335" s="57">
        <v>25660</v>
      </c>
    </row>
    <row r="7336" spans="1:4">
      <c r="A7336" s="54">
        <v>255195</v>
      </c>
      <c r="B7336" s="54" t="s">
        <v>7989</v>
      </c>
      <c r="D7336" s="57">
        <v>16830</v>
      </c>
    </row>
    <row r="7337" spans="1:4">
      <c r="A7337" s="54">
        <v>255196</v>
      </c>
      <c r="B7337" s="54" t="s">
        <v>22550</v>
      </c>
      <c r="D7337" s="57">
        <v>3399</v>
      </c>
    </row>
    <row r="7338" spans="1:4">
      <c r="A7338" s="54">
        <v>255198</v>
      </c>
      <c r="B7338" s="54" t="s">
        <v>22337</v>
      </c>
      <c r="D7338" s="57">
        <v>3785</v>
      </c>
    </row>
    <row r="7339" spans="1:4">
      <c r="A7339" s="54">
        <v>255199</v>
      </c>
      <c r="B7339" s="54" t="s">
        <v>22552</v>
      </c>
      <c r="D7339" s="57">
        <v>3785</v>
      </c>
    </row>
    <row r="7340" spans="1:4">
      <c r="A7340" s="54">
        <v>255200</v>
      </c>
      <c r="B7340" s="54" t="s">
        <v>7990</v>
      </c>
      <c r="D7340" s="57">
        <v>9221</v>
      </c>
    </row>
    <row r="7341" spans="1:4">
      <c r="A7341" s="54">
        <v>255201</v>
      </c>
      <c r="B7341" s="54" t="s">
        <v>7991</v>
      </c>
      <c r="D7341" s="57">
        <v>32278</v>
      </c>
    </row>
    <row r="7342" spans="1:4">
      <c r="A7342" s="54">
        <v>255203</v>
      </c>
      <c r="B7342" s="54" t="s">
        <v>7992</v>
      </c>
      <c r="D7342" s="57">
        <v>7260</v>
      </c>
    </row>
    <row r="7343" spans="1:4">
      <c r="A7343" s="54">
        <v>255206</v>
      </c>
      <c r="B7343" s="54" t="s">
        <v>22553</v>
      </c>
      <c r="D7343" s="57">
        <v>513</v>
      </c>
    </row>
    <row r="7344" spans="1:4">
      <c r="A7344" s="54">
        <v>255208</v>
      </c>
      <c r="B7344" s="54" t="s">
        <v>7993</v>
      </c>
      <c r="D7344" s="57">
        <v>2614</v>
      </c>
    </row>
    <row r="7345" spans="1:4">
      <c r="A7345" s="54">
        <v>255209</v>
      </c>
      <c r="B7345" s="54" t="s">
        <v>7994</v>
      </c>
      <c r="D7345" s="57">
        <v>8356</v>
      </c>
    </row>
    <row r="7346" spans="1:4">
      <c r="A7346" s="54">
        <v>255210</v>
      </c>
      <c r="B7346" s="54" t="s">
        <v>7995</v>
      </c>
      <c r="D7346" s="57">
        <v>16882</v>
      </c>
    </row>
    <row r="7347" spans="1:4">
      <c r="A7347" s="54">
        <v>255214</v>
      </c>
      <c r="B7347" s="54" t="s">
        <v>7996</v>
      </c>
      <c r="D7347" s="57">
        <v>3546</v>
      </c>
    </row>
    <row r="7348" spans="1:4">
      <c r="A7348" s="54">
        <v>255215</v>
      </c>
      <c r="B7348" s="54" t="s">
        <v>13665</v>
      </c>
      <c r="D7348" s="57">
        <v>1068</v>
      </c>
    </row>
    <row r="7349" spans="1:4">
      <c r="A7349" s="54">
        <v>255216</v>
      </c>
      <c r="B7349" s="54" t="s">
        <v>7997</v>
      </c>
      <c r="D7349" s="57">
        <v>11647</v>
      </c>
    </row>
    <row r="7350" spans="1:4">
      <c r="A7350" s="54">
        <v>255217</v>
      </c>
      <c r="B7350" s="54" t="s">
        <v>7998</v>
      </c>
      <c r="D7350" s="57">
        <v>21569</v>
      </c>
    </row>
    <row r="7351" spans="1:4">
      <c r="A7351" s="54">
        <v>255226</v>
      </c>
      <c r="B7351" s="54" t="s">
        <v>7999</v>
      </c>
      <c r="D7351" s="57">
        <v>6845</v>
      </c>
    </row>
    <row r="7352" spans="1:4">
      <c r="A7352" s="54">
        <v>255227</v>
      </c>
      <c r="B7352" s="54" t="s">
        <v>8000</v>
      </c>
      <c r="D7352" s="57">
        <v>6845</v>
      </c>
    </row>
    <row r="7353" spans="1:4">
      <c r="A7353" s="54">
        <v>255228</v>
      </c>
      <c r="B7353" s="54" t="s">
        <v>8001</v>
      </c>
      <c r="D7353" s="57">
        <v>6845</v>
      </c>
    </row>
    <row r="7354" spans="1:4">
      <c r="A7354" s="54">
        <v>255229</v>
      </c>
      <c r="B7354" s="54" t="s">
        <v>8002</v>
      </c>
      <c r="D7354" s="57">
        <v>6845</v>
      </c>
    </row>
    <row r="7355" spans="1:4">
      <c r="A7355" s="54">
        <v>255231</v>
      </c>
      <c r="B7355" s="54" t="s">
        <v>8003</v>
      </c>
      <c r="D7355" s="57">
        <v>15458</v>
      </c>
    </row>
    <row r="7356" spans="1:4">
      <c r="A7356" s="54">
        <v>255232</v>
      </c>
      <c r="B7356" s="54" t="s">
        <v>8004</v>
      </c>
      <c r="D7356" s="57">
        <v>1243</v>
      </c>
    </row>
    <row r="7357" spans="1:4">
      <c r="A7357" s="54">
        <v>255233</v>
      </c>
      <c r="B7357" s="54" t="s">
        <v>8005</v>
      </c>
      <c r="D7357" s="57">
        <v>22675</v>
      </c>
    </row>
    <row r="7358" spans="1:4">
      <c r="A7358" s="54">
        <v>255243</v>
      </c>
      <c r="B7358" s="54" t="s">
        <v>8006</v>
      </c>
      <c r="D7358" s="57">
        <v>7260</v>
      </c>
    </row>
    <row r="7359" spans="1:4">
      <c r="A7359" s="54">
        <v>255244</v>
      </c>
      <c r="B7359" s="54" t="s">
        <v>8007</v>
      </c>
      <c r="D7359" s="57">
        <v>6394</v>
      </c>
    </row>
    <row r="7360" spans="1:4">
      <c r="A7360" s="54">
        <v>255246</v>
      </c>
      <c r="B7360" s="54" t="s">
        <v>8008</v>
      </c>
      <c r="D7360" s="57">
        <v>6845</v>
      </c>
    </row>
    <row r="7361" spans="1:4">
      <c r="A7361" s="54">
        <v>255248</v>
      </c>
      <c r="B7361" s="54" t="s">
        <v>8009</v>
      </c>
      <c r="D7361" s="57">
        <v>7260</v>
      </c>
    </row>
    <row r="7362" spans="1:4">
      <c r="A7362" s="54">
        <v>255249</v>
      </c>
      <c r="B7362" s="54" t="s">
        <v>13921</v>
      </c>
      <c r="D7362" s="57">
        <v>1068</v>
      </c>
    </row>
    <row r="7363" spans="1:4">
      <c r="A7363" s="54">
        <v>255251</v>
      </c>
      <c r="B7363" s="54" t="s">
        <v>8010</v>
      </c>
      <c r="D7363" s="57">
        <v>10181</v>
      </c>
    </row>
    <row r="7364" spans="1:4">
      <c r="A7364" s="54">
        <v>255257</v>
      </c>
      <c r="B7364" s="54" t="s">
        <v>8011</v>
      </c>
      <c r="D7364" s="57">
        <v>5527</v>
      </c>
    </row>
    <row r="7365" spans="1:4">
      <c r="A7365" s="54">
        <v>255262</v>
      </c>
      <c r="B7365" s="54" t="s">
        <v>22554</v>
      </c>
      <c r="D7365" s="57">
        <v>8130</v>
      </c>
    </row>
    <row r="7366" spans="1:4">
      <c r="A7366" s="54">
        <v>255263</v>
      </c>
      <c r="B7366" s="54" t="s">
        <v>8012</v>
      </c>
      <c r="D7366" s="57">
        <v>16157</v>
      </c>
    </row>
    <row r="7367" spans="1:4">
      <c r="A7367" s="54">
        <v>255264</v>
      </c>
      <c r="B7367" s="54" t="s">
        <v>8013</v>
      </c>
      <c r="D7367" s="57">
        <v>2643</v>
      </c>
    </row>
    <row r="7368" spans="1:4">
      <c r="A7368" s="54">
        <v>255265</v>
      </c>
      <c r="B7368" s="54" t="s">
        <v>8014</v>
      </c>
      <c r="D7368" s="57">
        <v>2904</v>
      </c>
    </row>
    <row r="7369" spans="1:4">
      <c r="A7369" s="54">
        <v>255266</v>
      </c>
      <c r="B7369" s="54" t="s">
        <v>8015</v>
      </c>
      <c r="D7369" s="57">
        <v>32891</v>
      </c>
    </row>
    <row r="7370" spans="1:4">
      <c r="A7370" s="54">
        <v>255269</v>
      </c>
      <c r="B7370" s="54" t="s">
        <v>8016</v>
      </c>
      <c r="D7370" s="57">
        <v>24185</v>
      </c>
    </row>
    <row r="7371" spans="1:4">
      <c r="A7371" s="54">
        <v>255271</v>
      </c>
      <c r="B7371" s="54" t="s">
        <v>8017</v>
      </c>
      <c r="D7371" s="57">
        <v>7260</v>
      </c>
    </row>
    <row r="7372" spans="1:4">
      <c r="A7372" s="54">
        <v>255272</v>
      </c>
      <c r="B7372" s="54" t="s">
        <v>8018</v>
      </c>
      <c r="D7372" s="57">
        <v>651</v>
      </c>
    </row>
    <row r="7373" spans="1:4">
      <c r="A7373" s="54">
        <v>255275</v>
      </c>
      <c r="B7373" s="54" t="s">
        <v>8019</v>
      </c>
      <c r="D7373" s="57">
        <v>21365</v>
      </c>
    </row>
    <row r="7374" spans="1:4">
      <c r="A7374" s="54">
        <v>255281</v>
      </c>
      <c r="B7374" s="54" t="s">
        <v>8020</v>
      </c>
      <c r="D7374" s="57">
        <v>32278</v>
      </c>
    </row>
    <row r="7375" spans="1:4">
      <c r="A7375" s="54">
        <v>255284</v>
      </c>
      <c r="B7375" s="54" t="s">
        <v>8021</v>
      </c>
      <c r="D7375" s="57">
        <v>30883</v>
      </c>
    </row>
    <row r="7376" spans="1:4">
      <c r="A7376" s="54">
        <v>255285</v>
      </c>
      <c r="B7376" s="54" t="s">
        <v>8022</v>
      </c>
      <c r="D7376" s="57">
        <v>5759</v>
      </c>
    </row>
    <row r="7377" spans="1:4">
      <c r="A7377" s="54">
        <v>255286</v>
      </c>
      <c r="B7377" s="54" t="s">
        <v>8023</v>
      </c>
      <c r="D7377" s="57">
        <v>2410</v>
      </c>
    </row>
    <row r="7378" spans="1:4">
      <c r="A7378" s="54">
        <v>255288</v>
      </c>
      <c r="B7378" s="54" t="s">
        <v>8024</v>
      </c>
      <c r="D7378" s="57">
        <v>7723</v>
      </c>
    </row>
    <row r="7379" spans="1:4">
      <c r="A7379" s="54">
        <v>255291</v>
      </c>
      <c r="B7379" s="54" t="s">
        <v>8025</v>
      </c>
      <c r="D7379" s="57">
        <v>2469</v>
      </c>
    </row>
    <row r="7380" spans="1:4">
      <c r="A7380" s="54">
        <v>255292</v>
      </c>
      <c r="B7380" s="54" t="s">
        <v>22555</v>
      </c>
      <c r="D7380" s="57">
        <v>2035</v>
      </c>
    </row>
    <row r="7381" spans="1:4">
      <c r="A7381" s="54">
        <v>255294</v>
      </c>
      <c r="B7381" s="54" t="s">
        <v>8026</v>
      </c>
      <c r="D7381" s="57">
        <v>8322</v>
      </c>
    </row>
    <row r="7382" spans="1:4">
      <c r="A7382" s="54">
        <v>255308</v>
      </c>
      <c r="B7382" s="54" t="s">
        <v>8027</v>
      </c>
      <c r="D7382" s="57">
        <v>84261</v>
      </c>
    </row>
    <row r="7383" spans="1:4">
      <c r="A7383" s="54">
        <v>255309</v>
      </c>
      <c r="B7383" s="54" t="s">
        <v>8028</v>
      </c>
      <c r="D7383" s="57">
        <v>6282</v>
      </c>
    </row>
    <row r="7384" spans="1:4">
      <c r="A7384" s="54">
        <v>255310</v>
      </c>
      <c r="B7384" s="54" t="s">
        <v>8029</v>
      </c>
      <c r="D7384" s="57">
        <v>8322</v>
      </c>
    </row>
    <row r="7385" spans="1:4">
      <c r="A7385" s="54">
        <v>255311</v>
      </c>
      <c r="B7385" s="54" t="s">
        <v>8030</v>
      </c>
      <c r="D7385" s="57">
        <v>12483</v>
      </c>
    </row>
    <row r="7386" spans="1:4">
      <c r="A7386" s="54">
        <v>255312</v>
      </c>
      <c r="B7386" s="54" t="s">
        <v>8031</v>
      </c>
      <c r="D7386" s="57">
        <v>12483</v>
      </c>
    </row>
    <row r="7387" spans="1:4">
      <c r="A7387" s="54">
        <v>255313</v>
      </c>
      <c r="B7387" s="54" t="s">
        <v>8032</v>
      </c>
      <c r="D7387" s="57">
        <v>12483</v>
      </c>
    </row>
    <row r="7388" spans="1:4">
      <c r="A7388" s="54">
        <v>255316</v>
      </c>
      <c r="B7388" s="54" t="s">
        <v>5938</v>
      </c>
      <c r="D7388" s="57">
        <v>84781</v>
      </c>
    </row>
    <row r="7389" spans="1:4">
      <c r="A7389" s="54">
        <v>255317</v>
      </c>
      <c r="B7389" s="54" t="s">
        <v>8033</v>
      </c>
      <c r="D7389" s="57">
        <v>8322</v>
      </c>
    </row>
    <row r="7390" spans="1:4">
      <c r="A7390" s="54">
        <v>255318</v>
      </c>
      <c r="B7390" s="54" t="s">
        <v>8034</v>
      </c>
      <c r="D7390" s="57">
        <v>8322</v>
      </c>
    </row>
    <row r="7391" spans="1:4">
      <c r="A7391" s="54">
        <v>255319</v>
      </c>
      <c r="B7391" s="54" t="s">
        <v>8035</v>
      </c>
      <c r="D7391" s="57">
        <v>8322</v>
      </c>
    </row>
    <row r="7392" spans="1:4">
      <c r="A7392" s="54">
        <v>255325</v>
      </c>
      <c r="B7392" s="54" t="s">
        <v>8036</v>
      </c>
      <c r="D7392" s="57">
        <v>84261</v>
      </c>
    </row>
    <row r="7393" spans="1:4">
      <c r="A7393" s="54">
        <v>255326</v>
      </c>
      <c r="B7393" s="54" t="s">
        <v>8037</v>
      </c>
      <c r="D7393" s="57">
        <v>8322</v>
      </c>
    </row>
    <row r="7394" spans="1:4">
      <c r="A7394" s="54">
        <v>255329</v>
      </c>
      <c r="B7394" s="54" t="s">
        <v>8038</v>
      </c>
      <c r="D7394" s="57">
        <v>33072</v>
      </c>
    </row>
    <row r="7395" spans="1:4">
      <c r="A7395" s="54">
        <v>255330</v>
      </c>
      <c r="B7395" s="54" t="s">
        <v>8039</v>
      </c>
      <c r="D7395" s="57">
        <v>11577</v>
      </c>
    </row>
    <row r="7396" spans="1:4">
      <c r="A7396" s="54">
        <v>255331</v>
      </c>
      <c r="B7396" s="54" t="s">
        <v>8040</v>
      </c>
      <c r="D7396" s="57">
        <v>4312</v>
      </c>
    </row>
    <row r="7397" spans="1:4">
      <c r="A7397" s="54">
        <v>255333</v>
      </c>
      <c r="B7397" s="54" t="s">
        <v>8041</v>
      </c>
      <c r="D7397" s="57">
        <v>89193</v>
      </c>
    </row>
    <row r="7398" spans="1:4">
      <c r="A7398" s="54">
        <v>255334</v>
      </c>
      <c r="B7398" s="54" t="s">
        <v>22556</v>
      </c>
      <c r="D7398" s="57">
        <v>16081</v>
      </c>
    </row>
    <row r="7399" spans="1:4">
      <c r="A7399" s="54">
        <v>255335</v>
      </c>
      <c r="B7399" s="54" t="s">
        <v>8042</v>
      </c>
      <c r="D7399" s="57">
        <v>1004</v>
      </c>
    </row>
    <row r="7400" spans="1:4">
      <c r="A7400" s="54">
        <v>255340</v>
      </c>
      <c r="B7400" s="54" t="s">
        <v>8043</v>
      </c>
      <c r="D7400" s="57">
        <v>84261</v>
      </c>
    </row>
    <row r="7401" spans="1:4">
      <c r="A7401" s="54">
        <v>255350</v>
      </c>
      <c r="B7401" s="54" t="s">
        <v>22557</v>
      </c>
      <c r="D7401" s="57">
        <v>7260</v>
      </c>
    </row>
    <row r="7402" spans="1:4">
      <c r="A7402" s="54">
        <v>255351</v>
      </c>
      <c r="B7402" s="54" t="s">
        <v>8044</v>
      </c>
      <c r="D7402" s="57">
        <v>7260</v>
      </c>
    </row>
    <row r="7403" spans="1:4">
      <c r="A7403" s="54">
        <v>255358</v>
      </c>
      <c r="B7403" s="54" t="s">
        <v>8045</v>
      </c>
      <c r="D7403" s="57">
        <v>8274</v>
      </c>
    </row>
    <row r="7404" spans="1:4">
      <c r="A7404" s="54">
        <v>255361</v>
      </c>
      <c r="B7404" s="54" t="s">
        <v>8046</v>
      </c>
      <c r="D7404" s="57">
        <v>27191</v>
      </c>
    </row>
    <row r="7405" spans="1:4">
      <c r="A7405" s="54">
        <v>255362</v>
      </c>
      <c r="B7405" s="54" t="s">
        <v>8047</v>
      </c>
      <c r="D7405" s="57">
        <v>8356</v>
      </c>
    </row>
    <row r="7406" spans="1:4">
      <c r="A7406" s="54">
        <v>255364</v>
      </c>
      <c r="B7406" s="54" t="s">
        <v>8048</v>
      </c>
      <c r="D7406" s="57">
        <v>16995</v>
      </c>
    </row>
    <row r="7407" spans="1:4">
      <c r="A7407" s="54">
        <v>255367</v>
      </c>
      <c r="B7407" s="54" t="s">
        <v>8049</v>
      </c>
      <c r="D7407" s="57">
        <v>16995</v>
      </c>
    </row>
    <row r="7408" spans="1:4">
      <c r="A7408" s="54">
        <v>255368</v>
      </c>
      <c r="B7408" s="54" t="s">
        <v>8050</v>
      </c>
      <c r="D7408" s="57">
        <v>8356</v>
      </c>
    </row>
    <row r="7409" spans="1:4">
      <c r="A7409" s="54">
        <v>255373</v>
      </c>
      <c r="B7409" s="54" t="s">
        <v>8051</v>
      </c>
      <c r="D7409" s="57">
        <v>20701</v>
      </c>
    </row>
    <row r="7410" spans="1:4">
      <c r="A7410" s="54">
        <v>255380</v>
      </c>
      <c r="B7410" s="54" t="s">
        <v>8052</v>
      </c>
      <c r="D7410" s="57">
        <v>2959</v>
      </c>
    </row>
    <row r="7411" spans="1:4">
      <c r="A7411" s="54">
        <v>255381</v>
      </c>
      <c r="B7411" s="54" t="s">
        <v>7862</v>
      </c>
      <c r="D7411" s="57">
        <v>2959</v>
      </c>
    </row>
    <row r="7412" spans="1:4">
      <c r="A7412" s="54">
        <v>255382</v>
      </c>
      <c r="B7412" s="54" t="s">
        <v>8053</v>
      </c>
      <c r="D7412" s="57">
        <v>7260</v>
      </c>
    </row>
    <row r="7413" spans="1:4">
      <c r="A7413" s="54">
        <v>255390</v>
      </c>
      <c r="B7413" s="54" t="s">
        <v>8054</v>
      </c>
      <c r="D7413" s="57">
        <v>37226</v>
      </c>
    </row>
    <row r="7414" spans="1:4">
      <c r="A7414" s="54">
        <v>255392</v>
      </c>
      <c r="B7414" s="54" t="s">
        <v>8055</v>
      </c>
      <c r="D7414" s="57">
        <v>3629</v>
      </c>
    </row>
    <row r="7415" spans="1:4">
      <c r="A7415" s="54">
        <v>255393</v>
      </c>
      <c r="B7415" s="54" t="s">
        <v>8056</v>
      </c>
      <c r="D7415" s="57">
        <v>39691</v>
      </c>
    </row>
    <row r="7416" spans="1:4">
      <c r="A7416" s="54">
        <v>255394</v>
      </c>
      <c r="B7416" s="54" t="s">
        <v>8057</v>
      </c>
      <c r="D7416" s="57">
        <v>8356</v>
      </c>
    </row>
    <row r="7417" spans="1:4">
      <c r="A7417" s="54">
        <v>255396</v>
      </c>
      <c r="B7417" s="54" t="s">
        <v>8058</v>
      </c>
      <c r="D7417" s="57">
        <v>22370</v>
      </c>
    </row>
    <row r="7418" spans="1:4">
      <c r="A7418" s="54">
        <v>255400</v>
      </c>
      <c r="B7418" s="54" t="s">
        <v>5227</v>
      </c>
      <c r="D7418" s="57">
        <v>4192</v>
      </c>
    </row>
    <row r="7419" spans="1:4">
      <c r="A7419" s="54">
        <v>255401</v>
      </c>
      <c r="B7419" s="54" t="s">
        <v>8059</v>
      </c>
      <c r="D7419" s="57">
        <v>7260</v>
      </c>
    </row>
    <row r="7420" spans="1:4">
      <c r="A7420" s="54">
        <v>255403</v>
      </c>
      <c r="B7420" s="54" t="s">
        <v>8060</v>
      </c>
      <c r="D7420" s="57">
        <v>15458</v>
      </c>
    </row>
    <row r="7421" spans="1:4">
      <c r="A7421" s="54">
        <v>255404</v>
      </c>
      <c r="B7421" s="54" t="s">
        <v>8061</v>
      </c>
      <c r="D7421" s="57">
        <v>20075</v>
      </c>
    </row>
    <row r="7422" spans="1:4">
      <c r="A7422" s="54">
        <v>255407</v>
      </c>
      <c r="B7422" s="54" t="s">
        <v>8062</v>
      </c>
      <c r="D7422" s="57">
        <v>8938</v>
      </c>
    </row>
    <row r="7423" spans="1:4">
      <c r="A7423" s="54">
        <v>255408</v>
      </c>
      <c r="B7423" s="54" t="s">
        <v>7914</v>
      </c>
      <c r="D7423" s="57">
        <v>7260</v>
      </c>
    </row>
    <row r="7424" spans="1:4">
      <c r="A7424" s="54">
        <v>255415</v>
      </c>
      <c r="B7424" s="54" t="s">
        <v>8063</v>
      </c>
      <c r="D7424" s="57">
        <v>7260</v>
      </c>
    </row>
    <row r="7425" spans="1:4">
      <c r="A7425" s="54">
        <v>255420</v>
      </c>
      <c r="B7425" s="54" t="s">
        <v>7208</v>
      </c>
      <c r="D7425" s="57">
        <v>3006</v>
      </c>
    </row>
    <row r="7426" spans="1:4">
      <c r="A7426" s="54">
        <v>255421</v>
      </c>
      <c r="B7426" s="54" t="s">
        <v>14068</v>
      </c>
      <c r="D7426" s="57">
        <v>3006</v>
      </c>
    </row>
    <row r="7427" spans="1:4">
      <c r="A7427" s="54">
        <v>255423</v>
      </c>
      <c r="B7427" s="54" t="s">
        <v>8064</v>
      </c>
      <c r="D7427" s="57">
        <v>11802</v>
      </c>
    </row>
    <row r="7428" spans="1:4">
      <c r="A7428" s="54">
        <v>255424</v>
      </c>
      <c r="B7428" s="54" t="s">
        <v>22558</v>
      </c>
      <c r="D7428" s="57">
        <v>1302</v>
      </c>
    </row>
    <row r="7429" spans="1:4">
      <c r="A7429" s="54">
        <v>255425</v>
      </c>
      <c r="B7429" s="54" t="s">
        <v>8065</v>
      </c>
      <c r="D7429" s="57">
        <v>16830</v>
      </c>
    </row>
    <row r="7430" spans="1:4">
      <c r="A7430" s="54">
        <v>255426</v>
      </c>
      <c r="B7430" s="54" t="s">
        <v>8066</v>
      </c>
      <c r="D7430" s="57">
        <v>1656</v>
      </c>
    </row>
    <row r="7431" spans="1:4">
      <c r="A7431" s="54">
        <v>255427</v>
      </c>
      <c r="B7431" s="54" t="s">
        <v>8067</v>
      </c>
      <c r="D7431" s="57">
        <v>24733</v>
      </c>
    </row>
    <row r="7432" spans="1:4">
      <c r="A7432" s="54">
        <v>255428</v>
      </c>
      <c r="B7432" s="54" t="s">
        <v>8068</v>
      </c>
      <c r="D7432" s="57">
        <v>13516</v>
      </c>
    </row>
    <row r="7433" spans="1:4">
      <c r="A7433" s="54">
        <v>255429</v>
      </c>
      <c r="B7433" s="54" t="s">
        <v>8069</v>
      </c>
      <c r="D7433" s="57">
        <v>13516</v>
      </c>
    </row>
    <row r="7434" spans="1:4">
      <c r="A7434" s="54">
        <v>255430</v>
      </c>
      <c r="B7434" s="54" t="s">
        <v>8070</v>
      </c>
      <c r="D7434" s="57">
        <v>2498</v>
      </c>
    </row>
    <row r="7435" spans="1:4">
      <c r="A7435" s="54">
        <v>255431</v>
      </c>
      <c r="B7435" s="54" t="s">
        <v>8071</v>
      </c>
      <c r="D7435" s="57">
        <v>3891</v>
      </c>
    </row>
    <row r="7436" spans="1:4">
      <c r="A7436" s="54">
        <v>255432</v>
      </c>
      <c r="B7436" s="54" t="s">
        <v>8072</v>
      </c>
      <c r="D7436" s="57">
        <v>11916</v>
      </c>
    </row>
    <row r="7437" spans="1:4">
      <c r="A7437" s="54">
        <v>255433</v>
      </c>
      <c r="B7437" s="54" t="s">
        <v>8073</v>
      </c>
      <c r="D7437" s="57">
        <v>18370</v>
      </c>
    </row>
    <row r="7438" spans="1:4">
      <c r="A7438" s="54">
        <v>255437</v>
      </c>
      <c r="B7438" s="54" t="s">
        <v>8074</v>
      </c>
      <c r="D7438" s="57">
        <v>8511</v>
      </c>
    </row>
    <row r="7439" spans="1:4">
      <c r="A7439" s="54">
        <v>255438</v>
      </c>
      <c r="B7439" s="54" t="s">
        <v>8075</v>
      </c>
      <c r="D7439" s="57">
        <v>19716</v>
      </c>
    </row>
    <row r="7440" spans="1:4">
      <c r="A7440" s="54">
        <v>255439</v>
      </c>
      <c r="B7440" s="54" t="s">
        <v>8076</v>
      </c>
      <c r="D7440" s="57">
        <v>23073</v>
      </c>
    </row>
    <row r="7441" spans="1:4">
      <c r="A7441" s="54">
        <v>255440</v>
      </c>
      <c r="B7441" s="54" t="s">
        <v>8077</v>
      </c>
      <c r="D7441" s="57">
        <v>732</v>
      </c>
    </row>
    <row r="7442" spans="1:4">
      <c r="A7442" s="54">
        <v>255441</v>
      </c>
      <c r="B7442" s="54" t="s">
        <v>8078</v>
      </c>
      <c r="D7442" s="57">
        <v>786</v>
      </c>
    </row>
    <row r="7443" spans="1:4">
      <c r="A7443" s="54">
        <v>255443</v>
      </c>
      <c r="B7443" s="54" t="s">
        <v>8079</v>
      </c>
      <c r="D7443" s="57">
        <v>38745</v>
      </c>
    </row>
    <row r="7444" spans="1:4">
      <c r="A7444" s="54">
        <v>255447</v>
      </c>
      <c r="B7444" s="54" t="s">
        <v>8080</v>
      </c>
      <c r="D7444" s="57">
        <v>15354</v>
      </c>
    </row>
    <row r="7445" spans="1:4">
      <c r="A7445" s="54">
        <v>255448</v>
      </c>
      <c r="B7445" s="54" t="s">
        <v>8081</v>
      </c>
      <c r="D7445" s="57">
        <v>5527</v>
      </c>
    </row>
    <row r="7446" spans="1:4">
      <c r="A7446" s="54">
        <v>255449</v>
      </c>
      <c r="B7446" s="54" t="s">
        <v>8082</v>
      </c>
      <c r="D7446" s="57">
        <v>14762</v>
      </c>
    </row>
    <row r="7447" spans="1:4">
      <c r="A7447" s="54">
        <v>255450</v>
      </c>
      <c r="B7447" s="54" t="s">
        <v>8083</v>
      </c>
      <c r="D7447" s="57">
        <v>11873</v>
      </c>
    </row>
    <row r="7448" spans="1:4">
      <c r="A7448" s="54">
        <v>255451</v>
      </c>
      <c r="B7448" s="54" t="s">
        <v>8084</v>
      </c>
      <c r="D7448" s="57">
        <v>44024</v>
      </c>
    </row>
    <row r="7449" spans="1:4">
      <c r="A7449" s="54">
        <v>255452</v>
      </c>
      <c r="B7449" s="54" t="s">
        <v>8085</v>
      </c>
      <c r="D7449" s="57">
        <v>5527</v>
      </c>
    </row>
    <row r="7450" spans="1:4">
      <c r="A7450" s="54">
        <v>255453</v>
      </c>
      <c r="B7450" s="54" t="s">
        <v>8086</v>
      </c>
      <c r="D7450" s="57">
        <v>6141</v>
      </c>
    </row>
    <row r="7451" spans="1:4">
      <c r="A7451" s="54">
        <v>255454</v>
      </c>
      <c r="B7451" s="54" t="s">
        <v>8087</v>
      </c>
      <c r="D7451" s="57">
        <v>16081</v>
      </c>
    </row>
    <row r="7452" spans="1:4">
      <c r="A7452" s="54">
        <v>255455</v>
      </c>
      <c r="B7452" s="54" t="s">
        <v>8088</v>
      </c>
      <c r="D7452" s="57">
        <v>15354</v>
      </c>
    </row>
    <row r="7453" spans="1:4">
      <c r="A7453" s="54">
        <v>255456</v>
      </c>
      <c r="B7453" s="54" t="s">
        <v>8089</v>
      </c>
      <c r="D7453" s="57">
        <v>16830</v>
      </c>
    </row>
    <row r="7454" spans="1:4">
      <c r="A7454" s="54">
        <v>255457</v>
      </c>
      <c r="B7454" s="54" t="s">
        <v>8090</v>
      </c>
      <c r="D7454" s="57">
        <v>554</v>
      </c>
    </row>
    <row r="7455" spans="1:4">
      <c r="A7455" s="54">
        <v>255459</v>
      </c>
      <c r="B7455" s="54" t="s">
        <v>8091</v>
      </c>
      <c r="D7455" s="57">
        <v>89193</v>
      </c>
    </row>
    <row r="7456" spans="1:4">
      <c r="A7456" s="54">
        <v>255460</v>
      </c>
      <c r="B7456" s="54" t="s">
        <v>8092</v>
      </c>
      <c r="D7456" s="57">
        <v>16830</v>
      </c>
    </row>
    <row r="7457" spans="1:4">
      <c r="A7457" s="54">
        <v>255461</v>
      </c>
      <c r="B7457" s="54" t="s">
        <v>8093</v>
      </c>
      <c r="D7457" s="57">
        <v>15354</v>
      </c>
    </row>
    <row r="7458" spans="1:4">
      <c r="A7458" s="54">
        <v>255462</v>
      </c>
      <c r="B7458" s="54" t="s">
        <v>5246</v>
      </c>
      <c r="D7458" s="57">
        <v>10015</v>
      </c>
    </row>
    <row r="7459" spans="1:4">
      <c r="A7459" s="54">
        <v>255463</v>
      </c>
      <c r="B7459" s="54" t="s">
        <v>8094</v>
      </c>
      <c r="D7459" s="57">
        <v>4028</v>
      </c>
    </row>
    <row r="7460" spans="1:4">
      <c r="A7460" s="54">
        <v>255464</v>
      </c>
      <c r="B7460" s="54" t="s">
        <v>8095</v>
      </c>
      <c r="D7460" s="57">
        <v>3830</v>
      </c>
    </row>
    <row r="7461" spans="1:4">
      <c r="A7461" s="54">
        <v>255465</v>
      </c>
      <c r="B7461" s="54" t="s">
        <v>8096</v>
      </c>
      <c r="D7461" s="57">
        <v>17260</v>
      </c>
    </row>
    <row r="7462" spans="1:4">
      <c r="A7462" s="54">
        <v>255466</v>
      </c>
      <c r="B7462" s="54" t="s">
        <v>8097</v>
      </c>
      <c r="D7462" s="57">
        <v>18402</v>
      </c>
    </row>
    <row r="7463" spans="1:4">
      <c r="A7463" s="54">
        <v>255467</v>
      </c>
      <c r="B7463" s="54" t="s">
        <v>8098</v>
      </c>
      <c r="D7463" s="57">
        <v>4312</v>
      </c>
    </row>
    <row r="7464" spans="1:4">
      <c r="A7464" s="54">
        <v>255468</v>
      </c>
      <c r="B7464" s="54" t="s">
        <v>8099</v>
      </c>
      <c r="D7464" s="57">
        <v>16830</v>
      </c>
    </row>
    <row r="7465" spans="1:4">
      <c r="A7465" s="54">
        <v>255469</v>
      </c>
      <c r="B7465" s="54" t="s">
        <v>8100</v>
      </c>
      <c r="D7465" s="57">
        <v>7260</v>
      </c>
    </row>
    <row r="7466" spans="1:4">
      <c r="A7466" s="54">
        <v>255471</v>
      </c>
      <c r="B7466" s="54" t="s">
        <v>8101</v>
      </c>
      <c r="D7466" s="57">
        <v>1401</v>
      </c>
    </row>
    <row r="7467" spans="1:4">
      <c r="A7467" s="54">
        <v>255472</v>
      </c>
      <c r="B7467" s="54" t="s">
        <v>8102</v>
      </c>
      <c r="D7467" s="57">
        <v>7260</v>
      </c>
    </row>
    <row r="7468" spans="1:4">
      <c r="A7468" s="54">
        <v>255474</v>
      </c>
      <c r="B7468" s="54" t="s">
        <v>8103</v>
      </c>
      <c r="D7468" s="57">
        <v>4937</v>
      </c>
    </row>
    <row r="7469" spans="1:4">
      <c r="A7469" s="54">
        <v>255475</v>
      </c>
      <c r="B7469" s="54" t="s">
        <v>8104</v>
      </c>
      <c r="D7469" s="57">
        <v>7260</v>
      </c>
    </row>
    <row r="7470" spans="1:4">
      <c r="A7470" s="54">
        <v>255476</v>
      </c>
      <c r="B7470" s="54" t="s">
        <v>8105</v>
      </c>
      <c r="D7470" s="57">
        <v>2959</v>
      </c>
    </row>
    <row r="7471" spans="1:4">
      <c r="A7471" s="54">
        <v>255480</v>
      </c>
      <c r="B7471" s="54" t="s">
        <v>8106</v>
      </c>
      <c r="D7471" s="57">
        <v>9494</v>
      </c>
    </row>
    <row r="7472" spans="1:4">
      <c r="A7472" s="54">
        <v>255481</v>
      </c>
      <c r="B7472" s="54" t="s">
        <v>8107</v>
      </c>
      <c r="D7472" s="57">
        <v>14023</v>
      </c>
    </row>
    <row r="7473" spans="1:4">
      <c r="A7473" s="54">
        <v>255482</v>
      </c>
      <c r="B7473" s="54" t="s">
        <v>8108</v>
      </c>
      <c r="D7473" s="57">
        <v>19422</v>
      </c>
    </row>
    <row r="7474" spans="1:4">
      <c r="A7474" s="54">
        <v>255483</v>
      </c>
      <c r="B7474" s="54" t="s">
        <v>8109</v>
      </c>
      <c r="D7474" s="57">
        <v>43700</v>
      </c>
    </row>
    <row r="7475" spans="1:4">
      <c r="A7475" s="54">
        <v>255486</v>
      </c>
      <c r="B7475" s="54" t="s">
        <v>8110</v>
      </c>
      <c r="D7475" s="57">
        <v>6722</v>
      </c>
    </row>
    <row r="7476" spans="1:4">
      <c r="A7476" s="54">
        <v>255487</v>
      </c>
      <c r="B7476" s="54" t="s">
        <v>8111</v>
      </c>
      <c r="D7476" s="57">
        <v>44024</v>
      </c>
    </row>
    <row r="7477" spans="1:4">
      <c r="A7477" s="54">
        <v>255492</v>
      </c>
      <c r="B7477" s="54" t="s">
        <v>8112</v>
      </c>
      <c r="D7477" s="57">
        <v>5407</v>
      </c>
    </row>
    <row r="7478" spans="1:4">
      <c r="A7478" s="54">
        <v>255493</v>
      </c>
      <c r="B7478" s="54" t="s">
        <v>8113</v>
      </c>
      <c r="D7478" s="57">
        <v>5407</v>
      </c>
    </row>
    <row r="7479" spans="1:4">
      <c r="A7479" s="54">
        <v>255494</v>
      </c>
      <c r="B7479" s="54" t="s">
        <v>8114</v>
      </c>
      <c r="D7479" s="57">
        <v>5808</v>
      </c>
    </row>
    <row r="7480" spans="1:4">
      <c r="A7480" s="54">
        <v>255495</v>
      </c>
      <c r="B7480" s="54" t="s">
        <v>8115</v>
      </c>
      <c r="D7480" s="57">
        <v>6141</v>
      </c>
    </row>
    <row r="7481" spans="1:4">
      <c r="A7481" s="54">
        <v>255496</v>
      </c>
      <c r="B7481" s="54" t="s">
        <v>8116</v>
      </c>
      <c r="D7481" s="57">
        <v>6908</v>
      </c>
    </row>
    <row r="7482" spans="1:4">
      <c r="A7482" s="54">
        <v>255500</v>
      </c>
      <c r="B7482" s="54" t="s">
        <v>8117</v>
      </c>
      <c r="D7482" s="57">
        <v>108625</v>
      </c>
    </row>
    <row r="7483" spans="1:4">
      <c r="A7483" s="54">
        <v>255501</v>
      </c>
      <c r="B7483" s="54" t="s">
        <v>8118</v>
      </c>
      <c r="D7483" s="57">
        <v>142192</v>
      </c>
    </row>
    <row r="7484" spans="1:4">
      <c r="A7484" s="54">
        <v>255502</v>
      </c>
      <c r="B7484" s="54" t="s">
        <v>8119</v>
      </c>
      <c r="D7484" s="57">
        <v>101534</v>
      </c>
    </row>
    <row r="7485" spans="1:4">
      <c r="A7485" s="54">
        <v>255503</v>
      </c>
      <c r="B7485" s="54" t="s">
        <v>8120</v>
      </c>
      <c r="D7485" s="57">
        <v>1654</v>
      </c>
    </row>
    <row r="7486" spans="1:4">
      <c r="A7486" s="54">
        <v>255504</v>
      </c>
      <c r="B7486" s="54" t="s">
        <v>8121</v>
      </c>
      <c r="D7486" s="57">
        <v>3196</v>
      </c>
    </row>
    <row r="7487" spans="1:4">
      <c r="A7487" s="54">
        <v>255505</v>
      </c>
      <c r="B7487" s="54" t="s">
        <v>8122</v>
      </c>
      <c r="D7487" s="57">
        <v>19412</v>
      </c>
    </row>
    <row r="7488" spans="1:4">
      <c r="A7488" s="54">
        <v>255507</v>
      </c>
      <c r="B7488" s="54" t="s">
        <v>8123</v>
      </c>
      <c r="D7488" s="57">
        <v>6724</v>
      </c>
    </row>
    <row r="7489" spans="1:4">
      <c r="A7489" s="54">
        <v>255508</v>
      </c>
      <c r="B7489" s="54" t="s">
        <v>8124</v>
      </c>
      <c r="D7489" s="57">
        <v>1126</v>
      </c>
    </row>
    <row r="7490" spans="1:4">
      <c r="A7490" s="54">
        <v>255509</v>
      </c>
      <c r="B7490" s="54" t="s">
        <v>8125</v>
      </c>
      <c r="D7490" s="57">
        <v>12424</v>
      </c>
    </row>
    <row r="7491" spans="1:4">
      <c r="A7491" s="54">
        <v>255510</v>
      </c>
      <c r="B7491" s="54" t="s">
        <v>8126</v>
      </c>
      <c r="D7491" s="57">
        <v>12921</v>
      </c>
    </row>
    <row r="7492" spans="1:4">
      <c r="A7492" s="54">
        <v>255511</v>
      </c>
      <c r="B7492" s="54" t="s">
        <v>8127</v>
      </c>
      <c r="D7492" s="57">
        <v>12921</v>
      </c>
    </row>
    <row r="7493" spans="1:4">
      <c r="A7493" s="54">
        <v>255513</v>
      </c>
      <c r="B7493" s="54" t="s">
        <v>22559</v>
      </c>
      <c r="D7493" s="57">
        <v>12921</v>
      </c>
    </row>
    <row r="7494" spans="1:4">
      <c r="A7494" s="54">
        <v>255514</v>
      </c>
      <c r="B7494" s="54" t="s">
        <v>8128</v>
      </c>
      <c r="D7494" s="57">
        <v>12424</v>
      </c>
    </row>
    <row r="7495" spans="1:4">
      <c r="A7495" s="54">
        <v>255515</v>
      </c>
      <c r="B7495" s="54" t="s">
        <v>22560</v>
      </c>
      <c r="D7495" s="57">
        <v>12921</v>
      </c>
    </row>
    <row r="7496" spans="1:4">
      <c r="A7496" s="54">
        <v>255516</v>
      </c>
      <c r="B7496" s="54" t="s">
        <v>8129</v>
      </c>
      <c r="D7496" s="57">
        <v>12424</v>
      </c>
    </row>
    <row r="7497" spans="1:4">
      <c r="A7497" s="54">
        <v>255517</v>
      </c>
      <c r="B7497" s="54" t="s">
        <v>8130</v>
      </c>
      <c r="D7497" s="57">
        <v>14285</v>
      </c>
    </row>
    <row r="7498" spans="1:4">
      <c r="A7498" s="54">
        <v>255520</v>
      </c>
      <c r="B7498" s="54" t="s">
        <v>22561</v>
      </c>
      <c r="D7498" s="57">
        <v>15354</v>
      </c>
    </row>
    <row r="7499" spans="1:4">
      <c r="A7499" s="54">
        <v>255523</v>
      </c>
      <c r="B7499" s="54" t="s">
        <v>8131</v>
      </c>
      <c r="D7499" s="57">
        <v>16995</v>
      </c>
    </row>
    <row r="7500" spans="1:4">
      <c r="A7500" s="54">
        <v>255524</v>
      </c>
      <c r="B7500" s="54" t="s">
        <v>22562</v>
      </c>
      <c r="D7500" s="57">
        <v>5687</v>
      </c>
    </row>
    <row r="7501" spans="1:4">
      <c r="A7501" s="54">
        <v>255525</v>
      </c>
      <c r="B7501" s="54" t="s">
        <v>8132</v>
      </c>
      <c r="D7501" s="57">
        <v>15600</v>
      </c>
    </row>
    <row r="7502" spans="1:4">
      <c r="A7502" s="54">
        <v>255526</v>
      </c>
      <c r="B7502" s="54" t="s">
        <v>8133</v>
      </c>
      <c r="D7502" s="57">
        <v>9084</v>
      </c>
    </row>
    <row r="7503" spans="1:4">
      <c r="A7503" s="54">
        <v>255527</v>
      </c>
      <c r="B7503" s="54" t="s">
        <v>8134</v>
      </c>
      <c r="D7503" s="57">
        <v>7260</v>
      </c>
    </row>
    <row r="7504" spans="1:4">
      <c r="A7504" s="54">
        <v>255529</v>
      </c>
      <c r="B7504" s="54" t="s">
        <v>8135</v>
      </c>
      <c r="D7504" s="57">
        <v>7260</v>
      </c>
    </row>
    <row r="7505" spans="1:4">
      <c r="A7505" s="54">
        <v>255532</v>
      </c>
      <c r="B7505" s="54" t="s">
        <v>8136</v>
      </c>
      <c r="D7505" s="57">
        <v>7260</v>
      </c>
    </row>
    <row r="7506" spans="1:4">
      <c r="A7506" s="54">
        <v>255533</v>
      </c>
      <c r="B7506" s="54" t="s">
        <v>8137</v>
      </c>
      <c r="D7506" s="57">
        <v>12299</v>
      </c>
    </row>
    <row r="7507" spans="1:4">
      <c r="A7507" s="54">
        <v>255535</v>
      </c>
      <c r="B7507" s="54" t="s">
        <v>8138</v>
      </c>
      <c r="D7507" s="57">
        <v>18263</v>
      </c>
    </row>
    <row r="7508" spans="1:4">
      <c r="A7508" s="54">
        <v>255537</v>
      </c>
      <c r="B7508" s="54" t="s">
        <v>8139</v>
      </c>
      <c r="D7508" s="57">
        <v>49569</v>
      </c>
    </row>
    <row r="7509" spans="1:4">
      <c r="A7509" s="54">
        <v>255538</v>
      </c>
      <c r="B7509" s="54" t="s">
        <v>8140</v>
      </c>
      <c r="D7509" s="57">
        <v>49569</v>
      </c>
    </row>
    <row r="7510" spans="1:4">
      <c r="A7510" s="54">
        <v>255539</v>
      </c>
      <c r="B7510" s="54" t="s">
        <v>8141</v>
      </c>
      <c r="D7510" s="57">
        <v>27658</v>
      </c>
    </row>
    <row r="7511" spans="1:4">
      <c r="A7511" s="54">
        <v>255544</v>
      </c>
      <c r="B7511" s="54" t="s">
        <v>8142</v>
      </c>
      <c r="D7511" s="57">
        <v>35970</v>
      </c>
    </row>
    <row r="7512" spans="1:4">
      <c r="A7512" s="54">
        <v>255546</v>
      </c>
      <c r="B7512" s="54" t="s">
        <v>8143</v>
      </c>
      <c r="D7512" s="57">
        <v>35970</v>
      </c>
    </row>
    <row r="7513" spans="1:4">
      <c r="A7513" s="54">
        <v>255565</v>
      </c>
      <c r="B7513" s="54" t="s">
        <v>8144</v>
      </c>
      <c r="D7513" s="57">
        <v>9985</v>
      </c>
    </row>
    <row r="7514" spans="1:4">
      <c r="A7514" s="54">
        <v>255574</v>
      </c>
      <c r="B7514" s="54" t="s">
        <v>8145</v>
      </c>
      <c r="D7514" s="57">
        <v>16773</v>
      </c>
    </row>
    <row r="7515" spans="1:4">
      <c r="A7515" s="54">
        <v>255576</v>
      </c>
      <c r="B7515" s="54" t="s">
        <v>8146</v>
      </c>
      <c r="D7515" s="57">
        <v>4606</v>
      </c>
    </row>
    <row r="7516" spans="1:4">
      <c r="A7516" s="54">
        <v>255577</v>
      </c>
      <c r="B7516" s="54" t="s">
        <v>22563</v>
      </c>
      <c r="D7516" s="57">
        <v>7260</v>
      </c>
    </row>
    <row r="7517" spans="1:4">
      <c r="A7517" s="54">
        <v>255578</v>
      </c>
      <c r="B7517" s="54" t="s">
        <v>22564</v>
      </c>
      <c r="D7517" s="57">
        <v>7260</v>
      </c>
    </row>
    <row r="7518" spans="1:4">
      <c r="A7518" s="54">
        <v>255579</v>
      </c>
      <c r="B7518" s="54" t="s">
        <v>8147</v>
      </c>
      <c r="D7518" s="57">
        <v>15354</v>
      </c>
    </row>
    <row r="7519" spans="1:4">
      <c r="A7519" s="54">
        <v>255581</v>
      </c>
      <c r="B7519" s="54" t="s">
        <v>8148</v>
      </c>
      <c r="D7519" s="57">
        <v>10388</v>
      </c>
    </row>
    <row r="7520" spans="1:4">
      <c r="A7520" s="54">
        <v>255585</v>
      </c>
      <c r="B7520" s="54" t="s">
        <v>8149</v>
      </c>
      <c r="D7520" s="57">
        <v>30915</v>
      </c>
    </row>
    <row r="7521" spans="1:4">
      <c r="A7521" s="54">
        <v>255589</v>
      </c>
      <c r="B7521" s="54" t="s">
        <v>22565</v>
      </c>
      <c r="D7521" s="57">
        <v>1200</v>
      </c>
    </row>
    <row r="7522" spans="1:4">
      <c r="A7522" s="54">
        <v>255591</v>
      </c>
      <c r="B7522" s="54" t="s">
        <v>8150</v>
      </c>
      <c r="D7522" s="57">
        <v>4966</v>
      </c>
    </row>
    <row r="7523" spans="1:4">
      <c r="A7523" s="54">
        <v>255592</v>
      </c>
      <c r="B7523" s="54" t="s">
        <v>8151</v>
      </c>
      <c r="D7523" s="57">
        <v>20994</v>
      </c>
    </row>
    <row r="7524" spans="1:4">
      <c r="A7524" s="54">
        <v>255594</v>
      </c>
      <c r="B7524" s="54" t="s">
        <v>8152</v>
      </c>
      <c r="D7524" s="57">
        <v>30717</v>
      </c>
    </row>
    <row r="7525" spans="1:4">
      <c r="A7525" s="54">
        <v>255596</v>
      </c>
      <c r="B7525" s="54" t="s">
        <v>8153</v>
      </c>
      <c r="D7525" s="57">
        <v>91932</v>
      </c>
    </row>
    <row r="7526" spans="1:4">
      <c r="A7526" s="54">
        <v>255598</v>
      </c>
      <c r="B7526" s="54" t="s">
        <v>8154</v>
      </c>
      <c r="D7526" s="57">
        <v>12393</v>
      </c>
    </row>
    <row r="7527" spans="1:4">
      <c r="A7527" s="54">
        <v>255602</v>
      </c>
      <c r="B7527" s="54" t="s">
        <v>8155</v>
      </c>
      <c r="D7527" s="57">
        <v>854</v>
      </c>
    </row>
    <row r="7528" spans="1:4">
      <c r="A7528" s="54">
        <v>255603</v>
      </c>
      <c r="B7528" s="54" t="s">
        <v>8156</v>
      </c>
      <c r="D7528" s="57">
        <v>468</v>
      </c>
    </row>
    <row r="7529" spans="1:4">
      <c r="A7529" s="54">
        <v>255610</v>
      </c>
      <c r="B7529" s="54" t="s">
        <v>8157</v>
      </c>
      <c r="D7529" s="57">
        <v>468</v>
      </c>
    </row>
    <row r="7530" spans="1:4">
      <c r="A7530" s="54">
        <v>255612</v>
      </c>
      <c r="B7530" s="54" t="s">
        <v>8158</v>
      </c>
      <c r="D7530" s="57">
        <v>854</v>
      </c>
    </row>
    <row r="7531" spans="1:4">
      <c r="A7531" s="54">
        <v>255613</v>
      </c>
      <c r="B7531" s="54" t="s">
        <v>8159</v>
      </c>
      <c r="D7531" s="57">
        <v>854</v>
      </c>
    </row>
    <row r="7532" spans="1:4">
      <c r="A7532" s="54">
        <v>255614</v>
      </c>
      <c r="B7532" s="54" t="s">
        <v>8160</v>
      </c>
      <c r="D7532" s="57">
        <v>854</v>
      </c>
    </row>
    <row r="7533" spans="1:4">
      <c r="A7533" s="54">
        <v>255619</v>
      </c>
      <c r="B7533" s="54" t="s">
        <v>8161</v>
      </c>
      <c r="D7533" s="57">
        <v>468</v>
      </c>
    </row>
    <row r="7534" spans="1:4">
      <c r="A7534" s="54">
        <v>255620</v>
      </c>
      <c r="B7534" s="54" t="s">
        <v>8162</v>
      </c>
      <c r="D7534" s="57">
        <v>468</v>
      </c>
    </row>
    <row r="7535" spans="1:4">
      <c r="A7535" s="54">
        <v>255621</v>
      </c>
      <c r="B7535" s="54" t="s">
        <v>8163</v>
      </c>
      <c r="D7535" s="57">
        <v>854</v>
      </c>
    </row>
    <row r="7536" spans="1:4">
      <c r="A7536" s="54">
        <v>255623</v>
      </c>
      <c r="B7536" s="54" t="s">
        <v>8164</v>
      </c>
      <c r="D7536" s="57">
        <v>7591</v>
      </c>
    </row>
    <row r="7537" spans="1:4">
      <c r="A7537" s="54">
        <v>255624</v>
      </c>
      <c r="B7537" s="54" t="s">
        <v>8165</v>
      </c>
      <c r="D7537" s="57">
        <v>10561</v>
      </c>
    </row>
    <row r="7538" spans="1:4">
      <c r="A7538" s="54">
        <v>255625</v>
      </c>
      <c r="B7538" s="54" t="s">
        <v>8166</v>
      </c>
      <c r="D7538" s="57">
        <v>10561</v>
      </c>
    </row>
    <row r="7539" spans="1:4">
      <c r="A7539" s="54">
        <v>255626</v>
      </c>
      <c r="B7539" s="54" t="s">
        <v>8167</v>
      </c>
      <c r="D7539" s="57">
        <v>10561</v>
      </c>
    </row>
    <row r="7540" spans="1:4">
      <c r="A7540" s="54">
        <v>255627</v>
      </c>
      <c r="B7540" s="54" t="s">
        <v>8168</v>
      </c>
      <c r="D7540" s="57">
        <v>10561</v>
      </c>
    </row>
    <row r="7541" spans="1:4">
      <c r="A7541" s="54">
        <v>255628</v>
      </c>
      <c r="B7541" s="54" t="s">
        <v>8169</v>
      </c>
      <c r="D7541" s="57">
        <v>10561</v>
      </c>
    </row>
    <row r="7542" spans="1:4">
      <c r="A7542" s="54">
        <v>255630</v>
      </c>
      <c r="B7542" s="54" t="s">
        <v>8170</v>
      </c>
      <c r="D7542" s="57">
        <v>14494</v>
      </c>
    </row>
    <row r="7543" spans="1:4">
      <c r="A7543" s="54">
        <v>255632</v>
      </c>
      <c r="B7543" s="54" t="s">
        <v>8171</v>
      </c>
      <c r="D7543" s="57">
        <v>26400</v>
      </c>
    </row>
    <row r="7544" spans="1:4">
      <c r="A7544" s="54">
        <v>255633</v>
      </c>
      <c r="B7544" s="54" t="s">
        <v>8172</v>
      </c>
      <c r="D7544" s="57">
        <v>7260</v>
      </c>
    </row>
    <row r="7545" spans="1:4">
      <c r="A7545" s="54">
        <v>255637</v>
      </c>
      <c r="B7545" s="54" t="s">
        <v>8173</v>
      </c>
      <c r="D7545" s="57">
        <v>159604</v>
      </c>
    </row>
    <row r="7546" spans="1:4">
      <c r="A7546" s="54">
        <v>255638</v>
      </c>
      <c r="B7546" s="54" t="s">
        <v>8174</v>
      </c>
      <c r="D7546" s="57">
        <v>89193</v>
      </c>
    </row>
    <row r="7547" spans="1:4">
      <c r="A7547" s="54">
        <v>255639</v>
      </c>
      <c r="B7547" s="54" t="s">
        <v>8175</v>
      </c>
      <c r="D7547" s="57">
        <v>4966</v>
      </c>
    </row>
    <row r="7548" spans="1:4">
      <c r="A7548" s="54">
        <v>255641</v>
      </c>
      <c r="B7548" s="54" t="s">
        <v>8176</v>
      </c>
      <c r="D7548" s="57">
        <v>4966</v>
      </c>
    </row>
    <row r="7549" spans="1:4">
      <c r="A7549" s="54">
        <v>255644</v>
      </c>
      <c r="B7549" s="54" t="s">
        <v>22566</v>
      </c>
      <c r="D7549" s="57">
        <v>42683</v>
      </c>
    </row>
    <row r="7550" spans="1:4">
      <c r="A7550" s="54">
        <v>255646</v>
      </c>
      <c r="B7550" s="54" t="s">
        <v>5252</v>
      </c>
      <c r="D7550" s="57">
        <v>10015</v>
      </c>
    </row>
    <row r="7551" spans="1:4">
      <c r="A7551" s="54">
        <v>255647</v>
      </c>
      <c r="B7551" s="54" t="s">
        <v>5255</v>
      </c>
      <c r="D7551" s="57">
        <v>10015</v>
      </c>
    </row>
    <row r="7552" spans="1:4">
      <c r="A7552" s="54">
        <v>255648</v>
      </c>
      <c r="B7552" s="54" t="s">
        <v>8177</v>
      </c>
      <c r="D7552" s="57">
        <v>12483</v>
      </c>
    </row>
    <row r="7553" spans="1:4">
      <c r="A7553" s="54">
        <v>255654</v>
      </c>
      <c r="B7553" s="54" t="s">
        <v>8178</v>
      </c>
      <c r="D7553" s="57">
        <v>2220</v>
      </c>
    </row>
    <row r="7554" spans="1:4">
      <c r="A7554" s="54">
        <v>255655</v>
      </c>
      <c r="B7554" s="54" t="s">
        <v>8179</v>
      </c>
      <c r="D7554" s="57">
        <v>5712</v>
      </c>
    </row>
    <row r="7555" spans="1:4">
      <c r="A7555" s="54">
        <v>255656</v>
      </c>
      <c r="B7555" s="54" t="s">
        <v>8180</v>
      </c>
      <c r="D7555" s="57">
        <v>895</v>
      </c>
    </row>
    <row r="7556" spans="1:4">
      <c r="A7556" s="54">
        <v>255657</v>
      </c>
      <c r="B7556" s="54" t="s">
        <v>8181</v>
      </c>
      <c r="D7556" s="57">
        <v>5712</v>
      </c>
    </row>
    <row r="7557" spans="1:4">
      <c r="A7557" s="54">
        <v>255658</v>
      </c>
      <c r="B7557" s="54" t="s">
        <v>8182</v>
      </c>
      <c r="D7557" s="57">
        <v>5712</v>
      </c>
    </row>
    <row r="7558" spans="1:4">
      <c r="A7558" s="54">
        <v>255665</v>
      </c>
      <c r="B7558" s="54" t="s">
        <v>8183</v>
      </c>
      <c r="D7558" s="57">
        <v>29798</v>
      </c>
    </row>
    <row r="7559" spans="1:4">
      <c r="A7559" s="54">
        <v>255666</v>
      </c>
      <c r="B7559" s="54" t="s">
        <v>8184</v>
      </c>
      <c r="D7559" s="57">
        <v>6141</v>
      </c>
    </row>
    <row r="7560" spans="1:4">
      <c r="A7560" s="54">
        <v>255667</v>
      </c>
      <c r="B7560" s="54" t="s">
        <v>8185</v>
      </c>
      <c r="D7560" s="57">
        <v>16847</v>
      </c>
    </row>
    <row r="7561" spans="1:4">
      <c r="A7561" s="54">
        <v>255670</v>
      </c>
      <c r="B7561" s="54" t="s">
        <v>8186</v>
      </c>
      <c r="D7561" s="57">
        <v>4312</v>
      </c>
    </row>
    <row r="7562" spans="1:4">
      <c r="A7562" s="54">
        <v>255671</v>
      </c>
      <c r="B7562" s="54" t="s">
        <v>8187</v>
      </c>
      <c r="D7562" s="57">
        <v>4312</v>
      </c>
    </row>
    <row r="7563" spans="1:4">
      <c r="A7563" s="54">
        <v>255676</v>
      </c>
      <c r="B7563" s="54" t="s">
        <v>5236</v>
      </c>
      <c r="D7563" s="57">
        <v>16515</v>
      </c>
    </row>
    <row r="7564" spans="1:4">
      <c r="A7564" s="54">
        <v>255677</v>
      </c>
      <c r="B7564" s="54" t="s">
        <v>8188</v>
      </c>
      <c r="D7564" s="57">
        <v>925</v>
      </c>
    </row>
    <row r="7565" spans="1:4">
      <c r="A7565" s="54">
        <v>255680</v>
      </c>
      <c r="B7565" s="54" t="s">
        <v>8189</v>
      </c>
      <c r="D7565" s="57">
        <v>89193</v>
      </c>
    </row>
    <row r="7566" spans="1:4">
      <c r="A7566" s="54">
        <v>255683</v>
      </c>
      <c r="B7566" s="54" t="s">
        <v>8190</v>
      </c>
      <c r="D7566" s="57">
        <v>22918</v>
      </c>
    </row>
    <row r="7567" spans="1:4">
      <c r="A7567" s="54">
        <v>255685</v>
      </c>
      <c r="B7567" s="54" t="s">
        <v>8191</v>
      </c>
      <c r="D7567" s="57">
        <v>16830</v>
      </c>
    </row>
    <row r="7568" spans="1:4">
      <c r="A7568" s="54">
        <v>255686</v>
      </c>
      <c r="B7568" s="54" t="s">
        <v>8192</v>
      </c>
      <c r="D7568" s="57">
        <v>4966</v>
      </c>
    </row>
    <row r="7569" spans="1:4">
      <c r="A7569" s="54">
        <v>255698</v>
      </c>
      <c r="B7569" s="54" t="s">
        <v>8193</v>
      </c>
      <c r="D7569" s="57">
        <v>21663</v>
      </c>
    </row>
    <row r="7570" spans="1:4">
      <c r="A7570" s="54">
        <v>255699</v>
      </c>
      <c r="B7570" s="54" t="s">
        <v>8194</v>
      </c>
      <c r="D7570" s="57">
        <v>22673</v>
      </c>
    </row>
    <row r="7571" spans="1:4">
      <c r="A7571" s="54">
        <v>255700</v>
      </c>
      <c r="B7571" s="54" t="s">
        <v>8195</v>
      </c>
      <c r="D7571" s="57">
        <v>21663</v>
      </c>
    </row>
    <row r="7572" spans="1:4">
      <c r="A7572" s="54">
        <v>255710</v>
      </c>
      <c r="B7572" s="54" t="s">
        <v>8196</v>
      </c>
      <c r="D7572" s="57">
        <v>27750</v>
      </c>
    </row>
    <row r="7573" spans="1:4">
      <c r="A7573" s="54">
        <v>255711</v>
      </c>
      <c r="B7573" s="54" t="s">
        <v>8197</v>
      </c>
      <c r="D7573" s="57">
        <v>1647</v>
      </c>
    </row>
    <row r="7574" spans="1:4">
      <c r="A7574" s="54">
        <v>255712</v>
      </c>
      <c r="B7574" s="54" t="s">
        <v>8198</v>
      </c>
      <c r="D7574" s="57">
        <v>1647</v>
      </c>
    </row>
    <row r="7575" spans="1:4">
      <c r="A7575" s="54">
        <v>255713</v>
      </c>
      <c r="B7575" s="54" t="s">
        <v>8199</v>
      </c>
      <c r="D7575" s="57">
        <v>529</v>
      </c>
    </row>
    <row r="7576" spans="1:4">
      <c r="A7576" s="54">
        <v>255714</v>
      </c>
      <c r="B7576" s="54" t="s">
        <v>8200</v>
      </c>
      <c r="D7576" s="57">
        <v>529</v>
      </c>
    </row>
    <row r="7577" spans="1:4">
      <c r="A7577" s="54">
        <v>255715</v>
      </c>
      <c r="B7577" s="54" t="s">
        <v>8201</v>
      </c>
      <c r="D7577" s="57">
        <v>7260</v>
      </c>
    </row>
    <row r="7578" spans="1:4">
      <c r="A7578" s="54">
        <v>255716</v>
      </c>
      <c r="B7578" s="54" t="s">
        <v>8202</v>
      </c>
      <c r="D7578" s="57">
        <v>7260</v>
      </c>
    </row>
    <row r="7579" spans="1:4">
      <c r="A7579" s="54">
        <v>255730</v>
      </c>
      <c r="B7579" s="54" t="s">
        <v>8203</v>
      </c>
      <c r="D7579" s="57">
        <v>854</v>
      </c>
    </row>
    <row r="7580" spans="1:4">
      <c r="A7580" s="54">
        <v>255731</v>
      </c>
      <c r="B7580" s="54" t="s">
        <v>8204</v>
      </c>
      <c r="D7580" s="57">
        <v>854</v>
      </c>
    </row>
    <row r="7581" spans="1:4">
      <c r="A7581" s="54">
        <v>255732</v>
      </c>
      <c r="B7581" s="54" t="s">
        <v>8205</v>
      </c>
      <c r="D7581" s="57">
        <v>854</v>
      </c>
    </row>
    <row r="7582" spans="1:4">
      <c r="A7582" s="54">
        <v>255733</v>
      </c>
      <c r="B7582" s="54" t="s">
        <v>8164</v>
      </c>
      <c r="D7582" s="57">
        <v>7591</v>
      </c>
    </row>
    <row r="7583" spans="1:4">
      <c r="A7583" s="54">
        <v>255734</v>
      </c>
      <c r="B7583" s="54" t="s">
        <v>8206</v>
      </c>
      <c r="D7583" s="57">
        <v>529</v>
      </c>
    </row>
    <row r="7584" spans="1:4">
      <c r="A7584" s="54">
        <v>255738</v>
      </c>
      <c r="B7584" s="54" t="s">
        <v>8207</v>
      </c>
      <c r="D7584" s="57">
        <v>4625</v>
      </c>
    </row>
    <row r="7585" spans="1:4">
      <c r="A7585" s="54">
        <v>255740</v>
      </c>
      <c r="B7585" s="54" t="s">
        <v>8208</v>
      </c>
      <c r="D7585" s="57">
        <v>10793</v>
      </c>
    </row>
    <row r="7586" spans="1:4">
      <c r="A7586" s="54">
        <v>255745</v>
      </c>
      <c r="B7586" s="54" t="s">
        <v>8209</v>
      </c>
      <c r="D7586" s="57">
        <v>15354</v>
      </c>
    </row>
    <row r="7587" spans="1:4">
      <c r="A7587" s="54">
        <v>255752</v>
      </c>
      <c r="B7587" s="54" t="s">
        <v>8210</v>
      </c>
      <c r="D7587" s="57">
        <v>10786</v>
      </c>
    </row>
    <row r="7588" spans="1:4">
      <c r="A7588" s="54">
        <v>255753</v>
      </c>
      <c r="B7588" s="54" t="s">
        <v>8211</v>
      </c>
      <c r="D7588" s="57">
        <v>68918</v>
      </c>
    </row>
    <row r="7589" spans="1:4">
      <c r="A7589" s="54">
        <v>255759</v>
      </c>
      <c r="B7589" s="54" t="s">
        <v>8212</v>
      </c>
      <c r="D7589" s="57">
        <v>43263</v>
      </c>
    </row>
    <row r="7590" spans="1:4">
      <c r="A7590" s="54">
        <v>255831</v>
      </c>
      <c r="B7590" s="54" t="s">
        <v>8213</v>
      </c>
      <c r="D7590" s="57">
        <v>18063</v>
      </c>
    </row>
    <row r="7591" spans="1:4">
      <c r="A7591" s="54">
        <v>255832</v>
      </c>
      <c r="B7591" s="54" t="s">
        <v>7100</v>
      </c>
      <c r="D7591" s="57">
        <v>11873</v>
      </c>
    </row>
    <row r="7592" spans="1:4">
      <c r="A7592" s="54">
        <v>255833</v>
      </c>
      <c r="B7592" s="54" t="s">
        <v>8214</v>
      </c>
      <c r="D7592" s="57">
        <v>1243</v>
      </c>
    </row>
    <row r="7593" spans="1:4">
      <c r="A7593" s="54">
        <v>255888</v>
      </c>
      <c r="B7593" s="54" t="s">
        <v>8215</v>
      </c>
      <c r="D7593" s="57">
        <v>84781</v>
      </c>
    </row>
    <row r="7594" spans="1:4">
      <c r="A7594" s="54">
        <v>255895</v>
      </c>
      <c r="B7594" s="54" t="s">
        <v>5254</v>
      </c>
      <c r="D7594" s="57">
        <v>4711</v>
      </c>
    </row>
    <row r="7595" spans="1:4">
      <c r="A7595" s="54">
        <v>255896</v>
      </c>
      <c r="B7595" s="54" t="s">
        <v>8216</v>
      </c>
      <c r="D7595" s="57">
        <v>7260</v>
      </c>
    </row>
    <row r="7596" spans="1:4">
      <c r="A7596" s="54">
        <v>255898</v>
      </c>
      <c r="B7596" s="54" t="s">
        <v>8217</v>
      </c>
      <c r="D7596" s="57">
        <v>14774</v>
      </c>
    </row>
    <row r="7597" spans="1:4">
      <c r="A7597" s="54">
        <v>255899</v>
      </c>
      <c r="B7597" s="54" t="s">
        <v>8218</v>
      </c>
      <c r="D7597" s="57">
        <v>14774</v>
      </c>
    </row>
    <row r="7598" spans="1:4">
      <c r="A7598" s="54">
        <v>255902</v>
      </c>
      <c r="B7598" s="54" t="s">
        <v>8219</v>
      </c>
      <c r="D7598" s="57">
        <v>2160</v>
      </c>
    </row>
    <row r="7599" spans="1:4">
      <c r="A7599" s="54">
        <v>255903</v>
      </c>
      <c r="B7599" s="54" t="s">
        <v>8220</v>
      </c>
      <c r="D7599" s="57">
        <v>15354</v>
      </c>
    </row>
    <row r="7600" spans="1:4">
      <c r="A7600" s="54">
        <v>255904</v>
      </c>
      <c r="B7600" s="54" t="s">
        <v>8221</v>
      </c>
      <c r="D7600" s="57">
        <v>9212</v>
      </c>
    </row>
    <row r="7601" spans="1:4">
      <c r="A7601" s="54">
        <v>255905</v>
      </c>
      <c r="B7601" s="54" t="s">
        <v>8222</v>
      </c>
      <c r="D7601" s="57">
        <v>13588</v>
      </c>
    </row>
    <row r="7602" spans="1:4">
      <c r="A7602" s="54">
        <v>255906</v>
      </c>
      <c r="B7602" s="54" t="s">
        <v>22547</v>
      </c>
      <c r="D7602" s="57">
        <v>11181</v>
      </c>
    </row>
    <row r="7603" spans="1:4">
      <c r="A7603" s="54">
        <v>255907</v>
      </c>
      <c r="B7603" s="54" t="s">
        <v>8223</v>
      </c>
      <c r="D7603" s="57">
        <v>13588</v>
      </c>
    </row>
    <row r="7604" spans="1:4">
      <c r="A7604" s="54">
        <v>255908</v>
      </c>
      <c r="B7604" s="54" t="s">
        <v>8224</v>
      </c>
      <c r="D7604" s="57">
        <v>20871</v>
      </c>
    </row>
    <row r="7605" spans="1:4">
      <c r="A7605" s="54">
        <v>255909</v>
      </c>
      <c r="B7605" s="54" t="s">
        <v>8225</v>
      </c>
      <c r="D7605" s="57">
        <v>4791</v>
      </c>
    </row>
    <row r="7606" spans="1:4">
      <c r="A7606" s="54">
        <v>255910</v>
      </c>
      <c r="B7606" s="54" t="s">
        <v>8226</v>
      </c>
      <c r="D7606" s="57">
        <v>20606</v>
      </c>
    </row>
    <row r="7607" spans="1:4">
      <c r="A7607" s="54">
        <v>255915</v>
      </c>
      <c r="B7607" s="54" t="s">
        <v>8227</v>
      </c>
      <c r="D7607" s="57">
        <v>10388</v>
      </c>
    </row>
    <row r="7608" spans="1:4">
      <c r="A7608" s="54">
        <v>255916</v>
      </c>
      <c r="B7608" s="54" t="s">
        <v>6283</v>
      </c>
      <c r="D7608" s="57">
        <v>16830</v>
      </c>
    </row>
    <row r="7609" spans="1:4">
      <c r="A7609" s="54">
        <v>255917</v>
      </c>
      <c r="B7609" s="54" t="s">
        <v>8228</v>
      </c>
      <c r="D7609" s="57">
        <v>8518</v>
      </c>
    </row>
    <row r="7610" spans="1:4">
      <c r="A7610" s="54">
        <v>255921</v>
      </c>
      <c r="B7610" s="54" t="s">
        <v>22567</v>
      </c>
      <c r="D7610" s="57">
        <v>5038</v>
      </c>
    </row>
    <row r="7611" spans="1:4">
      <c r="A7611" s="54">
        <v>255924</v>
      </c>
      <c r="B7611" s="54" t="s">
        <v>7690</v>
      </c>
      <c r="D7611" s="57">
        <v>5326</v>
      </c>
    </row>
    <row r="7612" spans="1:4">
      <c r="A7612" s="54">
        <v>255925</v>
      </c>
      <c r="B7612" s="54" t="s">
        <v>8229</v>
      </c>
      <c r="D7612" s="57">
        <v>8348</v>
      </c>
    </row>
    <row r="7613" spans="1:4">
      <c r="A7613" s="54">
        <v>255926</v>
      </c>
      <c r="B7613" s="54" t="s">
        <v>8230</v>
      </c>
      <c r="D7613" s="57">
        <v>15354</v>
      </c>
    </row>
    <row r="7614" spans="1:4">
      <c r="A7614" s="54">
        <v>255927</v>
      </c>
      <c r="B7614" s="54" t="s">
        <v>8231</v>
      </c>
      <c r="D7614" s="57">
        <v>8356</v>
      </c>
    </row>
    <row r="7615" spans="1:4">
      <c r="A7615" s="54">
        <v>255928</v>
      </c>
      <c r="B7615" s="54" t="s">
        <v>8232</v>
      </c>
      <c r="D7615" s="57">
        <v>14567</v>
      </c>
    </row>
    <row r="7616" spans="1:4">
      <c r="A7616" s="54">
        <v>255929</v>
      </c>
      <c r="B7616" s="54" t="s">
        <v>8233</v>
      </c>
      <c r="D7616" s="57">
        <v>10388</v>
      </c>
    </row>
    <row r="7617" spans="1:4">
      <c r="A7617" s="54">
        <v>255930</v>
      </c>
      <c r="B7617" s="54" t="s">
        <v>8234</v>
      </c>
      <c r="D7617" s="57">
        <v>27515</v>
      </c>
    </row>
    <row r="7618" spans="1:4">
      <c r="A7618" s="54">
        <v>255931</v>
      </c>
      <c r="B7618" s="54" t="s">
        <v>8235</v>
      </c>
      <c r="D7618" s="57">
        <v>10388</v>
      </c>
    </row>
    <row r="7619" spans="1:4">
      <c r="A7619" s="54">
        <v>255932</v>
      </c>
      <c r="B7619" s="54" t="s">
        <v>8236</v>
      </c>
      <c r="D7619" s="57">
        <v>14567</v>
      </c>
    </row>
    <row r="7620" spans="1:4">
      <c r="A7620" s="54">
        <v>255933</v>
      </c>
      <c r="B7620" s="54" t="s">
        <v>8237</v>
      </c>
      <c r="D7620" s="57">
        <v>8356</v>
      </c>
    </row>
    <row r="7621" spans="1:4">
      <c r="A7621" s="54">
        <v>255934</v>
      </c>
      <c r="B7621" s="54" t="s">
        <v>8233</v>
      </c>
      <c r="D7621" s="57">
        <v>10388</v>
      </c>
    </row>
    <row r="7622" spans="1:4">
      <c r="A7622" s="54">
        <v>255936</v>
      </c>
      <c r="B7622" s="54" t="s">
        <v>8238</v>
      </c>
      <c r="D7622" s="57">
        <v>27515</v>
      </c>
    </row>
    <row r="7623" spans="1:4">
      <c r="A7623" s="54">
        <v>255939</v>
      </c>
      <c r="B7623" s="54" t="s">
        <v>8239</v>
      </c>
      <c r="D7623" s="57">
        <v>18942</v>
      </c>
    </row>
    <row r="7624" spans="1:4">
      <c r="A7624" s="54">
        <v>255940</v>
      </c>
      <c r="B7624" s="54" t="s">
        <v>8240</v>
      </c>
      <c r="D7624" s="57">
        <v>2790</v>
      </c>
    </row>
    <row r="7625" spans="1:4">
      <c r="A7625" s="54">
        <v>255941</v>
      </c>
      <c r="B7625" s="54" t="s">
        <v>8241</v>
      </c>
      <c r="D7625" s="57">
        <v>15376</v>
      </c>
    </row>
    <row r="7626" spans="1:4">
      <c r="A7626" s="54">
        <v>255942</v>
      </c>
      <c r="B7626" s="54" t="s">
        <v>8242</v>
      </c>
      <c r="D7626" s="57">
        <v>15376</v>
      </c>
    </row>
    <row r="7627" spans="1:4">
      <c r="A7627" s="54">
        <v>255943</v>
      </c>
      <c r="B7627" s="54" t="s">
        <v>8243</v>
      </c>
      <c r="D7627" s="57">
        <v>15376</v>
      </c>
    </row>
    <row r="7628" spans="1:4">
      <c r="A7628" s="54">
        <v>255952</v>
      </c>
      <c r="B7628" s="54" t="s">
        <v>8244</v>
      </c>
      <c r="D7628" s="57">
        <v>8930</v>
      </c>
    </row>
    <row r="7629" spans="1:4">
      <c r="A7629" s="54">
        <v>255954</v>
      </c>
      <c r="B7629" s="54" t="s">
        <v>8245</v>
      </c>
      <c r="D7629" s="57">
        <v>554</v>
      </c>
    </row>
    <row r="7630" spans="1:4">
      <c r="A7630" s="54">
        <v>255955</v>
      </c>
      <c r="B7630" s="54" t="s">
        <v>8246</v>
      </c>
      <c r="D7630" s="57">
        <v>607</v>
      </c>
    </row>
    <row r="7631" spans="1:4">
      <c r="A7631" s="54">
        <v>255956</v>
      </c>
      <c r="B7631" s="54" t="s">
        <v>8247</v>
      </c>
      <c r="D7631" s="57">
        <v>3230</v>
      </c>
    </row>
    <row r="7632" spans="1:4">
      <c r="A7632" s="54">
        <v>255957</v>
      </c>
      <c r="B7632" s="54" t="s">
        <v>8248</v>
      </c>
      <c r="D7632" s="57">
        <v>3230</v>
      </c>
    </row>
    <row r="7633" spans="1:4">
      <c r="A7633" s="54">
        <v>255962</v>
      </c>
      <c r="B7633" s="54" t="s">
        <v>8249</v>
      </c>
      <c r="D7633" s="57">
        <v>34037</v>
      </c>
    </row>
    <row r="7634" spans="1:4">
      <c r="A7634" s="54">
        <v>256011</v>
      </c>
      <c r="B7634" s="54" t="s">
        <v>8250</v>
      </c>
      <c r="D7634" s="57">
        <v>15354</v>
      </c>
    </row>
    <row r="7635" spans="1:4">
      <c r="A7635" s="54">
        <v>256074</v>
      </c>
      <c r="B7635" s="54" t="s">
        <v>8251</v>
      </c>
      <c r="D7635" s="57">
        <v>7260</v>
      </c>
    </row>
    <row r="7636" spans="1:4">
      <c r="A7636" s="54">
        <v>256075</v>
      </c>
      <c r="B7636" s="54" t="s">
        <v>8252</v>
      </c>
      <c r="D7636" s="57">
        <v>7260</v>
      </c>
    </row>
    <row r="7637" spans="1:4">
      <c r="A7637" s="54">
        <v>256076</v>
      </c>
      <c r="B7637" s="54" t="s">
        <v>8253</v>
      </c>
      <c r="D7637" s="57">
        <v>16830</v>
      </c>
    </row>
    <row r="7638" spans="1:4">
      <c r="A7638" s="54">
        <v>256078</v>
      </c>
      <c r="B7638" s="54" t="s">
        <v>8254</v>
      </c>
      <c r="D7638" s="57">
        <v>13088</v>
      </c>
    </row>
    <row r="7639" spans="1:4">
      <c r="A7639" s="54">
        <v>256080</v>
      </c>
      <c r="B7639" s="54" t="s">
        <v>8255</v>
      </c>
      <c r="D7639" s="57">
        <v>10388</v>
      </c>
    </row>
    <row r="7640" spans="1:4">
      <c r="A7640" s="54">
        <v>256081</v>
      </c>
      <c r="B7640" s="54" t="s">
        <v>8256</v>
      </c>
      <c r="D7640" s="57">
        <v>14567</v>
      </c>
    </row>
    <row r="7641" spans="1:4">
      <c r="A7641" s="54">
        <v>256082</v>
      </c>
      <c r="B7641" s="54" t="s">
        <v>8257</v>
      </c>
      <c r="D7641" s="57">
        <v>27515</v>
      </c>
    </row>
    <row r="7642" spans="1:4">
      <c r="A7642" s="54">
        <v>256083</v>
      </c>
      <c r="B7642" s="54" t="s">
        <v>8258</v>
      </c>
      <c r="D7642" s="57">
        <v>5712</v>
      </c>
    </row>
    <row r="7643" spans="1:4">
      <c r="A7643" s="54">
        <v>256087</v>
      </c>
      <c r="B7643" s="54" t="s">
        <v>8259</v>
      </c>
      <c r="D7643" s="57">
        <v>3546</v>
      </c>
    </row>
    <row r="7644" spans="1:4">
      <c r="A7644" s="54">
        <v>256088</v>
      </c>
      <c r="B7644" s="54" t="s">
        <v>8260</v>
      </c>
      <c r="D7644" s="57">
        <v>3729</v>
      </c>
    </row>
    <row r="7645" spans="1:4">
      <c r="A7645" s="54">
        <v>256091</v>
      </c>
      <c r="B7645" s="54" t="s">
        <v>8261</v>
      </c>
      <c r="D7645" s="57">
        <v>1953</v>
      </c>
    </row>
    <row r="7646" spans="1:4">
      <c r="A7646" s="54">
        <v>256092</v>
      </c>
      <c r="B7646" s="54" t="s">
        <v>8262</v>
      </c>
      <c r="D7646" s="57">
        <v>1953</v>
      </c>
    </row>
    <row r="7647" spans="1:4">
      <c r="A7647" s="54">
        <v>256094</v>
      </c>
      <c r="B7647" s="54" t="s">
        <v>8263</v>
      </c>
      <c r="D7647" s="57">
        <v>1973</v>
      </c>
    </row>
    <row r="7648" spans="1:4">
      <c r="A7648" s="54">
        <v>256095</v>
      </c>
      <c r="B7648" s="54" t="s">
        <v>8264</v>
      </c>
      <c r="D7648" s="57">
        <v>25825</v>
      </c>
    </row>
    <row r="7649" spans="1:4">
      <c r="A7649" s="54">
        <v>256097</v>
      </c>
      <c r="B7649" s="54" t="s">
        <v>5257</v>
      </c>
      <c r="D7649" s="57">
        <v>10015</v>
      </c>
    </row>
    <row r="7650" spans="1:4">
      <c r="A7650" s="54">
        <v>256098</v>
      </c>
      <c r="B7650" s="54" t="s">
        <v>8265</v>
      </c>
      <c r="D7650" s="57">
        <v>14567</v>
      </c>
    </row>
    <row r="7651" spans="1:4">
      <c r="A7651" s="54">
        <v>256102</v>
      </c>
      <c r="B7651" s="54" t="s">
        <v>8266</v>
      </c>
      <c r="D7651" s="57">
        <v>573</v>
      </c>
    </row>
    <row r="7652" spans="1:4">
      <c r="A7652" s="54">
        <v>256108</v>
      </c>
      <c r="B7652" s="54" t="s">
        <v>8267</v>
      </c>
      <c r="D7652" s="57">
        <v>3513</v>
      </c>
    </row>
    <row r="7653" spans="1:4">
      <c r="A7653" s="54">
        <v>256111</v>
      </c>
      <c r="B7653" s="54" t="s">
        <v>8268</v>
      </c>
      <c r="D7653" s="57">
        <v>17940</v>
      </c>
    </row>
    <row r="7654" spans="1:4">
      <c r="A7654" s="54">
        <v>256112</v>
      </c>
      <c r="B7654" s="54" t="s">
        <v>8269</v>
      </c>
      <c r="D7654" s="57">
        <v>6845</v>
      </c>
    </row>
    <row r="7655" spans="1:4">
      <c r="A7655" s="54">
        <v>256114</v>
      </c>
      <c r="B7655" s="54" t="s">
        <v>8270</v>
      </c>
      <c r="D7655" s="57">
        <v>16830</v>
      </c>
    </row>
    <row r="7656" spans="1:4">
      <c r="A7656" s="54">
        <v>256115</v>
      </c>
      <c r="B7656" s="54" t="s">
        <v>8271</v>
      </c>
      <c r="D7656" s="57">
        <v>10388</v>
      </c>
    </row>
    <row r="7657" spans="1:4">
      <c r="A7657" s="54">
        <v>256116</v>
      </c>
      <c r="B7657" s="54" t="s">
        <v>5242</v>
      </c>
      <c r="D7657" s="57">
        <v>5038</v>
      </c>
    </row>
    <row r="7658" spans="1:4">
      <c r="A7658" s="54">
        <v>256120</v>
      </c>
      <c r="B7658" s="54" t="s">
        <v>8272</v>
      </c>
      <c r="D7658" s="57">
        <v>7902</v>
      </c>
    </row>
    <row r="7659" spans="1:4">
      <c r="A7659" s="54">
        <v>256121</v>
      </c>
      <c r="B7659" s="54" t="s">
        <v>8273</v>
      </c>
      <c r="D7659" s="57">
        <v>10388</v>
      </c>
    </row>
    <row r="7660" spans="1:4">
      <c r="A7660" s="54">
        <v>256123</v>
      </c>
      <c r="B7660" s="54" t="s">
        <v>8274</v>
      </c>
      <c r="D7660" s="57">
        <v>11181</v>
      </c>
    </row>
    <row r="7661" spans="1:4">
      <c r="A7661" s="54">
        <v>256124</v>
      </c>
      <c r="B7661" s="54" t="s">
        <v>8275</v>
      </c>
      <c r="D7661" s="57">
        <v>11181</v>
      </c>
    </row>
    <row r="7662" spans="1:4">
      <c r="A7662" s="54">
        <v>256127</v>
      </c>
      <c r="B7662" s="54" t="s">
        <v>8276</v>
      </c>
      <c r="D7662" s="57">
        <v>7260</v>
      </c>
    </row>
    <row r="7663" spans="1:4">
      <c r="A7663" s="54">
        <v>256128</v>
      </c>
      <c r="B7663" s="54" t="s">
        <v>8277</v>
      </c>
      <c r="D7663" s="57">
        <v>1162</v>
      </c>
    </row>
    <row r="7664" spans="1:4">
      <c r="A7664" s="54">
        <v>256129</v>
      </c>
      <c r="B7664" s="54" t="s">
        <v>8278</v>
      </c>
      <c r="D7664" s="57">
        <v>7260</v>
      </c>
    </row>
    <row r="7665" spans="1:4">
      <c r="A7665" s="54">
        <v>256130</v>
      </c>
      <c r="B7665" s="54" t="s">
        <v>8279</v>
      </c>
      <c r="D7665" s="57">
        <v>5952</v>
      </c>
    </row>
    <row r="7666" spans="1:4">
      <c r="A7666" s="54">
        <v>256131</v>
      </c>
      <c r="B7666" s="54" t="s">
        <v>8280</v>
      </c>
      <c r="D7666" s="57">
        <v>1243</v>
      </c>
    </row>
    <row r="7667" spans="1:4">
      <c r="A7667" s="54">
        <v>256133</v>
      </c>
      <c r="B7667" s="54" t="s">
        <v>8281</v>
      </c>
      <c r="D7667" s="57">
        <v>4882</v>
      </c>
    </row>
    <row r="7668" spans="1:4">
      <c r="A7668" s="54">
        <v>256134</v>
      </c>
      <c r="B7668" s="54" t="s">
        <v>8282</v>
      </c>
      <c r="D7668" s="57">
        <v>4882</v>
      </c>
    </row>
    <row r="7669" spans="1:4">
      <c r="A7669" s="54">
        <v>256135</v>
      </c>
      <c r="B7669" s="54" t="s">
        <v>8283</v>
      </c>
      <c r="D7669" s="57">
        <v>14753</v>
      </c>
    </row>
    <row r="7670" spans="1:4">
      <c r="A7670" s="54">
        <v>256136</v>
      </c>
      <c r="B7670" s="54" t="s">
        <v>8284</v>
      </c>
      <c r="D7670" s="57">
        <v>925</v>
      </c>
    </row>
    <row r="7671" spans="1:4">
      <c r="A7671" s="54">
        <v>256137</v>
      </c>
      <c r="B7671" s="54" t="s">
        <v>8285</v>
      </c>
      <c r="D7671" s="57">
        <v>3072</v>
      </c>
    </row>
    <row r="7672" spans="1:4">
      <c r="A7672" s="54">
        <v>256138</v>
      </c>
      <c r="B7672" s="54" t="s">
        <v>8286</v>
      </c>
      <c r="D7672" s="57">
        <v>65999</v>
      </c>
    </row>
    <row r="7673" spans="1:4">
      <c r="A7673" s="54">
        <v>256141</v>
      </c>
      <c r="B7673" s="54" t="s">
        <v>8287</v>
      </c>
      <c r="D7673" s="57">
        <v>12779</v>
      </c>
    </row>
    <row r="7674" spans="1:4">
      <c r="A7674" s="54">
        <v>256142</v>
      </c>
      <c r="B7674" s="54" t="s">
        <v>8288</v>
      </c>
      <c r="D7674" s="57">
        <v>9084</v>
      </c>
    </row>
    <row r="7675" spans="1:4">
      <c r="A7675" s="54">
        <v>256175</v>
      </c>
      <c r="B7675" s="54" t="s">
        <v>8289</v>
      </c>
      <c r="D7675" s="57">
        <v>16306</v>
      </c>
    </row>
    <row r="7676" spans="1:4">
      <c r="A7676" s="54">
        <v>256177</v>
      </c>
      <c r="B7676" s="54" t="s">
        <v>8290</v>
      </c>
      <c r="D7676" s="57">
        <v>5635</v>
      </c>
    </row>
    <row r="7677" spans="1:4">
      <c r="A7677" s="54">
        <v>256188</v>
      </c>
      <c r="B7677" s="54" t="s">
        <v>8291</v>
      </c>
      <c r="D7677" s="57">
        <v>7260</v>
      </c>
    </row>
    <row r="7678" spans="1:4">
      <c r="A7678" s="54">
        <v>256190</v>
      </c>
      <c r="B7678" s="54" t="s">
        <v>8292</v>
      </c>
      <c r="D7678" s="57">
        <v>5086</v>
      </c>
    </row>
    <row r="7679" spans="1:4">
      <c r="A7679" s="54">
        <v>256191</v>
      </c>
      <c r="B7679" s="54" t="s">
        <v>7208</v>
      </c>
      <c r="D7679" s="57">
        <v>3236</v>
      </c>
    </row>
    <row r="7680" spans="1:4">
      <c r="A7680" s="54">
        <v>256192</v>
      </c>
      <c r="B7680" s="54" t="s">
        <v>8293</v>
      </c>
      <c r="D7680" s="57">
        <v>16185</v>
      </c>
    </row>
    <row r="7681" spans="1:4">
      <c r="A7681" s="54">
        <v>256195</v>
      </c>
      <c r="B7681" s="54" t="s">
        <v>8294</v>
      </c>
      <c r="D7681" s="57">
        <v>5346</v>
      </c>
    </row>
    <row r="7682" spans="1:4">
      <c r="A7682" s="54">
        <v>256196</v>
      </c>
      <c r="B7682" s="54" t="s">
        <v>8295</v>
      </c>
      <c r="D7682" s="57">
        <v>8130</v>
      </c>
    </row>
    <row r="7683" spans="1:4">
      <c r="A7683" s="54">
        <v>256203</v>
      </c>
      <c r="B7683" s="54" t="s">
        <v>8296</v>
      </c>
      <c r="D7683" s="57">
        <v>23575</v>
      </c>
    </row>
    <row r="7684" spans="1:4">
      <c r="A7684" s="54">
        <v>256206</v>
      </c>
      <c r="B7684" s="54" t="s">
        <v>8297</v>
      </c>
      <c r="D7684" s="57">
        <v>14023</v>
      </c>
    </row>
    <row r="7685" spans="1:4">
      <c r="A7685" s="54">
        <v>256211</v>
      </c>
      <c r="B7685" s="54" t="s">
        <v>8298</v>
      </c>
      <c r="D7685" s="57">
        <v>2418</v>
      </c>
    </row>
    <row r="7686" spans="1:4">
      <c r="A7686" s="54">
        <v>256212</v>
      </c>
      <c r="B7686" s="54" t="s">
        <v>8299</v>
      </c>
      <c r="D7686" s="57">
        <v>19562</v>
      </c>
    </row>
    <row r="7687" spans="1:4">
      <c r="A7687" s="54">
        <v>256213</v>
      </c>
      <c r="B7687" s="54" t="s">
        <v>8300</v>
      </c>
      <c r="D7687" s="57">
        <v>2163</v>
      </c>
    </row>
    <row r="7688" spans="1:4">
      <c r="A7688" s="54">
        <v>256214</v>
      </c>
      <c r="B7688" s="54" t="s">
        <v>8301</v>
      </c>
      <c r="D7688" s="57">
        <v>93623</v>
      </c>
    </row>
    <row r="7689" spans="1:4">
      <c r="A7689" s="54">
        <v>256217</v>
      </c>
      <c r="B7689" s="54" t="s">
        <v>8302</v>
      </c>
      <c r="D7689" s="57">
        <v>5712</v>
      </c>
    </row>
    <row r="7690" spans="1:4">
      <c r="A7690" s="54">
        <v>256218</v>
      </c>
      <c r="B7690" s="54" t="s">
        <v>8303</v>
      </c>
      <c r="D7690" s="57">
        <v>717</v>
      </c>
    </row>
    <row r="7691" spans="1:4">
      <c r="A7691" s="54">
        <v>256219</v>
      </c>
      <c r="B7691" s="54" t="s">
        <v>8304</v>
      </c>
      <c r="D7691" s="57">
        <v>7927</v>
      </c>
    </row>
    <row r="7692" spans="1:4">
      <c r="A7692" s="54">
        <v>256220</v>
      </c>
      <c r="B7692" s="54" t="s">
        <v>8305</v>
      </c>
      <c r="D7692" s="57">
        <v>15374</v>
      </c>
    </row>
    <row r="7693" spans="1:4">
      <c r="A7693" s="54">
        <v>256221</v>
      </c>
      <c r="B7693" s="54" t="s">
        <v>8306</v>
      </c>
      <c r="D7693" s="57">
        <v>4791</v>
      </c>
    </row>
    <row r="7694" spans="1:4">
      <c r="A7694" s="54">
        <v>256222</v>
      </c>
      <c r="B7694" s="54" t="s">
        <v>8307</v>
      </c>
      <c r="D7694" s="57">
        <v>1200</v>
      </c>
    </row>
    <row r="7695" spans="1:4">
      <c r="A7695" s="54">
        <v>256226</v>
      </c>
      <c r="B7695" s="54" t="s">
        <v>8308</v>
      </c>
      <c r="D7695" s="57">
        <v>10403</v>
      </c>
    </row>
    <row r="7696" spans="1:4">
      <c r="A7696" s="54">
        <v>256227</v>
      </c>
      <c r="B7696" s="54" t="s">
        <v>8309</v>
      </c>
      <c r="D7696" s="57">
        <v>16773</v>
      </c>
    </row>
    <row r="7697" spans="1:4">
      <c r="A7697" s="54">
        <v>256228</v>
      </c>
      <c r="B7697" s="54" t="s">
        <v>8310</v>
      </c>
      <c r="D7697" s="57">
        <v>108625</v>
      </c>
    </row>
    <row r="7698" spans="1:4">
      <c r="A7698" s="54">
        <v>256229</v>
      </c>
      <c r="B7698" s="54" t="s">
        <v>8311</v>
      </c>
      <c r="D7698" s="57">
        <v>14597</v>
      </c>
    </row>
    <row r="7699" spans="1:4">
      <c r="A7699" s="54">
        <v>256230</v>
      </c>
      <c r="B7699" s="54" t="s">
        <v>8312</v>
      </c>
      <c r="D7699" s="57">
        <v>76028</v>
      </c>
    </row>
    <row r="7700" spans="1:4">
      <c r="A7700" s="54">
        <v>256231</v>
      </c>
      <c r="B7700" s="54" t="s">
        <v>8313</v>
      </c>
      <c r="D7700" s="57">
        <v>100000</v>
      </c>
    </row>
    <row r="7701" spans="1:4">
      <c r="A7701" s="54">
        <v>256232</v>
      </c>
      <c r="B7701" s="54" t="s">
        <v>8314</v>
      </c>
      <c r="D7701" s="57">
        <v>31173</v>
      </c>
    </row>
    <row r="7702" spans="1:4">
      <c r="A7702" s="54">
        <v>256237</v>
      </c>
      <c r="B7702" s="54" t="s">
        <v>8315</v>
      </c>
      <c r="D7702" s="57">
        <v>562</v>
      </c>
    </row>
    <row r="7703" spans="1:4">
      <c r="A7703" s="54">
        <v>256238</v>
      </c>
      <c r="B7703" s="54" t="s">
        <v>8316</v>
      </c>
      <c r="D7703" s="57">
        <v>1401</v>
      </c>
    </row>
    <row r="7704" spans="1:4">
      <c r="A7704" s="54">
        <v>256239</v>
      </c>
      <c r="B7704" s="54" t="s">
        <v>8317</v>
      </c>
      <c r="D7704" s="57">
        <v>1401</v>
      </c>
    </row>
    <row r="7705" spans="1:4">
      <c r="A7705" s="54">
        <v>256240</v>
      </c>
      <c r="B7705" s="54" t="s">
        <v>8318</v>
      </c>
      <c r="D7705" s="57">
        <v>21778</v>
      </c>
    </row>
    <row r="7706" spans="1:4">
      <c r="A7706" s="54">
        <v>256241</v>
      </c>
      <c r="B7706" s="54" t="s">
        <v>8319</v>
      </c>
      <c r="D7706" s="57">
        <v>1401</v>
      </c>
    </row>
    <row r="7707" spans="1:4">
      <c r="A7707" s="54">
        <v>256242</v>
      </c>
      <c r="B7707" s="54" t="s">
        <v>8320</v>
      </c>
      <c r="D7707" s="57">
        <v>925</v>
      </c>
    </row>
    <row r="7708" spans="1:4">
      <c r="A7708" s="54">
        <v>256243</v>
      </c>
      <c r="B7708" s="54" t="s">
        <v>4155</v>
      </c>
      <c r="D7708" s="57">
        <v>16830</v>
      </c>
    </row>
    <row r="7709" spans="1:4">
      <c r="A7709" s="54">
        <v>256244</v>
      </c>
      <c r="B7709" s="54" t="s">
        <v>8321</v>
      </c>
      <c r="D7709" s="57">
        <v>11939</v>
      </c>
    </row>
    <row r="7710" spans="1:4">
      <c r="A7710" s="54">
        <v>256246</v>
      </c>
      <c r="B7710" s="54" t="s">
        <v>8322</v>
      </c>
      <c r="D7710" s="57">
        <v>7828</v>
      </c>
    </row>
    <row r="7711" spans="1:4">
      <c r="A7711" s="54">
        <v>256249</v>
      </c>
      <c r="B7711" s="54" t="s">
        <v>22568</v>
      </c>
      <c r="D7711" s="57">
        <v>15354</v>
      </c>
    </row>
    <row r="7712" spans="1:4">
      <c r="A7712" s="54">
        <v>256250</v>
      </c>
      <c r="B7712" s="54" t="s">
        <v>8323</v>
      </c>
      <c r="D7712" s="57">
        <v>84261</v>
      </c>
    </row>
    <row r="7713" spans="1:4">
      <c r="A7713" s="54">
        <v>256258</v>
      </c>
      <c r="B7713" s="54" t="s">
        <v>8324</v>
      </c>
      <c r="D7713" s="57">
        <v>7259</v>
      </c>
    </row>
    <row r="7714" spans="1:4">
      <c r="A7714" s="54">
        <v>256259</v>
      </c>
      <c r="B7714" s="54" t="s">
        <v>8325</v>
      </c>
      <c r="D7714" s="57">
        <v>3022</v>
      </c>
    </row>
    <row r="7715" spans="1:4">
      <c r="A7715" s="54">
        <v>256261</v>
      </c>
      <c r="B7715" s="54" t="s">
        <v>8326</v>
      </c>
      <c r="D7715" s="57">
        <v>17222</v>
      </c>
    </row>
    <row r="7716" spans="1:4">
      <c r="A7716" s="54">
        <v>256262</v>
      </c>
      <c r="B7716" s="54" t="s">
        <v>8327</v>
      </c>
      <c r="D7716" s="57">
        <v>16847</v>
      </c>
    </row>
    <row r="7717" spans="1:4">
      <c r="A7717" s="54">
        <v>256263</v>
      </c>
      <c r="B7717" s="54" t="s">
        <v>8328</v>
      </c>
      <c r="D7717" s="57">
        <v>6141</v>
      </c>
    </row>
    <row r="7718" spans="1:4">
      <c r="A7718" s="54">
        <v>256266</v>
      </c>
      <c r="B7718" s="54" t="s">
        <v>7897</v>
      </c>
      <c r="D7718" s="57">
        <v>554</v>
      </c>
    </row>
    <row r="7719" spans="1:4">
      <c r="A7719" s="54">
        <v>256267</v>
      </c>
      <c r="B7719" s="54" t="s">
        <v>8329</v>
      </c>
      <c r="D7719" s="57">
        <v>23236</v>
      </c>
    </row>
    <row r="7720" spans="1:4">
      <c r="A7720" s="54">
        <v>256270</v>
      </c>
      <c r="B7720" s="54" t="s">
        <v>8330</v>
      </c>
      <c r="D7720" s="57">
        <v>3456</v>
      </c>
    </row>
    <row r="7721" spans="1:4">
      <c r="A7721" s="54">
        <v>256271</v>
      </c>
      <c r="B7721" s="54" t="s">
        <v>8331</v>
      </c>
      <c r="D7721" s="57">
        <v>1654</v>
      </c>
    </row>
    <row r="7722" spans="1:4">
      <c r="A7722" s="54">
        <v>256272</v>
      </c>
      <c r="B7722" s="54" t="s">
        <v>8332</v>
      </c>
      <c r="D7722" s="57">
        <v>2875</v>
      </c>
    </row>
    <row r="7723" spans="1:4">
      <c r="A7723" s="54">
        <v>256274</v>
      </c>
      <c r="B7723" s="54" t="s">
        <v>22569</v>
      </c>
      <c r="D7723" s="57">
        <v>4867</v>
      </c>
    </row>
    <row r="7724" spans="1:4">
      <c r="A7724" s="54">
        <v>256275</v>
      </c>
      <c r="B7724" s="54" t="s">
        <v>8333</v>
      </c>
      <c r="D7724" s="57">
        <v>15354</v>
      </c>
    </row>
    <row r="7725" spans="1:4">
      <c r="A7725" s="54">
        <v>256276</v>
      </c>
      <c r="B7725" s="54" t="s">
        <v>8334</v>
      </c>
      <c r="D7725" s="57">
        <v>8297</v>
      </c>
    </row>
    <row r="7726" spans="1:4">
      <c r="A7726" s="54">
        <v>256279</v>
      </c>
      <c r="B7726" s="54" t="s">
        <v>8335</v>
      </c>
      <c r="D7726" s="57">
        <v>8356</v>
      </c>
    </row>
    <row r="7727" spans="1:4">
      <c r="A7727" s="54">
        <v>256280</v>
      </c>
      <c r="B7727" s="54" t="s">
        <v>8336</v>
      </c>
      <c r="D7727" s="57">
        <v>1995</v>
      </c>
    </row>
    <row r="7728" spans="1:4">
      <c r="A7728" s="54">
        <v>256284</v>
      </c>
      <c r="B7728" s="54" t="s">
        <v>8337</v>
      </c>
      <c r="D7728" s="57">
        <v>19422</v>
      </c>
    </row>
    <row r="7729" spans="1:4">
      <c r="A7729" s="54">
        <v>256288</v>
      </c>
      <c r="B7729" s="54" t="s">
        <v>22570</v>
      </c>
      <c r="D7729" s="57">
        <v>7260</v>
      </c>
    </row>
    <row r="7730" spans="1:4">
      <c r="A7730" s="54">
        <v>256290</v>
      </c>
      <c r="B7730" s="54" t="s">
        <v>22571</v>
      </c>
      <c r="D7730" s="57">
        <v>7260</v>
      </c>
    </row>
    <row r="7731" spans="1:4">
      <c r="A7731" s="54">
        <v>256296</v>
      </c>
      <c r="B7731" s="54" t="s">
        <v>8338</v>
      </c>
      <c r="D7731" s="57">
        <v>20274</v>
      </c>
    </row>
    <row r="7732" spans="1:4">
      <c r="A7732" s="54">
        <v>256299</v>
      </c>
      <c r="B7732" s="54" t="s">
        <v>5244</v>
      </c>
      <c r="D7732" s="57">
        <v>16515</v>
      </c>
    </row>
    <row r="7733" spans="1:4">
      <c r="A7733" s="54">
        <v>256318</v>
      </c>
      <c r="B7733" s="54" t="s">
        <v>8339</v>
      </c>
      <c r="D7733" s="57">
        <v>3697</v>
      </c>
    </row>
    <row r="7734" spans="1:4">
      <c r="A7734" s="54">
        <v>256320</v>
      </c>
      <c r="B7734" s="54" t="s">
        <v>8340</v>
      </c>
      <c r="D7734" s="57">
        <v>3697</v>
      </c>
    </row>
    <row r="7735" spans="1:4">
      <c r="A7735" s="54">
        <v>256340</v>
      </c>
      <c r="B7735" s="54" t="s">
        <v>8339</v>
      </c>
      <c r="D7735" s="57">
        <v>3697</v>
      </c>
    </row>
    <row r="7736" spans="1:4">
      <c r="A7736" s="54">
        <v>256342</v>
      </c>
      <c r="B7736" s="54" t="s">
        <v>8341</v>
      </c>
      <c r="D7736" s="57">
        <v>925</v>
      </c>
    </row>
    <row r="7737" spans="1:4">
      <c r="A7737" s="54">
        <v>256343</v>
      </c>
      <c r="B7737" s="54" t="s">
        <v>5800</v>
      </c>
      <c r="D7737" s="57">
        <v>2428</v>
      </c>
    </row>
    <row r="7738" spans="1:4">
      <c r="A7738" s="54">
        <v>256347</v>
      </c>
      <c r="B7738" s="54" t="s">
        <v>8342</v>
      </c>
      <c r="D7738" s="57">
        <v>13697</v>
      </c>
    </row>
    <row r="7739" spans="1:4">
      <c r="A7739" s="54">
        <v>256348</v>
      </c>
      <c r="B7739" s="54" t="s">
        <v>8343</v>
      </c>
      <c r="D7739" s="57">
        <v>9132</v>
      </c>
    </row>
    <row r="7740" spans="1:4">
      <c r="A7740" s="54">
        <v>256349</v>
      </c>
      <c r="B7740" s="54" t="s">
        <v>8344</v>
      </c>
      <c r="D7740" s="57">
        <v>18263</v>
      </c>
    </row>
    <row r="7741" spans="1:4">
      <c r="A7741" s="54">
        <v>256350</v>
      </c>
      <c r="B7741" s="54" t="s">
        <v>8345</v>
      </c>
      <c r="D7741" s="57">
        <v>9132</v>
      </c>
    </row>
    <row r="7742" spans="1:4">
      <c r="A7742" s="54">
        <v>256351</v>
      </c>
      <c r="B7742" s="54" t="s">
        <v>8346</v>
      </c>
      <c r="D7742" s="57">
        <v>9132</v>
      </c>
    </row>
    <row r="7743" spans="1:4">
      <c r="A7743" s="54">
        <v>256352</v>
      </c>
      <c r="B7743" s="54" t="s">
        <v>8347</v>
      </c>
      <c r="D7743" s="57">
        <v>18263</v>
      </c>
    </row>
    <row r="7744" spans="1:4">
      <c r="A7744" s="54">
        <v>256353</v>
      </c>
      <c r="B7744" s="54" t="s">
        <v>8348</v>
      </c>
      <c r="D7744" s="57">
        <v>18263</v>
      </c>
    </row>
    <row r="7745" spans="1:4">
      <c r="A7745" s="54">
        <v>256354</v>
      </c>
      <c r="B7745" s="54" t="s">
        <v>8349</v>
      </c>
      <c r="D7745" s="57">
        <v>13697</v>
      </c>
    </row>
    <row r="7746" spans="1:4">
      <c r="A7746" s="54">
        <v>256355</v>
      </c>
      <c r="B7746" s="54" t="s">
        <v>8350</v>
      </c>
      <c r="D7746" s="57">
        <v>18263</v>
      </c>
    </row>
    <row r="7747" spans="1:4">
      <c r="A7747" s="54">
        <v>256356</v>
      </c>
      <c r="B7747" s="54" t="s">
        <v>8351</v>
      </c>
      <c r="D7747" s="57">
        <v>18263</v>
      </c>
    </row>
    <row r="7748" spans="1:4">
      <c r="A7748" s="54">
        <v>256365</v>
      </c>
      <c r="B7748" s="54" t="s">
        <v>8352</v>
      </c>
      <c r="D7748" s="57">
        <v>10384</v>
      </c>
    </row>
    <row r="7749" spans="1:4">
      <c r="A7749" s="54">
        <v>256366</v>
      </c>
      <c r="B7749" s="54" t="s">
        <v>8353</v>
      </c>
      <c r="D7749" s="57">
        <v>3697</v>
      </c>
    </row>
    <row r="7750" spans="1:4">
      <c r="A7750" s="54">
        <v>256372</v>
      </c>
      <c r="B7750" s="54" t="s">
        <v>8354</v>
      </c>
      <c r="D7750" s="57">
        <v>108625</v>
      </c>
    </row>
    <row r="7751" spans="1:4">
      <c r="A7751" s="54">
        <v>256373</v>
      </c>
      <c r="B7751" s="54" t="s">
        <v>8354</v>
      </c>
      <c r="D7751" s="57">
        <v>100000</v>
      </c>
    </row>
    <row r="7752" spans="1:4">
      <c r="A7752" s="54">
        <v>256375</v>
      </c>
      <c r="B7752" s="54" t="s">
        <v>8354</v>
      </c>
      <c r="D7752" s="57">
        <v>100000</v>
      </c>
    </row>
    <row r="7753" spans="1:4">
      <c r="A7753" s="54">
        <v>256457</v>
      </c>
      <c r="B7753" s="54" t="s">
        <v>8355</v>
      </c>
      <c r="D7753" s="57">
        <v>11787</v>
      </c>
    </row>
    <row r="7754" spans="1:4">
      <c r="A7754" s="54">
        <v>256459</v>
      </c>
      <c r="B7754" s="54" t="s">
        <v>22572</v>
      </c>
      <c r="D7754" s="57">
        <v>43490</v>
      </c>
    </row>
    <row r="7755" spans="1:4">
      <c r="A7755" s="54">
        <v>256461</v>
      </c>
      <c r="B7755" s="54" t="s">
        <v>8356</v>
      </c>
      <c r="D7755" s="57">
        <v>8895</v>
      </c>
    </row>
    <row r="7756" spans="1:4">
      <c r="A7756" s="54">
        <v>256463</v>
      </c>
      <c r="B7756" s="54" t="s">
        <v>8357</v>
      </c>
      <c r="D7756" s="57">
        <v>75939</v>
      </c>
    </row>
    <row r="7757" spans="1:4">
      <c r="A7757" s="54">
        <v>256464</v>
      </c>
      <c r="B7757" s="54" t="s">
        <v>8358</v>
      </c>
      <c r="D7757" s="57">
        <v>30438</v>
      </c>
    </row>
    <row r="7758" spans="1:4">
      <c r="A7758" s="54">
        <v>256465</v>
      </c>
      <c r="B7758" s="54" t="s">
        <v>8359</v>
      </c>
      <c r="D7758" s="57">
        <v>14722</v>
      </c>
    </row>
    <row r="7759" spans="1:4">
      <c r="A7759" s="54">
        <v>256466</v>
      </c>
      <c r="B7759" s="54" t="s">
        <v>22573</v>
      </c>
      <c r="D7759" s="57">
        <v>15141</v>
      </c>
    </row>
    <row r="7760" spans="1:4">
      <c r="A7760" s="54">
        <v>256467</v>
      </c>
      <c r="B7760" s="54" t="s">
        <v>22574</v>
      </c>
      <c r="D7760" s="57">
        <v>14722</v>
      </c>
    </row>
    <row r="7761" spans="1:4">
      <c r="A7761" s="54">
        <v>256471</v>
      </c>
      <c r="B7761" s="54" t="s">
        <v>8360</v>
      </c>
      <c r="D7761" s="57">
        <v>2962</v>
      </c>
    </row>
    <row r="7762" spans="1:4">
      <c r="A7762" s="54">
        <v>256472</v>
      </c>
      <c r="B7762" s="54" t="s">
        <v>8361</v>
      </c>
      <c r="D7762" s="57">
        <v>2265</v>
      </c>
    </row>
    <row r="7763" spans="1:4">
      <c r="A7763" s="54">
        <v>256473</v>
      </c>
      <c r="B7763" s="54" t="s">
        <v>8362</v>
      </c>
      <c r="D7763" s="57">
        <v>1975</v>
      </c>
    </row>
    <row r="7764" spans="1:4">
      <c r="A7764" s="54">
        <v>256474</v>
      </c>
      <c r="B7764" s="54" t="s">
        <v>8363</v>
      </c>
      <c r="D7764" s="57">
        <v>2265</v>
      </c>
    </row>
    <row r="7765" spans="1:4">
      <c r="A7765" s="54">
        <v>256475</v>
      </c>
      <c r="B7765" s="54" t="s">
        <v>8364</v>
      </c>
      <c r="D7765" s="57">
        <v>2265</v>
      </c>
    </row>
    <row r="7766" spans="1:4">
      <c r="A7766" s="54">
        <v>256476</v>
      </c>
      <c r="B7766" s="54" t="s">
        <v>8365</v>
      </c>
      <c r="D7766" s="57">
        <v>2265</v>
      </c>
    </row>
    <row r="7767" spans="1:4">
      <c r="A7767" s="54">
        <v>256477</v>
      </c>
      <c r="B7767" s="54" t="s">
        <v>8366</v>
      </c>
      <c r="D7767" s="57">
        <v>2265</v>
      </c>
    </row>
    <row r="7768" spans="1:4">
      <c r="A7768" s="54">
        <v>256478</v>
      </c>
      <c r="B7768" s="54" t="s">
        <v>8367</v>
      </c>
      <c r="D7768" s="57">
        <v>2265</v>
      </c>
    </row>
    <row r="7769" spans="1:4">
      <c r="A7769" s="54">
        <v>256479</v>
      </c>
      <c r="B7769" s="54" t="s">
        <v>8368</v>
      </c>
      <c r="D7769" s="57">
        <v>3514</v>
      </c>
    </row>
    <row r="7770" spans="1:4">
      <c r="A7770" s="54">
        <v>256480</v>
      </c>
      <c r="B7770" s="54" t="s">
        <v>8369</v>
      </c>
      <c r="D7770" s="57">
        <v>3514</v>
      </c>
    </row>
    <row r="7771" spans="1:4">
      <c r="A7771" s="54">
        <v>256484</v>
      </c>
      <c r="B7771" s="54" t="s">
        <v>8370</v>
      </c>
      <c r="D7771" s="57">
        <v>7260</v>
      </c>
    </row>
    <row r="7772" spans="1:4">
      <c r="A7772" s="54">
        <v>256485</v>
      </c>
      <c r="B7772" s="54" t="s">
        <v>8371</v>
      </c>
      <c r="D7772" s="57">
        <v>7260</v>
      </c>
    </row>
    <row r="7773" spans="1:4">
      <c r="A7773" s="54">
        <v>256489</v>
      </c>
      <c r="B7773" s="54" t="s">
        <v>8372</v>
      </c>
      <c r="D7773" s="57">
        <v>14826</v>
      </c>
    </row>
    <row r="7774" spans="1:4">
      <c r="A7774" s="54">
        <v>256490</v>
      </c>
      <c r="B7774" s="54" t="s">
        <v>8373</v>
      </c>
      <c r="D7774" s="57">
        <v>21850</v>
      </c>
    </row>
    <row r="7775" spans="1:4">
      <c r="A7775" s="54">
        <v>256491</v>
      </c>
      <c r="B7775" s="54" t="s">
        <v>8374</v>
      </c>
      <c r="D7775" s="57">
        <v>8518</v>
      </c>
    </row>
    <row r="7776" spans="1:4">
      <c r="A7776" s="54">
        <v>256492</v>
      </c>
      <c r="B7776" s="54" t="s">
        <v>8375</v>
      </c>
      <c r="D7776" s="57">
        <v>3116</v>
      </c>
    </row>
    <row r="7777" spans="1:4">
      <c r="A7777" s="54">
        <v>256493</v>
      </c>
      <c r="B7777" s="54" t="s">
        <v>8376</v>
      </c>
      <c r="D7777" s="57">
        <v>2959</v>
      </c>
    </row>
    <row r="7778" spans="1:4">
      <c r="A7778" s="54">
        <v>256494</v>
      </c>
      <c r="B7778" s="54" t="s">
        <v>8377</v>
      </c>
      <c r="D7778" s="57">
        <v>22502</v>
      </c>
    </row>
    <row r="7779" spans="1:4">
      <c r="A7779" s="54">
        <v>256495</v>
      </c>
      <c r="B7779" s="54" t="s">
        <v>8378</v>
      </c>
      <c r="D7779" s="57">
        <v>2959</v>
      </c>
    </row>
    <row r="7780" spans="1:4">
      <c r="A7780" s="54">
        <v>256496</v>
      </c>
      <c r="B7780" s="54" t="s">
        <v>8379</v>
      </c>
      <c r="D7780" s="57">
        <v>65741</v>
      </c>
    </row>
    <row r="7781" spans="1:4">
      <c r="A7781" s="54">
        <v>256497</v>
      </c>
      <c r="B7781" s="54" t="s">
        <v>8380</v>
      </c>
      <c r="D7781" s="57">
        <v>60870</v>
      </c>
    </row>
    <row r="7782" spans="1:4">
      <c r="A7782" s="54">
        <v>256498</v>
      </c>
      <c r="B7782" s="54" t="s">
        <v>8381</v>
      </c>
      <c r="D7782" s="57">
        <v>65741</v>
      </c>
    </row>
    <row r="7783" spans="1:4">
      <c r="A7783" s="54">
        <v>256504</v>
      </c>
      <c r="B7783" s="54" t="s">
        <v>8382</v>
      </c>
      <c r="D7783" s="57">
        <v>24197</v>
      </c>
    </row>
    <row r="7784" spans="1:4">
      <c r="A7784" s="54">
        <v>256505</v>
      </c>
      <c r="B7784" s="54" t="s">
        <v>8383</v>
      </c>
      <c r="D7784" s="57">
        <v>23236</v>
      </c>
    </row>
    <row r="7785" spans="1:4">
      <c r="A7785" s="54">
        <v>256506</v>
      </c>
      <c r="B7785" s="54" t="s">
        <v>22575</v>
      </c>
      <c r="D7785" s="57">
        <v>10504</v>
      </c>
    </row>
    <row r="7786" spans="1:4">
      <c r="A7786" s="54">
        <v>256507</v>
      </c>
      <c r="B7786" s="54" t="s">
        <v>8384</v>
      </c>
      <c r="D7786" s="57">
        <v>9621</v>
      </c>
    </row>
    <row r="7787" spans="1:4">
      <c r="A7787" s="54">
        <v>256508</v>
      </c>
      <c r="B7787" s="54" t="s">
        <v>8385</v>
      </c>
      <c r="D7787" s="57">
        <v>13588</v>
      </c>
    </row>
    <row r="7788" spans="1:4">
      <c r="A7788" s="54">
        <v>256509</v>
      </c>
      <c r="B7788" s="54" t="s">
        <v>8386</v>
      </c>
      <c r="D7788" s="57">
        <v>15354</v>
      </c>
    </row>
    <row r="7789" spans="1:4">
      <c r="A7789" s="54">
        <v>256510</v>
      </c>
      <c r="B7789" s="54" t="s">
        <v>22576</v>
      </c>
      <c r="D7789" s="57">
        <v>15354</v>
      </c>
    </row>
    <row r="7790" spans="1:4">
      <c r="A7790" s="54">
        <v>256511</v>
      </c>
      <c r="B7790" s="54" t="s">
        <v>8387</v>
      </c>
      <c r="D7790" s="57">
        <v>15354</v>
      </c>
    </row>
    <row r="7791" spans="1:4">
      <c r="A7791" s="54">
        <v>256512</v>
      </c>
      <c r="B7791" s="54" t="s">
        <v>8388</v>
      </c>
      <c r="D7791" s="57">
        <v>15354</v>
      </c>
    </row>
    <row r="7792" spans="1:4">
      <c r="A7792" s="54">
        <v>256513</v>
      </c>
      <c r="B7792" s="54" t="s">
        <v>8389</v>
      </c>
      <c r="D7792" s="57">
        <v>15354</v>
      </c>
    </row>
    <row r="7793" spans="1:4">
      <c r="A7793" s="54">
        <v>256515</v>
      </c>
      <c r="B7793" s="54" t="s">
        <v>8390</v>
      </c>
      <c r="D7793" s="57">
        <v>52710</v>
      </c>
    </row>
    <row r="7794" spans="1:4">
      <c r="A7794" s="54">
        <v>256516</v>
      </c>
      <c r="B7794" s="54" t="s">
        <v>5256</v>
      </c>
      <c r="D7794" s="57">
        <v>10503</v>
      </c>
    </row>
    <row r="7795" spans="1:4">
      <c r="A7795" s="54">
        <v>256521</v>
      </c>
      <c r="B7795" s="54" t="s">
        <v>8391</v>
      </c>
      <c r="D7795" s="57">
        <v>949</v>
      </c>
    </row>
    <row r="7796" spans="1:4">
      <c r="A7796" s="54">
        <v>256522</v>
      </c>
      <c r="B7796" s="54" t="s">
        <v>8392</v>
      </c>
      <c r="D7796" s="57">
        <v>949</v>
      </c>
    </row>
    <row r="7797" spans="1:4">
      <c r="A7797" s="54">
        <v>256523</v>
      </c>
      <c r="B7797" s="54" t="s">
        <v>8393</v>
      </c>
      <c r="D7797" s="57">
        <v>949</v>
      </c>
    </row>
    <row r="7798" spans="1:4">
      <c r="A7798" s="54">
        <v>256524</v>
      </c>
      <c r="B7798" s="54" t="s">
        <v>8394</v>
      </c>
      <c r="D7798" s="57">
        <v>2500</v>
      </c>
    </row>
    <row r="7799" spans="1:4">
      <c r="A7799" s="54">
        <v>256533</v>
      </c>
      <c r="B7799" s="54" t="s">
        <v>8395</v>
      </c>
      <c r="D7799" s="57">
        <v>590</v>
      </c>
    </row>
    <row r="7800" spans="1:4">
      <c r="A7800" s="54">
        <v>256534</v>
      </c>
      <c r="B7800" s="54" t="s">
        <v>8396</v>
      </c>
      <c r="D7800" s="57">
        <v>590</v>
      </c>
    </row>
    <row r="7801" spans="1:4">
      <c r="A7801" s="54">
        <v>256535</v>
      </c>
      <c r="B7801" s="54" t="s">
        <v>8397</v>
      </c>
      <c r="D7801" s="57">
        <v>590</v>
      </c>
    </row>
    <row r="7802" spans="1:4">
      <c r="A7802" s="54">
        <v>256536</v>
      </c>
      <c r="B7802" s="54" t="s">
        <v>8398</v>
      </c>
      <c r="D7802" s="57">
        <v>2521</v>
      </c>
    </row>
    <row r="7803" spans="1:4">
      <c r="A7803" s="54">
        <v>256537</v>
      </c>
      <c r="B7803" s="54" t="s">
        <v>8399</v>
      </c>
      <c r="D7803" s="57">
        <v>2521</v>
      </c>
    </row>
    <row r="7804" spans="1:4">
      <c r="A7804" s="54">
        <v>256539</v>
      </c>
      <c r="B7804" s="54" t="s">
        <v>8400</v>
      </c>
      <c r="D7804" s="57">
        <v>19197</v>
      </c>
    </row>
    <row r="7805" spans="1:4">
      <c r="A7805" s="54">
        <v>256540</v>
      </c>
      <c r="B7805" s="54" t="s">
        <v>8401</v>
      </c>
      <c r="D7805" s="57">
        <v>5687</v>
      </c>
    </row>
    <row r="7806" spans="1:4">
      <c r="A7806" s="54">
        <v>256541</v>
      </c>
      <c r="B7806" s="54" t="s">
        <v>8402</v>
      </c>
      <c r="D7806" s="57">
        <v>15354</v>
      </c>
    </row>
    <row r="7807" spans="1:4">
      <c r="A7807" s="54">
        <v>256542</v>
      </c>
      <c r="B7807" s="54" t="s">
        <v>8403</v>
      </c>
      <c r="D7807" s="57">
        <v>25729</v>
      </c>
    </row>
    <row r="7808" spans="1:4">
      <c r="A7808" s="54">
        <v>256598</v>
      </c>
      <c r="B7808" s="54" t="s">
        <v>8404</v>
      </c>
      <c r="D7808" s="57">
        <v>7260</v>
      </c>
    </row>
    <row r="7809" spans="1:4">
      <c r="A7809" s="54">
        <v>256599</v>
      </c>
      <c r="B7809" s="54" t="s">
        <v>8405</v>
      </c>
      <c r="D7809" s="57">
        <v>7260</v>
      </c>
    </row>
    <row r="7810" spans="1:4">
      <c r="A7810" s="54">
        <v>256619</v>
      </c>
      <c r="B7810" s="54" t="s">
        <v>8406</v>
      </c>
      <c r="D7810" s="57">
        <v>16616</v>
      </c>
    </row>
    <row r="7811" spans="1:4">
      <c r="A7811" s="54">
        <v>256620</v>
      </c>
      <c r="B7811" s="54" t="s">
        <v>8407</v>
      </c>
      <c r="D7811" s="57">
        <v>3514</v>
      </c>
    </row>
    <row r="7812" spans="1:4">
      <c r="A7812" s="54">
        <v>256621</v>
      </c>
      <c r="B7812" s="54" t="s">
        <v>8408</v>
      </c>
      <c r="D7812" s="57">
        <v>3514</v>
      </c>
    </row>
    <row r="7813" spans="1:4">
      <c r="A7813" s="54">
        <v>256622</v>
      </c>
      <c r="B7813" s="54" t="s">
        <v>6495</v>
      </c>
      <c r="D7813" s="57">
        <v>3514</v>
      </c>
    </row>
    <row r="7814" spans="1:4">
      <c r="A7814" s="54">
        <v>256623</v>
      </c>
      <c r="B7814" s="54" t="s">
        <v>8409</v>
      </c>
      <c r="D7814" s="57">
        <v>3514</v>
      </c>
    </row>
    <row r="7815" spans="1:4">
      <c r="A7815" s="54">
        <v>256624</v>
      </c>
      <c r="B7815" s="54" t="s">
        <v>8410</v>
      </c>
      <c r="D7815" s="57">
        <v>2962</v>
      </c>
    </row>
    <row r="7816" spans="1:4">
      <c r="A7816" s="54">
        <v>256628</v>
      </c>
      <c r="B7816" s="54" t="s">
        <v>8411</v>
      </c>
      <c r="D7816" s="57">
        <v>30348</v>
      </c>
    </row>
    <row r="7817" spans="1:4">
      <c r="A7817" s="54">
        <v>256629</v>
      </c>
      <c r="B7817" s="54" t="s">
        <v>8412</v>
      </c>
      <c r="D7817" s="57">
        <v>5808</v>
      </c>
    </row>
    <row r="7818" spans="1:4">
      <c r="A7818" s="54">
        <v>256633</v>
      </c>
      <c r="B7818" s="54" t="s">
        <v>8413</v>
      </c>
      <c r="D7818" s="57">
        <v>10388</v>
      </c>
    </row>
    <row r="7819" spans="1:4">
      <c r="A7819" s="54">
        <v>256634</v>
      </c>
      <c r="B7819" s="54" t="s">
        <v>8414</v>
      </c>
      <c r="D7819" s="57">
        <v>14567</v>
      </c>
    </row>
    <row r="7820" spans="1:4">
      <c r="A7820" s="54">
        <v>256635</v>
      </c>
      <c r="B7820" s="54" t="s">
        <v>8415</v>
      </c>
      <c r="D7820" s="57">
        <v>27515</v>
      </c>
    </row>
    <row r="7821" spans="1:4">
      <c r="A7821" s="54">
        <v>256636</v>
      </c>
      <c r="B7821" s="54" t="s">
        <v>22361</v>
      </c>
      <c r="D7821" s="57">
        <v>100000</v>
      </c>
    </row>
    <row r="7822" spans="1:4">
      <c r="A7822" s="54">
        <v>256659</v>
      </c>
      <c r="B7822" s="54" t="s">
        <v>8416</v>
      </c>
      <c r="D7822" s="57">
        <v>4332</v>
      </c>
    </row>
    <row r="7823" spans="1:4">
      <c r="A7823" s="54">
        <v>256670</v>
      </c>
      <c r="B7823" s="54" t="s">
        <v>8417</v>
      </c>
      <c r="D7823" s="57">
        <v>23624</v>
      </c>
    </row>
    <row r="7824" spans="1:4">
      <c r="A7824" s="54">
        <v>256677</v>
      </c>
      <c r="B7824" s="54" t="s">
        <v>8418</v>
      </c>
      <c r="D7824" s="57">
        <v>5346</v>
      </c>
    </row>
    <row r="7825" spans="1:4">
      <c r="A7825" s="54">
        <v>256678</v>
      </c>
      <c r="B7825" s="54" t="s">
        <v>8419</v>
      </c>
      <c r="D7825" s="57">
        <v>5346</v>
      </c>
    </row>
    <row r="7826" spans="1:4">
      <c r="A7826" s="54">
        <v>256679</v>
      </c>
      <c r="B7826" s="54" t="s">
        <v>8420</v>
      </c>
      <c r="D7826" s="57">
        <v>5346</v>
      </c>
    </row>
    <row r="7827" spans="1:4">
      <c r="A7827" s="54">
        <v>256680</v>
      </c>
      <c r="B7827" s="54" t="s">
        <v>8421</v>
      </c>
      <c r="D7827" s="57">
        <v>5122</v>
      </c>
    </row>
    <row r="7828" spans="1:4">
      <c r="A7828" s="54">
        <v>256681</v>
      </c>
      <c r="B7828" s="54" t="s">
        <v>8422</v>
      </c>
      <c r="D7828" s="57">
        <v>5122</v>
      </c>
    </row>
    <row r="7829" spans="1:4">
      <c r="A7829" s="54">
        <v>256687</v>
      </c>
      <c r="B7829" s="54" t="s">
        <v>8423</v>
      </c>
      <c r="D7829" s="57">
        <v>15354</v>
      </c>
    </row>
    <row r="7830" spans="1:4">
      <c r="A7830" s="54">
        <v>256689</v>
      </c>
      <c r="B7830" s="54" t="s">
        <v>22388</v>
      </c>
      <c r="D7830" s="57">
        <v>3156</v>
      </c>
    </row>
    <row r="7831" spans="1:4">
      <c r="A7831" s="54">
        <v>256690</v>
      </c>
      <c r="B7831" s="54" t="s">
        <v>22317</v>
      </c>
      <c r="D7831" s="57">
        <v>3156</v>
      </c>
    </row>
    <row r="7832" spans="1:4">
      <c r="A7832" s="54">
        <v>256691</v>
      </c>
      <c r="B7832" s="54" t="s">
        <v>8424</v>
      </c>
      <c r="D7832" s="57">
        <v>949</v>
      </c>
    </row>
    <row r="7833" spans="1:4">
      <c r="A7833" s="54">
        <v>256692</v>
      </c>
      <c r="B7833" s="54" t="s">
        <v>8425</v>
      </c>
      <c r="D7833" s="57">
        <v>949</v>
      </c>
    </row>
    <row r="7834" spans="1:4">
      <c r="A7834" s="54">
        <v>256693</v>
      </c>
      <c r="B7834" s="54" t="s">
        <v>8426</v>
      </c>
      <c r="D7834" s="57">
        <v>977</v>
      </c>
    </row>
    <row r="7835" spans="1:4">
      <c r="A7835" s="54">
        <v>256694</v>
      </c>
      <c r="B7835" s="54" t="s">
        <v>8427</v>
      </c>
      <c r="D7835" s="57">
        <v>15458</v>
      </c>
    </row>
    <row r="7836" spans="1:4">
      <c r="A7836" s="54">
        <v>256696</v>
      </c>
      <c r="B7836" s="54" t="s">
        <v>7902</v>
      </c>
      <c r="D7836" s="57">
        <v>11495</v>
      </c>
    </row>
    <row r="7837" spans="1:4">
      <c r="A7837" s="54">
        <v>256704</v>
      </c>
      <c r="B7837" s="54" t="s">
        <v>8428</v>
      </c>
      <c r="D7837" s="57">
        <v>10870</v>
      </c>
    </row>
    <row r="7838" spans="1:4">
      <c r="A7838" s="54">
        <v>256705</v>
      </c>
      <c r="B7838" s="54" t="s">
        <v>8429</v>
      </c>
      <c r="D7838" s="57">
        <v>1661</v>
      </c>
    </row>
    <row r="7839" spans="1:4">
      <c r="A7839" s="54">
        <v>256706</v>
      </c>
      <c r="B7839" s="54" t="s">
        <v>8430</v>
      </c>
      <c r="D7839" s="57">
        <v>1661</v>
      </c>
    </row>
    <row r="7840" spans="1:4">
      <c r="A7840" s="54">
        <v>256709</v>
      </c>
      <c r="B7840" s="54" t="s">
        <v>8431</v>
      </c>
      <c r="D7840" s="57">
        <v>24258</v>
      </c>
    </row>
    <row r="7841" spans="1:4">
      <c r="A7841" s="54">
        <v>256710</v>
      </c>
      <c r="B7841" s="54" t="s">
        <v>8432</v>
      </c>
      <c r="D7841" s="57">
        <v>8130</v>
      </c>
    </row>
    <row r="7842" spans="1:4">
      <c r="A7842" s="54">
        <v>256712</v>
      </c>
      <c r="B7842" s="54" t="s">
        <v>8433</v>
      </c>
      <c r="D7842" s="57">
        <v>1615</v>
      </c>
    </row>
    <row r="7843" spans="1:4">
      <c r="A7843" s="54">
        <v>256714</v>
      </c>
      <c r="B7843" s="54" t="s">
        <v>8434</v>
      </c>
      <c r="D7843" s="57">
        <v>1555</v>
      </c>
    </row>
    <row r="7844" spans="1:4">
      <c r="A7844" s="54">
        <v>256715</v>
      </c>
      <c r="B7844" s="54" t="s">
        <v>8435</v>
      </c>
      <c r="D7844" s="57">
        <v>11664</v>
      </c>
    </row>
    <row r="7845" spans="1:4">
      <c r="A7845" s="54">
        <v>256716</v>
      </c>
      <c r="B7845" s="54" t="s">
        <v>8436</v>
      </c>
      <c r="D7845" s="57">
        <v>2386</v>
      </c>
    </row>
    <row r="7846" spans="1:4">
      <c r="A7846" s="54">
        <v>256717</v>
      </c>
      <c r="B7846" s="54" t="s">
        <v>8437</v>
      </c>
      <c r="D7846" s="57">
        <v>2073</v>
      </c>
    </row>
    <row r="7847" spans="1:4">
      <c r="A7847" s="54">
        <v>256718</v>
      </c>
      <c r="B7847" s="54" t="s">
        <v>8438</v>
      </c>
      <c r="D7847" s="57">
        <v>2073</v>
      </c>
    </row>
    <row r="7848" spans="1:4">
      <c r="A7848" s="54">
        <v>256719</v>
      </c>
      <c r="B7848" s="54" t="s">
        <v>8439</v>
      </c>
      <c r="D7848" s="57">
        <v>2073</v>
      </c>
    </row>
    <row r="7849" spans="1:4">
      <c r="A7849" s="54">
        <v>256720</v>
      </c>
      <c r="B7849" s="54" t="s">
        <v>8440</v>
      </c>
      <c r="D7849" s="57">
        <v>2386</v>
      </c>
    </row>
    <row r="7850" spans="1:4">
      <c r="A7850" s="54">
        <v>256722</v>
      </c>
      <c r="B7850" s="54" t="s">
        <v>8441</v>
      </c>
      <c r="D7850" s="57">
        <v>5038</v>
      </c>
    </row>
    <row r="7851" spans="1:4">
      <c r="A7851" s="54">
        <v>256723</v>
      </c>
      <c r="B7851" s="54" t="s">
        <v>5224</v>
      </c>
      <c r="D7851" s="57">
        <v>16515</v>
      </c>
    </row>
    <row r="7852" spans="1:4">
      <c r="A7852" s="54">
        <v>256724</v>
      </c>
      <c r="B7852" s="54" t="s">
        <v>8442</v>
      </c>
      <c r="D7852" s="57">
        <v>6722</v>
      </c>
    </row>
    <row r="7853" spans="1:4">
      <c r="A7853" s="54">
        <v>256725</v>
      </c>
      <c r="B7853" s="54" t="s">
        <v>8443</v>
      </c>
      <c r="D7853" s="57">
        <v>7260</v>
      </c>
    </row>
    <row r="7854" spans="1:4">
      <c r="A7854" s="54">
        <v>256729</v>
      </c>
      <c r="B7854" s="54" t="s">
        <v>8444</v>
      </c>
      <c r="D7854" s="57">
        <v>5712</v>
      </c>
    </row>
    <row r="7855" spans="1:4">
      <c r="A7855" s="54">
        <v>256735</v>
      </c>
      <c r="B7855" s="54" t="s">
        <v>8445</v>
      </c>
      <c r="D7855" s="57">
        <v>5527</v>
      </c>
    </row>
    <row r="7856" spans="1:4">
      <c r="A7856" s="54">
        <v>256739</v>
      </c>
      <c r="B7856" s="54" t="s">
        <v>8446</v>
      </c>
      <c r="D7856" s="57">
        <v>2323</v>
      </c>
    </row>
    <row r="7857" spans="1:4">
      <c r="A7857" s="54">
        <v>256742</v>
      </c>
      <c r="B7857" s="54" t="s">
        <v>8447</v>
      </c>
      <c r="D7857" s="57">
        <v>4661</v>
      </c>
    </row>
    <row r="7858" spans="1:4">
      <c r="A7858" s="54">
        <v>256743</v>
      </c>
      <c r="B7858" s="54" t="s">
        <v>8448</v>
      </c>
      <c r="D7858" s="57">
        <v>41272</v>
      </c>
    </row>
    <row r="7859" spans="1:4">
      <c r="A7859" s="54">
        <v>256744</v>
      </c>
      <c r="B7859" s="54" t="s">
        <v>8449</v>
      </c>
      <c r="D7859" s="57">
        <v>8356</v>
      </c>
    </row>
    <row r="7860" spans="1:4">
      <c r="A7860" s="54">
        <v>256745</v>
      </c>
      <c r="B7860" s="54" t="s">
        <v>8450</v>
      </c>
      <c r="D7860" s="57">
        <v>21706</v>
      </c>
    </row>
    <row r="7861" spans="1:4">
      <c r="A7861" s="54">
        <v>256746</v>
      </c>
      <c r="B7861" s="54" t="s">
        <v>8451</v>
      </c>
      <c r="D7861" s="57">
        <v>4028</v>
      </c>
    </row>
    <row r="7862" spans="1:4">
      <c r="A7862" s="54">
        <v>256753</v>
      </c>
      <c r="B7862" s="54" t="s">
        <v>8452</v>
      </c>
      <c r="D7862" s="57">
        <v>15354</v>
      </c>
    </row>
    <row r="7863" spans="1:4">
      <c r="A7863" s="54">
        <v>256755</v>
      </c>
      <c r="B7863" s="54" t="s">
        <v>8453</v>
      </c>
      <c r="D7863" s="57">
        <v>8356</v>
      </c>
    </row>
    <row r="7864" spans="1:4">
      <c r="A7864" s="54">
        <v>256756</v>
      </c>
      <c r="B7864" s="54" t="s">
        <v>8454</v>
      </c>
      <c r="D7864" s="57">
        <v>37270</v>
      </c>
    </row>
    <row r="7865" spans="1:4">
      <c r="A7865" s="54">
        <v>256759</v>
      </c>
      <c r="B7865" s="54" t="s">
        <v>8455</v>
      </c>
      <c r="D7865" s="57">
        <v>7260</v>
      </c>
    </row>
    <row r="7866" spans="1:4">
      <c r="A7866" s="54">
        <v>256760</v>
      </c>
      <c r="B7866" s="54" t="s">
        <v>8456</v>
      </c>
      <c r="D7866" s="57">
        <v>7260</v>
      </c>
    </row>
    <row r="7867" spans="1:4">
      <c r="A7867" s="54">
        <v>256761</v>
      </c>
      <c r="B7867" s="54" t="s">
        <v>8457</v>
      </c>
      <c r="D7867" s="57">
        <v>7260</v>
      </c>
    </row>
    <row r="7868" spans="1:4">
      <c r="A7868" s="54">
        <v>256765</v>
      </c>
      <c r="B7868" s="54" t="s">
        <v>8458</v>
      </c>
      <c r="D7868" s="57">
        <v>7260</v>
      </c>
    </row>
    <row r="7869" spans="1:4">
      <c r="A7869" s="54">
        <v>256766</v>
      </c>
      <c r="B7869" s="54" t="s">
        <v>8459</v>
      </c>
      <c r="D7869" s="57">
        <v>6722</v>
      </c>
    </row>
    <row r="7870" spans="1:4">
      <c r="A7870" s="54">
        <v>256767</v>
      </c>
      <c r="B7870" s="54" t="s">
        <v>8460</v>
      </c>
      <c r="D7870" s="57">
        <v>29877</v>
      </c>
    </row>
    <row r="7871" spans="1:4">
      <c r="A7871" s="54">
        <v>256773</v>
      </c>
      <c r="B7871" s="54" t="s">
        <v>8461</v>
      </c>
      <c r="D7871" s="57">
        <v>15600</v>
      </c>
    </row>
    <row r="7872" spans="1:4">
      <c r="A7872" s="54">
        <v>256775</v>
      </c>
      <c r="B7872" s="54" t="s">
        <v>8462</v>
      </c>
      <c r="D7872" s="57">
        <v>7260</v>
      </c>
    </row>
    <row r="7873" spans="1:4">
      <c r="A7873" s="54">
        <v>256782</v>
      </c>
      <c r="B7873" s="54" t="s">
        <v>7712</v>
      </c>
      <c r="D7873" s="57">
        <v>100000</v>
      </c>
    </row>
    <row r="7874" spans="1:4">
      <c r="A7874" s="54">
        <v>256783</v>
      </c>
      <c r="B7874" s="54" t="s">
        <v>8463</v>
      </c>
      <c r="D7874" s="57">
        <v>7260</v>
      </c>
    </row>
    <row r="7875" spans="1:4">
      <c r="A7875" s="54">
        <v>256786</v>
      </c>
      <c r="B7875" s="54" t="s">
        <v>8464</v>
      </c>
      <c r="D7875" s="57">
        <v>1444</v>
      </c>
    </row>
    <row r="7876" spans="1:4">
      <c r="A7876" s="54">
        <v>256788</v>
      </c>
      <c r="B7876" s="54" t="s">
        <v>8465</v>
      </c>
      <c r="D7876" s="57">
        <v>854</v>
      </c>
    </row>
    <row r="7877" spans="1:4">
      <c r="A7877" s="54">
        <v>256789</v>
      </c>
      <c r="B7877" s="54" t="s">
        <v>8466</v>
      </c>
      <c r="D7877" s="57">
        <v>854</v>
      </c>
    </row>
    <row r="7878" spans="1:4">
      <c r="A7878" s="54">
        <v>256790</v>
      </c>
      <c r="B7878" s="54" t="s">
        <v>8467</v>
      </c>
      <c r="D7878" s="57">
        <v>5346</v>
      </c>
    </row>
    <row r="7879" spans="1:4">
      <c r="A7879" s="54">
        <v>256791</v>
      </c>
      <c r="B7879" s="54" t="s">
        <v>8468</v>
      </c>
      <c r="D7879" s="57">
        <v>5346</v>
      </c>
    </row>
    <row r="7880" spans="1:4">
      <c r="A7880" s="54">
        <v>256793</v>
      </c>
      <c r="B7880" s="54" t="s">
        <v>8469</v>
      </c>
      <c r="D7880" s="57">
        <v>8130</v>
      </c>
    </row>
    <row r="7881" spans="1:4">
      <c r="A7881" s="54">
        <v>256795</v>
      </c>
      <c r="B7881" s="54" t="s">
        <v>22569</v>
      </c>
      <c r="D7881" s="57">
        <v>4412</v>
      </c>
    </row>
    <row r="7882" spans="1:4">
      <c r="A7882" s="54">
        <v>256796</v>
      </c>
      <c r="B7882" s="54" t="s">
        <v>8470</v>
      </c>
      <c r="D7882" s="57">
        <v>5712</v>
      </c>
    </row>
    <row r="7883" spans="1:4">
      <c r="A7883" s="54">
        <v>256797</v>
      </c>
      <c r="B7883" s="54" t="s">
        <v>8471</v>
      </c>
      <c r="D7883" s="57">
        <v>5712</v>
      </c>
    </row>
    <row r="7884" spans="1:4">
      <c r="A7884" s="54">
        <v>256798</v>
      </c>
      <c r="B7884" s="54" t="s">
        <v>8472</v>
      </c>
      <c r="D7884" s="57">
        <v>15354</v>
      </c>
    </row>
    <row r="7885" spans="1:4">
      <c r="A7885" s="54">
        <v>256799</v>
      </c>
      <c r="B7885" s="54" t="s">
        <v>22577</v>
      </c>
      <c r="D7885" s="57">
        <v>7148</v>
      </c>
    </row>
    <row r="7886" spans="1:4">
      <c r="A7886" s="54">
        <v>256802</v>
      </c>
      <c r="B7886" s="54" t="s">
        <v>8473</v>
      </c>
      <c r="D7886" s="57">
        <v>41272</v>
      </c>
    </row>
    <row r="7887" spans="1:4">
      <c r="A7887" s="54">
        <v>256803</v>
      </c>
      <c r="B7887" s="54" t="s">
        <v>8474</v>
      </c>
      <c r="D7887" s="57">
        <v>11873</v>
      </c>
    </row>
    <row r="7888" spans="1:4">
      <c r="A7888" s="54">
        <v>256804</v>
      </c>
      <c r="B7888" s="54" t="s">
        <v>22578</v>
      </c>
      <c r="D7888" s="57">
        <v>23237</v>
      </c>
    </row>
    <row r="7889" spans="1:4">
      <c r="A7889" s="54">
        <v>256805</v>
      </c>
      <c r="B7889" s="54" t="s">
        <v>8475</v>
      </c>
      <c r="D7889" s="57">
        <v>15354</v>
      </c>
    </row>
    <row r="7890" spans="1:4">
      <c r="A7890" s="54">
        <v>256806</v>
      </c>
      <c r="B7890" s="54" t="s">
        <v>8476</v>
      </c>
      <c r="D7890" s="57">
        <v>23345</v>
      </c>
    </row>
    <row r="7891" spans="1:4">
      <c r="A7891" s="54">
        <v>256810</v>
      </c>
      <c r="B7891" s="54" t="s">
        <v>8477</v>
      </c>
      <c r="D7891" s="57">
        <v>7348</v>
      </c>
    </row>
    <row r="7892" spans="1:4">
      <c r="A7892" s="54">
        <v>256815</v>
      </c>
      <c r="B7892" s="54" t="s">
        <v>8478</v>
      </c>
      <c r="D7892" s="57">
        <v>95979</v>
      </c>
    </row>
    <row r="7893" spans="1:4">
      <c r="A7893" s="54">
        <v>256816</v>
      </c>
      <c r="B7893" s="54" t="s">
        <v>8479</v>
      </c>
      <c r="D7893" s="57">
        <v>8306</v>
      </c>
    </row>
    <row r="7894" spans="1:4">
      <c r="A7894" s="54">
        <v>256817</v>
      </c>
      <c r="B7894" s="54" t="s">
        <v>8480</v>
      </c>
      <c r="D7894" s="57">
        <v>11520</v>
      </c>
    </row>
    <row r="7895" spans="1:4">
      <c r="A7895" s="54">
        <v>256822</v>
      </c>
      <c r="B7895" s="54" t="s">
        <v>8481</v>
      </c>
      <c r="D7895" s="57">
        <v>8579</v>
      </c>
    </row>
    <row r="7896" spans="1:4">
      <c r="A7896" s="54">
        <v>256825</v>
      </c>
      <c r="B7896" s="54" t="s">
        <v>8482</v>
      </c>
      <c r="D7896" s="57">
        <v>7260</v>
      </c>
    </row>
    <row r="7897" spans="1:4">
      <c r="A7897" s="54">
        <v>256826</v>
      </c>
      <c r="B7897" s="54" t="s">
        <v>8483</v>
      </c>
      <c r="D7897" s="57">
        <v>2206</v>
      </c>
    </row>
    <row r="7898" spans="1:4">
      <c r="A7898" s="54">
        <v>256827</v>
      </c>
      <c r="B7898" s="54" t="s">
        <v>8484</v>
      </c>
      <c r="D7898" s="57">
        <v>94883</v>
      </c>
    </row>
    <row r="7899" spans="1:4">
      <c r="A7899" s="54">
        <v>256829</v>
      </c>
      <c r="B7899" s="54" t="s">
        <v>8485</v>
      </c>
      <c r="D7899" s="57">
        <v>925</v>
      </c>
    </row>
    <row r="7900" spans="1:4">
      <c r="A7900" s="54">
        <v>256831</v>
      </c>
      <c r="B7900" s="54" t="s">
        <v>22579</v>
      </c>
      <c r="D7900" s="57">
        <v>15354</v>
      </c>
    </row>
    <row r="7901" spans="1:4">
      <c r="A7901" s="54">
        <v>256832</v>
      </c>
      <c r="B7901" s="54" t="s">
        <v>8486</v>
      </c>
      <c r="D7901" s="57">
        <v>15354</v>
      </c>
    </row>
    <row r="7902" spans="1:4">
      <c r="A7902" s="54">
        <v>256833</v>
      </c>
      <c r="B7902" s="54" t="s">
        <v>8487</v>
      </c>
      <c r="D7902" s="57">
        <v>1243</v>
      </c>
    </row>
    <row r="7903" spans="1:4">
      <c r="A7903" s="54">
        <v>256837</v>
      </c>
      <c r="B7903" s="54" t="s">
        <v>8488</v>
      </c>
      <c r="D7903" s="57">
        <v>7260</v>
      </c>
    </row>
    <row r="7904" spans="1:4">
      <c r="A7904" s="54">
        <v>256838</v>
      </c>
      <c r="B7904" s="54" t="s">
        <v>8489</v>
      </c>
      <c r="D7904" s="57">
        <v>7260</v>
      </c>
    </row>
    <row r="7905" spans="1:4">
      <c r="A7905" s="54">
        <v>256847</v>
      </c>
      <c r="B7905" s="54" t="s">
        <v>8490</v>
      </c>
      <c r="D7905" s="57">
        <v>23546</v>
      </c>
    </row>
    <row r="7906" spans="1:4">
      <c r="A7906" s="54">
        <v>256848</v>
      </c>
      <c r="B7906" s="54" t="s">
        <v>8491</v>
      </c>
      <c r="D7906" s="57">
        <v>15354</v>
      </c>
    </row>
    <row r="7907" spans="1:4">
      <c r="A7907" s="54">
        <v>256849</v>
      </c>
      <c r="B7907" s="54" t="s">
        <v>6520</v>
      </c>
      <c r="D7907" s="57">
        <v>16830</v>
      </c>
    </row>
    <row r="7908" spans="1:4">
      <c r="A7908" s="54">
        <v>256850</v>
      </c>
      <c r="B7908" s="54" t="s">
        <v>8492</v>
      </c>
      <c r="D7908" s="57">
        <v>7208</v>
      </c>
    </row>
    <row r="7909" spans="1:4">
      <c r="A7909" s="54">
        <v>256853</v>
      </c>
      <c r="B7909" s="54" t="s">
        <v>8493</v>
      </c>
      <c r="D7909" s="57">
        <v>31307</v>
      </c>
    </row>
    <row r="7910" spans="1:4">
      <c r="A7910" s="54">
        <v>256855</v>
      </c>
      <c r="B7910" s="54" t="s">
        <v>8494</v>
      </c>
      <c r="D7910" s="57">
        <v>15354</v>
      </c>
    </row>
    <row r="7911" spans="1:4">
      <c r="A7911" s="54">
        <v>256906</v>
      </c>
      <c r="B7911" s="54" t="s">
        <v>8495</v>
      </c>
      <c r="D7911" s="57">
        <v>5122</v>
      </c>
    </row>
    <row r="7912" spans="1:4">
      <c r="A7912" s="54">
        <v>256907</v>
      </c>
      <c r="B7912" s="54" t="s">
        <v>8496</v>
      </c>
      <c r="D7912" s="57">
        <v>5122</v>
      </c>
    </row>
    <row r="7913" spans="1:4">
      <c r="A7913" s="54">
        <v>256909</v>
      </c>
      <c r="B7913" s="54" t="s">
        <v>8497</v>
      </c>
      <c r="D7913" s="57">
        <v>3866</v>
      </c>
    </row>
    <row r="7914" spans="1:4">
      <c r="A7914" s="54">
        <v>256910</v>
      </c>
      <c r="B7914" s="54" t="s">
        <v>8498</v>
      </c>
      <c r="D7914" s="57">
        <v>2396</v>
      </c>
    </row>
    <row r="7915" spans="1:4">
      <c r="A7915" s="54">
        <v>256912</v>
      </c>
      <c r="B7915" s="54" t="s">
        <v>8499</v>
      </c>
      <c r="D7915" s="57">
        <v>7260</v>
      </c>
    </row>
    <row r="7916" spans="1:4">
      <c r="A7916" s="54">
        <v>256915</v>
      </c>
      <c r="B7916" s="54" t="s">
        <v>8500</v>
      </c>
      <c r="D7916" s="57">
        <v>3252</v>
      </c>
    </row>
    <row r="7917" spans="1:4">
      <c r="A7917" s="54">
        <v>256916</v>
      </c>
      <c r="B7917" s="54" t="s">
        <v>8501</v>
      </c>
      <c r="D7917" s="57">
        <v>3252</v>
      </c>
    </row>
    <row r="7918" spans="1:4">
      <c r="A7918" s="54">
        <v>256918</v>
      </c>
      <c r="B7918" s="54" t="s">
        <v>22580</v>
      </c>
      <c r="D7918" s="57">
        <v>7260</v>
      </c>
    </row>
    <row r="7919" spans="1:4">
      <c r="A7919" s="54">
        <v>256919</v>
      </c>
      <c r="B7919" s="54" t="s">
        <v>8502</v>
      </c>
      <c r="D7919" s="57">
        <v>7260</v>
      </c>
    </row>
    <row r="7920" spans="1:4">
      <c r="A7920" s="54">
        <v>256920</v>
      </c>
      <c r="B7920" s="54" t="s">
        <v>8503</v>
      </c>
      <c r="D7920" s="57">
        <v>7260</v>
      </c>
    </row>
    <row r="7921" spans="1:4">
      <c r="A7921" s="54">
        <v>256921</v>
      </c>
      <c r="B7921" s="54" t="s">
        <v>8504</v>
      </c>
      <c r="D7921" s="57">
        <v>7260</v>
      </c>
    </row>
    <row r="7922" spans="1:4">
      <c r="A7922" s="54">
        <v>256922</v>
      </c>
      <c r="B7922" s="54" t="s">
        <v>8505</v>
      </c>
      <c r="D7922" s="57">
        <v>27515</v>
      </c>
    </row>
    <row r="7923" spans="1:4">
      <c r="A7923" s="54">
        <v>256923</v>
      </c>
      <c r="B7923" s="54" t="s">
        <v>8506</v>
      </c>
      <c r="D7923" s="57">
        <v>8356</v>
      </c>
    </row>
    <row r="7924" spans="1:4">
      <c r="A7924" s="54">
        <v>256924</v>
      </c>
      <c r="B7924" s="54" t="s">
        <v>8507</v>
      </c>
      <c r="D7924" s="57">
        <v>7260</v>
      </c>
    </row>
    <row r="7925" spans="1:4">
      <c r="A7925" s="54">
        <v>256925</v>
      </c>
      <c r="B7925" s="54" t="s">
        <v>22581</v>
      </c>
      <c r="D7925" s="57">
        <v>100000</v>
      </c>
    </row>
    <row r="7926" spans="1:4">
      <c r="A7926" s="54">
        <v>256928</v>
      </c>
      <c r="B7926" s="54" t="s">
        <v>22582</v>
      </c>
      <c r="D7926" s="57">
        <v>100000</v>
      </c>
    </row>
    <row r="7927" spans="1:4">
      <c r="A7927" s="54">
        <v>256929</v>
      </c>
      <c r="B7927" s="54" t="s">
        <v>8508</v>
      </c>
      <c r="D7927" s="57">
        <v>68678</v>
      </c>
    </row>
    <row r="7928" spans="1:4">
      <c r="A7928" s="54">
        <v>256930</v>
      </c>
      <c r="B7928" s="54" t="s">
        <v>8509</v>
      </c>
      <c r="D7928" s="57">
        <v>1401</v>
      </c>
    </row>
    <row r="7929" spans="1:4">
      <c r="A7929" s="54">
        <v>256931</v>
      </c>
      <c r="B7929" s="54" t="s">
        <v>22583</v>
      </c>
      <c r="D7929" s="57">
        <v>37270</v>
      </c>
    </row>
    <row r="7930" spans="1:4">
      <c r="A7930" s="54">
        <v>256932</v>
      </c>
      <c r="B7930" s="54" t="s">
        <v>8510</v>
      </c>
      <c r="D7930" s="57">
        <v>10388</v>
      </c>
    </row>
    <row r="7931" spans="1:4">
      <c r="A7931" s="54">
        <v>256934</v>
      </c>
      <c r="B7931" s="54" t="s">
        <v>8511</v>
      </c>
      <c r="D7931" s="57">
        <v>3196</v>
      </c>
    </row>
    <row r="7932" spans="1:4">
      <c r="A7932" s="54">
        <v>256935</v>
      </c>
      <c r="B7932" s="54" t="s">
        <v>8512</v>
      </c>
      <c r="D7932" s="57">
        <v>7260</v>
      </c>
    </row>
    <row r="7933" spans="1:4">
      <c r="A7933" s="54">
        <v>256937</v>
      </c>
      <c r="B7933" s="54" t="s">
        <v>8513</v>
      </c>
      <c r="D7933" s="57">
        <v>5122</v>
      </c>
    </row>
    <row r="7934" spans="1:4">
      <c r="A7934" s="54">
        <v>256938</v>
      </c>
      <c r="B7934" s="54" t="s">
        <v>8514</v>
      </c>
      <c r="D7934" s="57">
        <v>5122</v>
      </c>
    </row>
    <row r="7935" spans="1:4">
      <c r="A7935" s="54">
        <v>256942</v>
      </c>
      <c r="B7935" s="54" t="s">
        <v>8515</v>
      </c>
      <c r="D7935" s="57">
        <v>61371</v>
      </c>
    </row>
    <row r="7936" spans="1:4">
      <c r="A7936" s="54">
        <v>256943</v>
      </c>
      <c r="B7936" s="54" t="s">
        <v>8516</v>
      </c>
      <c r="D7936" s="57">
        <v>13306</v>
      </c>
    </row>
    <row r="7937" spans="1:4">
      <c r="A7937" s="54">
        <v>256947</v>
      </c>
      <c r="B7937" s="54" t="s">
        <v>22584</v>
      </c>
      <c r="D7937" s="57">
        <v>7260</v>
      </c>
    </row>
    <row r="7938" spans="1:4">
      <c r="A7938" s="54">
        <v>256948</v>
      </c>
      <c r="B7938" s="54" t="s">
        <v>8518</v>
      </c>
      <c r="D7938" s="57">
        <v>9653</v>
      </c>
    </row>
    <row r="7939" spans="1:4">
      <c r="A7939" s="54">
        <v>256950</v>
      </c>
      <c r="B7939" s="54" t="s">
        <v>8519</v>
      </c>
      <c r="D7939" s="57">
        <v>3953</v>
      </c>
    </row>
    <row r="7940" spans="1:4">
      <c r="A7940" s="54">
        <v>256951</v>
      </c>
      <c r="B7940" s="54" t="s">
        <v>8520</v>
      </c>
      <c r="D7940" s="57">
        <v>21850</v>
      </c>
    </row>
    <row r="7941" spans="1:4">
      <c r="A7941" s="54">
        <v>256952</v>
      </c>
      <c r="B7941" s="54" t="s">
        <v>8521</v>
      </c>
      <c r="D7941" s="57">
        <v>48021</v>
      </c>
    </row>
    <row r="7942" spans="1:4">
      <c r="A7942" s="54">
        <v>256954</v>
      </c>
      <c r="B7942" s="54" t="s">
        <v>8522</v>
      </c>
      <c r="D7942" s="57">
        <v>22659</v>
      </c>
    </row>
    <row r="7943" spans="1:4">
      <c r="A7943" s="54">
        <v>256957</v>
      </c>
      <c r="B7943" s="54" t="s">
        <v>8523</v>
      </c>
      <c r="D7943" s="57">
        <v>84261</v>
      </c>
    </row>
    <row r="7944" spans="1:4">
      <c r="A7944" s="54">
        <v>256958</v>
      </c>
      <c r="B7944" s="54" t="s">
        <v>8524</v>
      </c>
      <c r="D7944" s="57">
        <v>84261</v>
      </c>
    </row>
    <row r="7945" spans="1:4">
      <c r="A7945" s="54">
        <v>256960</v>
      </c>
      <c r="B7945" s="54" t="s">
        <v>8525</v>
      </c>
      <c r="D7945" s="57">
        <v>84261</v>
      </c>
    </row>
    <row r="7946" spans="1:4">
      <c r="A7946" s="54">
        <v>256961</v>
      </c>
      <c r="B7946" s="54" t="s">
        <v>8526</v>
      </c>
      <c r="D7946" s="57">
        <v>84261</v>
      </c>
    </row>
    <row r="7947" spans="1:4">
      <c r="A7947" s="54">
        <v>256965</v>
      </c>
      <c r="B7947" s="54" t="s">
        <v>8527</v>
      </c>
      <c r="D7947" s="57">
        <v>84261</v>
      </c>
    </row>
    <row r="7948" spans="1:4">
      <c r="A7948" s="54">
        <v>256966</v>
      </c>
      <c r="B7948" s="54" t="s">
        <v>8528</v>
      </c>
      <c r="D7948" s="57">
        <v>84261</v>
      </c>
    </row>
    <row r="7949" spans="1:4">
      <c r="A7949" s="54">
        <v>256970</v>
      </c>
      <c r="B7949" s="54" t="s">
        <v>8529</v>
      </c>
      <c r="D7949" s="57">
        <v>75939</v>
      </c>
    </row>
    <row r="7950" spans="1:4">
      <c r="A7950" s="54">
        <v>256973</v>
      </c>
      <c r="B7950" s="54" t="s">
        <v>8530</v>
      </c>
      <c r="D7950" s="57">
        <v>66576</v>
      </c>
    </row>
    <row r="7951" spans="1:4">
      <c r="A7951" s="54">
        <v>256974</v>
      </c>
      <c r="B7951" s="54" t="s">
        <v>8531</v>
      </c>
      <c r="D7951" s="57">
        <v>84261</v>
      </c>
    </row>
    <row r="7952" spans="1:4">
      <c r="A7952" s="54">
        <v>256975</v>
      </c>
      <c r="B7952" s="54" t="s">
        <v>8532</v>
      </c>
      <c r="D7952" s="57">
        <v>599</v>
      </c>
    </row>
    <row r="7953" spans="1:4">
      <c r="A7953" s="54">
        <v>256978</v>
      </c>
      <c r="B7953" s="54" t="s">
        <v>8533</v>
      </c>
      <c r="D7953" s="57">
        <v>66576</v>
      </c>
    </row>
    <row r="7954" spans="1:4">
      <c r="A7954" s="54">
        <v>256980</v>
      </c>
      <c r="B7954" s="54" t="s">
        <v>8534</v>
      </c>
      <c r="D7954" s="57">
        <v>84261</v>
      </c>
    </row>
    <row r="7955" spans="1:4">
      <c r="A7955" s="54">
        <v>256982</v>
      </c>
      <c r="B7955" s="54" t="s">
        <v>8535</v>
      </c>
      <c r="D7955" s="57">
        <v>66576</v>
      </c>
    </row>
    <row r="7956" spans="1:4">
      <c r="A7956" s="54">
        <v>256983</v>
      </c>
      <c r="B7956" s="54" t="s">
        <v>8536</v>
      </c>
      <c r="D7956" s="57">
        <v>84261</v>
      </c>
    </row>
    <row r="7957" spans="1:4">
      <c r="A7957" s="54">
        <v>256987</v>
      </c>
      <c r="B7957" s="54" t="s">
        <v>8537</v>
      </c>
      <c r="D7957" s="57">
        <v>101546</v>
      </c>
    </row>
    <row r="7958" spans="1:4">
      <c r="A7958" s="54">
        <v>256996</v>
      </c>
      <c r="B7958" s="54" t="s">
        <v>8538</v>
      </c>
      <c r="D7958" s="57">
        <v>73317</v>
      </c>
    </row>
    <row r="7959" spans="1:4">
      <c r="A7959" s="54">
        <v>256999</v>
      </c>
      <c r="B7959" s="54" t="s">
        <v>8539</v>
      </c>
      <c r="D7959" s="57">
        <v>93623</v>
      </c>
    </row>
    <row r="7960" spans="1:4">
      <c r="A7960" s="54">
        <v>257000</v>
      </c>
      <c r="B7960" s="54" t="s">
        <v>8540</v>
      </c>
      <c r="D7960" s="57">
        <v>82985</v>
      </c>
    </row>
    <row r="7961" spans="1:4">
      <c r="A7961" s="54">
        <v>257001</v>
      </c>
      <c r="B7961" s="54" t="s">
        <v>8541</v>
      </c>
      <c r="D7961" s="57">
        <v>100000</v>
      </c>
    </row>
    <row r="7962" spans="1:4">
      <c r="A7962" s="54">
        <v>257008</v>
      </c>
      <c r="B7962" s="54" t="s">
        <v>8542</v>
      </c>
      <c r="D7962" s="57">
        <v>6109</v>
      </c>
    </row>
    <row r="7963" spans="1:4">
      <c r="A7963" s="54">
        <v>257010</v>
      </c>
      <c r="B7963" s="54" t="s">
        <v>22468</v>
      </c>
      <c r="D7963" s="57">
        <v>7449</v>
      </c>
    </row>
    <row r="7964" spans="1:4">
      <c r="A7964" s="54">
        <v>257011</v>
      </c>
      <c r="B7964" s="54" t="s">
        <v>22585</v>
      </c>
      <c r="D7964" s="57">
        <v>15354</v>
      </c>
    </row>
    <row r="7965" spans="1:4">
      <c r="A7965" s="54">
        <v>257012</v>
      </c>
      <c r="B7965" s="54" t="s">
        <v>8543</v>
      </c>
      <c r="D7965" s="57">
        <v>15354</v>
      </c>
    </row>
    <row r="7966" spans="1:4">
      <c r="A7966" s="54">
        <v>257013</v>
      </c>
      <c r="B7966" s="54" t="s">
        <v>8544</v>
      </c>
      <c r="D7966" s="57">
        <v>14585</v>
      </c>
    </row>
    <row r="7967" spans="1:4">
      <c r="A7967" s="54">
        <v>257018</v>
      </c>
      <c r="B7967" s="54" t="s">
        <v>8545</v>
      </c>
      <c r="D7967" s="57">
        <v>7215</v>
      </c>
    </row>
    <row r="7968" spans="1:4">
      <c r="A7968" s="54">
        <v>257019</v>
      </c>
      <c r="B7968" s="54" t="s">
        <v>8546</v>
      </c>
      <c r="D7968" s="57">
        <v>21174</v>
      </c>
    </row>
    <row r="7969" spans="1:4">
      <c r="A7969" s="54">
        <v>257020</v>
      </c>
      <c r="B7969" s="54" t="s">
        <v>8547</v>
      </c>
      <c r="D7969" s="57">
        <v>24274</v>
      </c>
    </row>
    <row r="7970" spans="1:4">
      <c r="A7970" s="54">
        <v>257021</v>
      </c>
      <c r="B7970" s="54" t="s">
        <v>8548</v>
      </c>
      <c r="D7970" s="57">
        <v>19002</v>
      </c>
    </row>
    <row r="7971" spans="1:4">
      <c r="A7971" s="54">
        <v>257022</v>
      </c>
      <c r="B7971" s="54" t="s">
        <v>22586</v>
      </c>
      <c r="D7971" s="57">
        <v>24920</v>
      </c>
    </row>
    <row r="7972" spans="1:4">
      <c r="A7972" s="54">
        <v>257023</v>
      </c>
      <c r="B7972" s="54" t="s">
        <v>8549</v>
      </c>
      <c r="D7972" s="57">
        <v>7215</v>
      </c>
    </row>
    <row r="7973" spans="1:4">
      <c r="A7973" s="54">
        <v>257024</v>
      </c>
      <c r="B7973" s="54" t="s">
        <v>8550</v>
      </c>
      <c r="D7973" s="57">
        <v>11515</v>
      </c>
    </row>
    <row r="7974" spans="1:4">
      <c r="A7974" s="54">
        <v>257025</v>
      </c>
      <c r="B7974" s="54" t="s">
        <v>8551</v>
      </c>
      <c r="D7974" s="57">
        <v>9212</v>
      </c>
    </row>
    <row r="7975" spans="1:4">
      <c r="A7975" s="54">
        <v>257026</v>
      </c>
      <c r="B7975" s="54" t="s">
        <v>8552</v>
      </c>
      <c r="D7975" s="57">
        <v>19002</v>
      </c>
    </row>
    <row r="7976" spans="1:4">
      <c r="A7976" s="54">
        <v>257029</v>
      </c>
      <c r="B7976" s="54" t="s">
        <v>8553</v>
      </c>
      <c r="D7976" s="57">
        <v>7215</v>
      </c>
    </row>
    <row r="7977" spans="1:4">
      <c r="A7977" s="54">
        <v>257031</v>
      </c>
      <c r="B7977" s="54" t="s">
        <v>8554</v>
      </c>
      <c r="D7977" s="57">
        <v>22761</v>
      </c>
    </row>
    <row r="7978" spans="1:4">
      <c r="A7978" s="54">
        <v>257049</v>
      </c>
      <c r="B7978" s="54" t="s">
        <v>8193</v>
      </c>
      <c r="D7978" s="57">
        <v>29381</v>
      </c>
    </row>
    <row r="7979" spans="1:4">
      <c r="A7979" s="54">
        <v>257050</v>
      </c>
      <c r="B7979" s="54" t="s">
        <v>8555</v>
      </c>
      <c r="D7979" s="57">
        <v>29381</v>
      </c>
    </row>
    <row r="7980" spans="1:4">
      <c r="A7980" s="54">
        <v>257051</v>
      </c>
      <c r="B7980" s="54" t="s">
        <v>8556</v>
      </c>
      <c r="D7980" s="57">
        <v>29381</v>
      </c>
    </row>
    <row r="7981" spans="1:4">
      <c r="A7981" s="54">
        <v>257052</v>
      </c>
      <c r="B7981" s="54" t="s">
        <v>8557</v>
      </c>
      <c r="D7981" s="57">
        <v>30915</v>
      </c>
    </row>
    <row r="7982" spans="1:4">
      <c r="A7982" s="54">
        <v>257053</v>
      </c>
      <c r="B7982" s="54" t="s">
        <v>8558</v>
      </c>
      <c r="D7982" s="57">
        <v>30915</v>
      </c>
    </row>
    <row r="7983" spans="1:4">
      <c r="A7983" s="54">
        <v>257055</v>
      </c>
      <c r="B7983" s="54" t="s">
        <v>8559</v>
      </c>
      <c r="D7983" s="57">
        <v>30915</v>
      </c>
    </row>
    <row r="7984" spans="1:4">
      <c r="A7984" s="54">
        <v>257057</v>
      </c>
      <c r="B7984" s="54" t="s">
        <v>8560</v>
      </c>
      <c r="D7984" s="57">
        <v>30915</v>
      </c>
    </row>
    <row r="7985" spans="1:4">
      <c r="A7985" s="54">
        <v>257059</v>
      </c>
      <c r="B7985" s="54" t="s">
        <v>8561</v>
      </c>
      <c r="D7985" s="57">
        <v>29381</v>
      </c>
    </row>
    <row r="7986" spans="1:4">
      <c r="A7986" s="54">
        <v>257061</v>
      </c>
      <c r="B7986" s="54" t="s">
        <v>8562</v>
      </c>
      <c r="D7986" s="57">
        <v>30053</v>
      </c>
    </row>
    <row r="7987" spans="1:4">
      <c r="A7987" s="54">
        <v>257062</v>
      </c>
      <c r="B7987" s="54" t="s">
        <v>8563</v>
      </c>
      <c r="D7987" s="57">
        <v>30437</v>
      </c>
    </row>
    <row r="7988" spans="1:4">
      <c r="A7988" s="54">
        <v>257063</v>
      </c>
      <c r="B7988" s="54" t="s">
        <v>8193</v>
      </c>
      <c r="D7988" s="57">
        <v>30915</v>
      </c>
    </row>
    <row r="7989" spans="1:4">
      <c r="A7989" s="54">
        <v>257064</v>
      </c>
      <c r="B7989" s="54" t="s">
        <v>8564</v>
      </c>
      <c r="D7989" s="57">
        <v>18648</v>
      </c>
    </row>
    <row r="7990" spans="1:4">
      <c r="A7990" s="54">
        <v>257065</v>
      </c>
      <c r="B7990" s="54" t="s">
        <v>8565</v>
      </c>
      <c r="D7990" s="57">
        <v>30717</v>
      </c>
    </row>
    <row r="7991" spans="1:4">
      <c r="A7991" s="54">
        <v>257066</v>
      </c>
      <c r="B7991" s="54" t="s">
        <v>8566</v>
      </c>
      <c r="D7991" s="57">
        <v>30915</v>
      </c>
    </row>
    <row r="7992" spans="1:4">
      <c r="A7992" s="54">
        <v>257067</v>
      </c>
      <c r="B7992" s="54" t="s">
        <v>8567</v>
      </c>
      <c r="D7992" s="57">
        <v>30053</v>
      </c>
    </row>
    <row r="7993" spans="1:4">
      <c r="A7993" s="54">
        <v>257068</v>
      </c>
      <c r="B7993" s="54" t="s">
        <v>8568</v>
      </c>
      <c r="D7993" s="57">
        <v>18635</v>
      </c>
    </row>
    <row r="7994" spans="1:4">
      <c r="A7994" s="54">
        <v>257069</v>
      </c>
      <c r="B7994" s="54" t="s">
        <v>8569</v>
      </c>
      <c r="D7994" s="57">
        <v>20809</v>
      </c>
    </row>
    <row r="7995" spans="1:4">
      <c r="A7995" s="54">
        <v>257080</v>
      </c>
      <c r="B7995" s="54" t="s">
        <v>8570</v>
      </c>
      <c r="D7995" s="57">
        <v>7260</v>
      </c>
    </row>
    <row r="7996" spans="1:4">
      <c r="A7996" s="54">
        <v>257084</v>
      </c>
      <c r="B7996" s="54" t="s">
        <v>8571</v>
      </c>
      <c r="D7996" s="57">
        <v>5712</v>
      </c>
    </row>
    <row r="7997" spans="1:4">
      <c r="A7997" s="54">
        <v>257085</v>
      </c>
      <c r="B7997" s="54" t="s">
        <v>8572</v>
      </c>
      <c r="D7997" s="57">
        <v>5712</v>
      </c>
    </row>
    <row r="7998" spans="1:4">
      <c r="A7998" s="54">
        <v>257086</v>
      </c>
      <c r="B7998" s="54" t="s">
        <v>8573</v>
      </c>
      <c r="D7998" s="57">
        <v>8806</v>
      </c>
    </row>
    <row r="7999" spans="1:4">
      <c r="A7999" s="54">
        <v>257089</v>
      </c>
      <c r="B7999" s="54" t="s">
        <v>8574</v>
      </c>
      <c r="D7999" s="57">
        <v>42882</v>
      </c>
    </row>
    <row r="8000" spans="1:4">
      <c r="A8000" s="54">
        <v>257093</v>
      </c>
      <c r="B8000" s="54" t="s">
        <v>8575</v>
      </c>
      <c r="D8000" s="57">
        <v>13306</v>
      </c>
    </row>
    <row r="8001" spans="1:4">
      <c r="A8001" s="54">
        <v>257094</v>
      </c>
      <c r="B8001" s="54" t="s">
        <v>8576</v>
      </c>
      <c r="D8001" s="57">
        <v>15354</v>
      </c>
    </row>
    <row r="8002" spans="1:4">
      <c r="A8002" s="54">
        <v>257095</v>
      </c>
      <c r="B8002" s="54" t="s">
        <v>8577</v>
      </c>
      <c r="D8002" s="57">
        <v>73130</v>
      </c>
    </row>
    <row r="8003" spans="1:4">
      <c r="A8003" s="54">
        <v>257096</v>
      </c>
      <c r="B8003" s="54" t="s">
        <v>8578</v>
      </c>
      <c r="D8003" s="57">
        <v>73130</v>
      </c>
    </row>
    <row r="8004" spans="1:4">
      <c r="A8004" s="54">
        <v>257097</v>
      </c>
      <c r="B8004" s="54" t="s">
        <v>8579</v>
      </c>
      <c r="D8004" s="57">
        <v>73130</v>
      </c>
    </row>
    <row r="8005" spans="1:4">
      <c r="A8005" s="54">
        <v>257098</v>
      </c>
      <c r="B8005" s="54" t="s">
        <v>8580</v>
      </c>
      <c r="D8005" s="57">
        <v>27515</v>
      </c>
    </row>
    <row r="8006" spans="1:4">
      <c r="A8006" s="54">
        <v>257101</v>
      </c>
      <c r="B8006" s="54" t="s">
        <v>8581</v>
      </c>
      <c r="D8006" s="57">
        <v>13899</v>
      </c>
    </row>
    <row r="8007" spans="1:4">
      <c r="A8007" s="54">
        <v>257103</v>
      </c>
      <c r="B8007" s="54" t="s">
        <v>8582</v>
      </c>
      <c r="D8007" s="57">
        <v>76493</v>
      </c>
    </row>
    <row r="8008" spans="1:4">
      <c r="A8008" s="54">
        <v>257104</v>
      </c>
      <c r="B8008" s="54" t="s">
        <v>8583</v>
      </c>
      <c r="D8008" s="57">
        <v>7260</v>
      </c>
    </row>
    <row r="8009" spans="1:4">
      <c r="A8009" s="54">
        <v>257105</v>
      </c>
      <c r="B8009" s="54" t="s">
        <v>8584</v>
      </c>
      <c r="D8009" s="57">
        <v>16830</v>
      </c>
    </row>
    <row r="8010" spans="1:4">
      <c r="A8010" s="54">
        <v>257106</v>
      </c>
      <c r="B8010" s="54" t="s">
        <v>8585</v>
      </c>
      <c r="D8010" s="57">
        <v>5122</v>
      </c>
    </row>
    <row r="8011" spans="1:4">
      <c r="A8011" s="54">
        <v>257111</v>
      </c>
      <c r="B8011" s="54" t="s">
        <v>5230</v>
      </c>
      <c r="D8011" s="57">
        <v>2874</v>
      </c>
    </row>
    <row r="8012" spans="1:4">
      <c r="A8012" s="54">
        <v>257112</v>
      </c>
      <c r="B8012" s="54" t="s">
        <v>8586</v>
      </c>
      <c r="D8012" s="57">
        <v>7260</v>
      </c>
    </row>
    <row r="8013" spans="1:4">
      <c r="A8013" s="54">
        <v>257113</v>
      </c>
      <c r="B8013" s="54" t="s">
        <v>8587</v>
      </c>
      <c r="D8013" s="57">
        <v>9702</v>
      </c>
    </row>
    <row r="8014" spans="1:4">
      <c r="A8014" s="54">
        <v>257114</v>
      </c>
      <c r="B8014" s="54" t="s">
        <v>8588</v>
      </c>
      <c r="D8014" s="57">
        <v>10799</v>
      </c>
    </row>
    <row r="8015" spans="1:4">
      <c r="A8015" s="54">
        <v>257115</v>
      </c>
      <c r="B8015" s="54" t="s">
        <v>22587</v>
      </c>
      <c r="D8015" s="57">
        <v>10074</v>
      </c>
    </row>
    <row r="8016" spans="1:4">
      <c r="A8016" s="54">
        <v>257116</v>
      </c>
      <c r="B8016" s="54" t="s">
        <v>8589</v>
      </c>
      <c r="D8016" s="57">
        <v>7260</v>
      </c>
    </row>
    <row r="8017" spans="1:4">
      <c r="A8017" s="54">
        <v>257117</v>
      </c>
      <c r="B8017" s="54" t="s">
        <v>8590</v>
      </c>
      <c r="D8017" s="57">
        <v>15354</v>
      </c>
    </row>
    <row r="8018" spans="1:4">
      <c r="A8018" s="54">
        <v>257118</v>
      </c>
      <c r="B8018" s="54" t="s">
        <v>8591</v>
      </c>
      <c r="D8018" s="57">
        <v>16081</v>
      </c>
    </row>
    <row r="8019" spans="1:4">
      <c r="A8019" s="54">
        <v>257119</v>
      </c>
      <c r="B8019" s="54" t="s">
        <v>22495</v>
      </c>
      <c r="D8019" s="57">
        <v>100000</v>
      </c>
    </row>
    <row r="8020" spans="1:4">
      <c r="A8020" s="54">
        <v>257128</v>
      </c>
      <c r="B8020" s="54" t="s">
        <v>22588</v>
      </c>
      <c r="D8020" s="57">
        <v>6975</v>
      </c>
    </row>
    <row r="8021" spans="1:4">
      <c r="A8021" s="54">
        <v>257131</v>
      </c>
      <c r="B8021" s="54" t="s">
        <v>8592</v>
      </c>
      <c r="D8021" s="57">
        <v>11143</v>
      </c>
    </row>
    <row r="8022" spans="1:4">
      <c r="A8022" s="54">
        <v>257132</v>
      </c>
      <c r="B8022" s="54" t="s">
        <v>8593</v>
      </c>
      <c r="D8022" s="57">
        <v>854</v>
      </c>
    </row>
    <row r="8023" spans="1:4">
      <c r="A8023" s="54">
        <v>257133</v>
      </c>
      <c r="B8023" s="54" t="s">
        <v>8594</v>
      </c>
      <c r="D8023" s="57">
        <v>854</v>
      </c>
    </row>
    <row r="8024" spans="1:4">
      <c r="A8024" s="54">
        <v>257134</v>
      </c>
      <c r="B8024" s="54" t="s">
        <v>8595</v>
      </c>
      <c r="D8024" s="57">
        <v>854</v>
      </c>
    </row>
    <row r="8025" spans="1:4">
      <c r="A8025" s="54">
        <v>257135</v>
      </c>
      <c r="B8025" s="54" t="s">
        <v>8596</v>
      </c>
      <c r="D8025" s="57">
        <v>1253</v>
      </c>
    </row>
    <row r="8026" spans="1:4">
      <c r="A8026" s="54">
        <v>257136</v>
      </c>
      <c r="B8026" s="54" t="s">
        <v>8597</v>
      </c>
      <c r="D8026" s="57">
        <v>854</v>
      </c>
    </row>
    <row r="8027" spans="1:4">
      <c r="A8027" s="54">
        <v>257137</v>
      </c>
      <c r="B8027" s="54" t="s">
        <v>8598</v>
      </c>
      <c r="D8027" s="57">
        <v>2294</v>
      </c>
    </row>
    <row r="8028" spans="1:4">
      <c r="A8028" s="54">
        <v>257139</v>
      </c>
      <c r="B8028" s="54" t="s">
        <v>5080</v>
      </c>
      <c r="D8028" s="57">
        <v>100000</v>
      </c>
    </row>
    <row r="8029" spans="1:4">
      <c r="A8029" s="54">
        <v>257142</v>
      </c>
      <c r="B8029" s="54" t="s">
        <v>8599</v>
      </c>
      <c r="D8029" s="57">
        <v>2160</v>
      </c>
    </row>
    <row r="8030" spans="1:4">
      <c r="A8030" s="54">
        <v>257150</v>
      </c>
      <c r="B8030" s="54" t="s">
        <v>8600</v>
      </c>
      <c r="D8030" s="57">
        <v>15354</v>
      </c>
    </row>
    <row r="8031" spans="1:4">
      <c r="A8031" s="54">
        <v>257159</v>
      </c>
      <c r="B8031" s="54" t="s">
        <v>8601</v>
      </c>
      <c r="D8031" s="57">
        <v>19144</v>
      </c>
    </row>
    <row r="8032" spans="1:4">
      <c r="A8032" s="54">
        <v>257160</v>
      </c>
      <c r="B8032" s="54" t="s">
        <v>8602</v>
      </c>
      <c r="D8032" s="57">
        <v>12282</v>
      </c>
    </row>
    <row r="8033" spans="1:4">
      <c r="A8033" s="54">
        <v>257169</v>
      </c>
      <c r="B8033" s="54" t="s">
        <v>8603</v>
      </c>
      <c r="D8033" s="57">
        <v>13527</v>
      </c>
    </row>
    <row r="8034" spans="1:4">
      <c r="A8034" s="54">
        <v>257171</v>
      </c>
      <c r="B8034" s="54" t="s">
        <v>8604</v>
      </c>
      <c r="D8034" s="57">
        <v>3485</v>
      </c>
    </row>
    <row r="8035" spans="1:4">
      <c r="A8035" s="54">
        <v>257172</v>
      </c>
      <c r="B8035" s="54" t="s">
        <v>8605</v>
      </c>
      <c r="D8035" s="57">
        <v>7260</v>
      </c>
    </row>
    <row r="8036" spans="1:4">
      <c r="A8036" s="54">
        <v>257174</v>
      </c>
      <c r="B8036" s="54" t="s">
        <v>8606</v>
      </c>
      <c r="D8036" s="57">
        <v>7260</v>
      </c>
    </row>
    <row r="8037" spans="1:4">
      <c r="A8037" s="54">
        <v>257175</v>
      </c>
      <c r="B8037" s="54" t="s">
        <v>8607</v>
      </c>
      <c r="D8037" s="57">
        <v>40214</v>
      </c>
    </row>
    <row r="8038" spans="1:4">
      <c r="A8038" s="54">
        <v>257177</v>
      </c>
      <c r="B8038" s="54" t="s">
        <v>8608</v>
      </c>
      <c r="D8038" s="57">
        <v>16995</v>
      </c>
    </row>
    <row r="8039" spans="1:4">
      <c r="A8039" s="54">
        <v>257179</v>
      </c>
      <c r="B8039" s="54" t="s">
        <v>8609</v>
      </c>
      <c r="D8039" s="57">
        <v>16185</v>
      </c>
    </row>
    <row r="8040" spans="1:4">
      <c r="A8040" s="54">
        <v>257180</v>
      </c>
      <c r="B8040" s="54" t="s">
        <v>8610</v>
      </c>
      <c r="D8040" s="57">
        <v>8356</v>
      </c>
    </row>
    <row r="8041" spans="1:4">
      <c r="A8041" s="54">
        <v>257181</v>
      </c>
      <c r="B8041" s="54" t="s">
        <v>8611</v>
      </c>
      <c r="D8041" s="57">
        <v>14480</v>
      </c>
    </row>
    <row r="8042" spans="1:4">
      <c r="A8042" s="54">
        <v>257183</v>
      </c>
      <c r="B8042" s="54" t="s">
        <v>8612</v>
      </c>
      <c r="D8042" s="57">
        <v>8356</v>
      </c>
    </row>
    <row r="8043" spans="1:4">
      <c r="A8043" s="54">
        <v>257184</v>
      </c>
      <c r="B8043" s="54" t="s">
        <v>8613</v>
      </c>
      <c r="D8043" s="57">
        <v>8356</v>
      </c>
    </row>
    <row r="8044" spans="1:4">
      <c r="A8044" s="54">
        <v>257185</v>
      </c>
      <c r="B8044" s="54" t="s">
        <v>8614</v>
      </c>
      <c r="D8044" s="57">
        <v>5451</v>
      </c>
    </row>
    <row r="8045" spans="1:4">
      <c r="A8045" s="54">
        <v>257186</v>
      </c>
      <c r="B8045" s="54" t="s">
        <v>22589</v>
      </c>
      <c r="D8045" s="57">
        <v>29713</v>
      </c>
    </row>
    <row r="8046" spans="1:4">
      <c r="A8046" s="54">
        <v>257187</v>
      </c>
      <c r="B8046" s="54" t="s">
        <v>8615</v>
      </c>
      <c r="D8046" s="57">
        <v>4781</v>
      </c>
    </row>
    <row r="8047" spans="1:4">
      <c r="A8047" s="54">
        <v>257188</v>
      </c>
      <c r="B8047" s="54" t="s">
        <v>8616</v>
      </c>
      <c r="D8047" s="57">
        <v>4781</v>
      </c>
    </row>
    <row r="8048" spans="1:4">
      <c r="A8048" s="54">
        <v>257189</v>
      </c>
      <c r="B8048" s="54" t="s">
        <v>8617</v>
      </c>
      <c r="D8048" s="57">
        <v>4781</v>
      </c>
    </row>
    <row r="8049" spans="1:4">
      <c r="A8049" s="54">
        <v>257190</v>
      </c>
      <c r="B8049" s="54" t="s">
        <v>8618</v>
      </c>
      <c r="D8049" s="57">
        <v>4878</v>
      </c>
    </row>
    <row r="8050" spans="1:4">
      <c r="A8050" s="54">
        <v>257191</v>
      </c>
      <c r="B8050" s="54" t="s">
        <v>8619</v>
      </c>
      <c r="D8050" s="57">
        <v>7013</v>
      </c>
    </row>
    <row r="8051" spans="1:4">
      <c r="A8051" s="54">
        <v>257192</v>
      </c>
      <c r="B8051" s="54" t="s">
        <v>8620</v>
      </c>
      <c r="D8051" s="57">
        <v>7013</v>
      </c>
    </row>
    <row r="8052" spans="1:4">
      <c r="A8052" s="54">
        <v>257193</v>
      </c>
      <c r="B8052" s="54" t="s">
        <v>8621</v>
      </c>
      <c r="D8052" s="57">
        <v>6493</v>
      </c>
    </row>
    <row r="8053" spans="1:4">
      <c r="A8053" s="54">
        <v>257194</v>
      </c>
      <c r="B8053" s="54" t="s">
        <v>8622</v>
      </c>
      <c r="D8053" s="57">
        <v>7013</v>
      </c>
    </row>
    <row r="8054" spans="1:4">
      <c r="A8054" s="54">
        <v>257195</v>
      </c>
      <c r="B8054" s="54" t="s">
        <v>8623</v>
      </c>
      <c r="D8054" s="57">
        <v>16847</v>
      </c>
    </row>
    <row r="8055" spans="1:4">
      <c r="A8055" s="54">
        <v>257200</v>
      </c>
      <c r="B8055" s="54" t="s">
        <v>8624</v>
      </c>
      <c r="D8055" s="57">
        <v>7260</v>
      </c>
    </row>
    <row r="8056" spans="1:4">
      <c r="A8056" s="54">
        <v>257203</v>
      </c>
      <c r="B8056" s="54" t="s">
        <v>8625</v>
      </c>
      <c r="D8056" s="57">
        <v>51566</v>
      </c>
    </row>
    <row r="8057" spans="1:4">
      <c r="A8057" s="54">
        <v>257205</v>
      </c>
      <c r="B8057" s="54" t="s">
        <v>8626</v>
      </c>
      <c r="D8057" s="57">
        <v>9349</v>
      </c>
    </row>
    <row r="8058" spans="1:4">
      <c r="A8058" s="54">
        <v>257206</v>
      </c>
      <c r="B8058" s="54" t="s">
        <v>8627</v>
      </c>
      <c r="D8058" s="57">
        <v>14567</v>
      </c>
    </row>
    <row r="8059" spans="1:4">
      <c r="A8059" s="54">
        <v>257207</v>
      </c>
      <c r="B8059" s="54" t="s">
        <v>8628</v>
      </c>
      <c r="D8059" s="57">
        <v>41272</v>
      </c>
    </row>
    <row r="8060" spans="1:4">
      <c r="A8060" s="54">
        <v>257208</v>
      </c>
      <c r="B8060" s="54" t="s">
        <v>8629</v>
      </c>
      <c r="D8060" s="57">
        <v>14986</v>
      </c>
    </row>
    <row r="8061" spans="1:4">
      <c r="A8061" s="54">
        <v>257210</v>
      </c>
      <c r="B8061" s="54" t="s">
        <v>8630</v>
      </c>
      <c r="D8061" s="57">
        <v>6351</v>
      </c>
    </row>
    <row r="8062" spans="1:4">
      <c r="A8062" s="54">
        <v>257211</v>
      </c>
      <c r="B8062" s="54" t="s">
        <v>8631</v>
      </c>
      <c r="D8062" s="57">
        <v>7260</v>
      </c>
    </row>
    <row r="8063" spans="1:4">
      <c r="A8063" s="54">
        <v>257224</v>
      </c>
      <c r="B8063" s="54" t="s">
        <v>8632</v>
      </c>
      <c r="D8063" s="57">
        <v>21928</v>
      </c>
    </row>
    <row r="8064" spans="1:4">
      <c r="A8064" s="54">
        <v>257233</v>
      </c>
      <c r="B8064" s="54" t="s">
        <v>8633</v>
      </c>
      <c r="D8064" s="57">
        <v>9212</v>
      </c>
    </row>
    <row r="8065" spans="1:4">
      <c r="A8065" s="54">
        <v>257234</v>
      </c>
      <c r="B8065" s="54" t="s">
        <v>8634</v>
      </c>
      <c r="D8065" s="57">
        <v>15354</v>
      </c>
    </row>
    <row r="8066" spans="1:4">
      <c r="A8066" s="54">
        <v>257273</v>
      </c>
      <c r="B8066" s="54" t="s">
        <v>8635</v>
      </c>
      <c r="D8066" s="57">
        <v>68678</v>
      </c>
    </row>
    <row r="8067" spans="1:4">
      <c r="A8067" s="54">
        <v>257275</v>
      </c>
      <c r="B8067" s="54" t="s">
        <v>8636</v>
      </c>
      <c r="D8067" s="57">
        <v>10403</v>
      </c>
    </row>
    <row r="8068" spans="1:4">
      <c r="A8068" s="54">
        <v>257279</v>
      </c>
      <c r="B8068" s="54" t="s">
        <v>8637</v>
      </c>
      <c r="D8068" s="57">
        <v>108625</v>
      </c>
    </row>
    <row r="8069" spans="1:4">
      <c r="A8069" s="54">
        <v>257280</v>
      </c>
      <c r="B8069" s="54" t="s">
        <v>8638</v>
      </c>
      <c r="D8069" s="57">
        <v>68678</v>
      </c>
    </row>
    <row r="8070" spans="1:4">
      <c r="A8070" s="54">
        <v>257289</v>
      </c>
      <c r="B8070" s="54" t="s">
        <v>8639</v>
      </c>
      <c r="D8070" s="57">
        <v>21295</v>
      </c>
    </row>
    <row r="8071" spans="1:4">
      <c r="A8071" s="54">
        <v>257290</v>
      </c>
      <c r="B8071" s="54" t="s">
        <v>8640</v>
      </c>
      <c r="D8071" s="57">
        <v>26220</v>
      </c>
    </row>
    <row r="8072" spans="1:4">
      <c r="A8072" s="54">
        <v>257293</v>
      </c>
      <c r="B8072" s="54" t="s">
        <v>8641</v>
      </c>
      <c r="D8072" s="57">
        <v>15667</v>
      </c>
    </row>
    <row r="8073" spans="1:4">
      <c r="A8073" s="54">
        <v>257294</v>
      </c>
      <c r="B8073" s="54" t="s">
        <v>5863</v>
      </c>
      <c r="D8073" s="57">
        <v>5038</v>
      </c>
    </row>
    <row r="8074" spans="1:4">
      <c r="A8074" s="54">
        <v>257295</v>
      </c>
      <c r="B8074" s="54" t="s">
        <v>5251</v>
      </c>
      <c r="D8074" s="57">
        <v>5038</v>
      </c>
    </row>
    <row r="8075" spans="1:4">
      <c r="A8075" s="54">
        <v>257298</v>
      </c>
      <c r="B8075" s="54" t="s">
        <v>5246</v>
      </c>
      <c r="D8075" s="57">
        <v>4320</v>
      </c>
    </row>
    <row r="8076" spans="1:4">
      <c r="A8076" s="54">
        <v>257299</v>
      </c>
      <c r="B8076" s="54" t="s">
        <v>8642</v>
      </c>
      <c r="D8076" s="57">
        <v>16847</v>
      </c>
    </row>
    <row r="8077" spans="1:4">
      <c r="A8077" s="54">
        <v>257300</v>
      </c>
      <c r="B8077" s="54" t="s">
        <v>8643</v>
      </c>
      <c r="D8077" s="57">
        <v>7696</v>
      </c>
    </row>
    <row r="8078" spans="1:4">
      <c r="A8078" s="54">
        <v>257301</v>
      </c>
      <c r="B8078" s="54" t="s">
        <v>8644</v>
      </c>
      <c r="D8078" s="57">
        <v>19144</v>
      </c>
    </row>
    <row r="8079" spans="1:4">
      <c r="A8079" s="54">
        <v>257304</v>
      </c>
      <c r="B8079" s="54" t="s">
        <v>8645</v>
      </c>
      <c r="D8079" s="57">
        <v>24903</v>
      </c>
    </row>
    <row r="8080" spans="1:4">
      <c r="A8080" s="54">
        <v>257305</v>
      </c>
      <c r="B8080" s="54" t="s">
        <v>8646</v>
      </c>
      <c r="D8080" s="57">
        <v>24070</v>
      </c>
    </row>
    <row r="8081" spans="1:4">
      <c r="A8081" s="54">
        <v>257306</v>
      </c>
      <c r="B8081" s="54" t="s">
        <v>8647</v>
      </c>
      <c r="D8081" s="57">
        <v>24070</v>
      </c>
    </row>
    <row r="8082" spans="1:4">
      <c r="A8082" s="54">
        <v>257307</v>
      </c>
      <c r="B8082" s="54" t="s">
        <v>8648</v>
      </c>
      <c r="D8082" s="57">
        <v>43404</v>
      </c>
    </row>
    <row r="8083" spans="1:4">
      <c r="A8083" s="54">
        <v>257308</v>
      </c>
      <c r="B8083" s="54" t="s">
        <v>8649</v>
      </c>
      <c r="D8083" s="57">
        <v>47988</v>
      </c>
    </row>
    <row r="8084" spans="1:4">
      <c r="A8084" s="54">
        <v>257309</v>
      </c>
      <c r="B8084" s="54" t="s">
        <v>8650</v>
      </c>
      <c r="D8084" s="57">
        <v>54855</v>
      </c>
    </row>
    <row r="8085" spans="1:4">
      <c r="A8085" s="54">
        <v>257310</v>
      </c>
      <c r="B8085" s="54" t="s">
        <v>8651</v>
      </c>
      <c r="D8085" s="57">
        <v>57380</v>
      </c>
    </row>
    <row r="8086" spans="1:4">
      <c r="A8086" s="54">
        <v>257311</v>
      </c>
      <c r="B8086" s="54" t="s">
        <v>8652</v>
      </c>
      <c r="D8086" s="57">
        <v>43404</v>
      </c>
    </row>
    <row r="8087" spans="1:4">
      <c r="A8087" s="54">
        <v>257312</v>
      </c>
      <c r="B8087" s="54" t="s">
        <v>8653</v>
      </c>
      <c r="D8087" s="57">
        <v>47988</v>
      </c>
    </row>
    <row r="8088" spans="1:4">
      <c r="A8088" s="54">
        <v>257313</v>
      </c>
      <c r="B8088" s="54" t="s">
        <v>8654</v>
      </c>
      <c r="D8088" s="57">
        <v>54855</v>
      </c>
    </row>
    <row r="8089" spans="1:4">
      <c r="A8089" s="54">
        <v>257314</v>
      </c>
      <c r="B8089" s="54" t="s">
        <v>8655</v>
      </c>
      <c r="D8089" s="57">
        <v>57380</v>
      </c>
    </row>
    <row r="8090" spans="1:4">
      <c r="A8090" s="54">
        <v>257315</v>
      </c>
      <c r="B8090" s="54" t="s">
        <v>8656</v>
      </c>
      <c r="D8090" s="57">
        <v>19412</v>
      </c>
    </row>
    <row r="8091" spans="1:4">
      <c r="A8091" s="54">
        <v>257318</v>
      </c>
      <c r="B8091" s="54" t="s">
        <v>8657</v>
      </c>
      <c r="D8091" s="57">
        <v>4501</v>
      </c>
    </row>
    <row r="8092" spans="1:4">
      <c r="A8092" s="54">
        <v>257319</v>
      </c>
      <c r="B8092" s="54" t="s">
        <v>8658</v>
      </c>
      <c r="D8092" s="57">
        <v>8031</v>
      </c>
    </row>
    <row r="8093" spans="1:4">
      <c r="A8093" s="54">
        <v>257320</v>
      </c>
      <c r="B8093" s="54" t="s">
        <v>8659</v>
      </c>
      <c r="D8093" s="57">
        <v>554</v>
      </c>
    </row>
    <row r="8094" spans="1:4">
      <c r="A8094" s="54">
        <v>257321</v>
      </c>
      <c r="B8094" s="54" t="s">
        <v>8660</v>
      </c>
      <c r="D8094" s="57">
        <v>5712</v>
      </c>
    </row>
    <row r="8095" spans="1:4">
      <c r="A8095" s="54">
        <v>257324</v>
      </c>
      <c r="B8095" s="54" t="s">
        <v>8661</v>
      </c>
      <c r="D8095" s="57">
        <v>8518</v>
      </c>
    </row>
    <row r="8096" spans="1:4">
      <c r="A8096" s="54">
        <v>257325</v>
      </c>
      <c r="B8096" s="54" t="s">
        <v>5252</v>
      </c>
      <c r="D8096" s="57">
        <v>10015</v>
      </c>
    </row>
    <row r="8097" spans="1:4">
      <c r="A8097" s="54">
        <v>257331</v>
      </c>
      <c r="B8097" s="54" t="s">
        <v>8662</v>
      </c>
      <c r="D8097" s="57">
        <v>529</v>
      </c>
    </row>
    <row r="8098" spans="1:4">
      <c r="A8098" s="54">
        <v>257332</v>
      </c>
      <c r="B8098" s="54" t="s">
        <v>8663</v>
      </c>
      <c r="D8098" s="57">
        <v>2500</v>
      </c>
    </row>
    <row r="8099" spans="1:4">
      <c r="A8099" s="54">
        <v>257334</v>
      </c>
      <c r="B8099" s="54" t="s">
        <v>8664</v>
      </c>
      <c r="D8099" s="57">
        <v>2500</v>
      </c>
    </row>
    <row r="8100" spans="1:4">
      <c r="A8100" s="54">
        <v>257339</v>
      </c>
      <c r="B8100" s="54" t="s">
        <v>8665</v>
      </c>
      <c r="D8100" s="57">
        <v>54855</v>
      </c>
    </row>
    <row r="8101" spans="1:4">
      <c r="A8101" s="54">
        <v>257340</v>
      </c>
      <c r="B8101" s="54" t="s">
        <v>8666</v>
      </c>
      <c r="D8101" s="57">
        <v>47988</v>
      </c>
    </row>
    <row r="8102" spans="1:4">
      <c r="A8102" s="54">
        <v>257341</v>
      </c>
      <c r="B8102" s="54" t="s">
        <v>8667</v>
      </c>
      <c r="D8102" s="57">
        <v>43404</v>
      </c>
    </row>
    <row r="8103" spans="1:4">
      <c r="A8103" s="54">
        <v>257342</v>
      </c>
      <c r="B8103" s="54" t="s">
        <v>8668</v>
      </c>
      <c r="D8103" s="57">
        <v>9827</v>
      </c>
    </row>
    <row r="8104" spans="1:4">
      <c r="A8104" s="54">
        <v>257343</v>
      </c>
      <c r="B8104" s="54" t="s">
        <v>8669</v>
      </c>
      <c r="D8104" s="57">
        <v>529</v>
      </c>
    </row>
    <row r="8105" spans="1:4">
      <c r="A8105" s="54">
        <v>257344</v>
      </c>
      <c r="B8105" s="54" t="s">
        <v>8670</v>
      </c>
      <c r="D8105" s="57">
        <v>2500</v>
      </c>
    </row>
    <row r="8106" spans="1:4">
      <c r="A8106" s="54">
        <v>257346</v>
      </c>
      <c r="B8106" s="54" t="s">
        <v>8671</v>
      </c>
      <c r="D8106" s="57">
        <v>1589</v>
      </c>
    </row>
    <row r="8107" spans="1:4">
      <c r="A8107" s="54">
        <v>257347</v>
      </c>
      <c r="B8107" s="54" t="s">
        <v>8672</v>
      </c>
      <c r="D8107" s="57">
        <v>17613</v>
      </c>
    </row>
    <row r="8108" spans="1:4">
      <c r="A8108" s="54">
        <v>257349</v>
      </c>
      <c r="B8108" s="54" t="s">
        <v>22590</v>
      </c>
      <c r="D8108" s="57">
        <v>15354</v>
      </c>
    </row>
    <row r="8109" spans="1:4">
      <c r="A8109" s="54">
        <v>257350</v>
      </c>
      <c r="B8109" s="54" t="s">
        <v>8673</v>
      </c>
      <c r="D8109" s="57">
        <v>14762</v>
      </c>
    </row>
    <row r="8110" spans="1:4">
      <c r="A8110" s="54">
        <v>257351</v>
      </c>
      <c r="B8110" s="54" t="s">
        <v>8674</v>
      </c>
      <c r="D8110" s="57">
        <v>41272</v>
      </c>
    </row>
    <row r="8111" spans="1:4">
      <c r="A8111" s="54">
        <v>257352</v>
      </c>
      <c r="B8111" s="54" t="s">
        <v>5258</v>
      </c>
      <c r="D8111" s="57">
        <v>10015</v>
      </c>
    </row>
    <row r="8112" spans="1:4">
      <c r="A8112" s="54">
        <v>257354</v>
      </c>
      <c r="B8112" s="54" t="s">
        <v>8675</v>
      </c>
      <c r="D8112" s="57">
        <v>16509</v>
      </c>
    </row>
    <row r="8113" spans="1:4">
      <c r="A8113" s="54">
        <v>257355</v>
      </c>
      <c r="B8113" s="54" t="s">
        <v>8676</v>
      </c>
      <c r="D8113" s="57">
        <v>88176</v>
      </c>
    </row>
    <row r="8114" spans="1:4">
      <c r="A8114" s="54">
        <v>257357</v>
      </c>
      <c r="B8114" s="54" t="s">
        <v>8677</v>
      </c>
      <c r="D8114" s="57">
        <v>8356</v>
      </c>
    </row>
    <row r="8115" spans="1:4">
      <c r="A8115" s="54">
        <v>257359</v>
      </c>
      <c r="B8115" s="54" t="s">
        <v>7954</v>
      </c>
      <c r="D8115" s="57">
        <v>13005</v>
      </c>
    </row>
    <row r="8116" spans="1:4">
      <c r="A8116" s="54">
        <v>257360</v>
      </c>
      <c r="B8116" s="54" t="s">
        <v>8678</v>
      </c>
      <c r="D8116" s="57">
        <v>12220</v>
      </c>
    </row>
    <row r="8117" spans="1:4">
      <c r="A8117" s="54">
        <v>257361</v>
      </c>
      <c r="B8117" s="54" t="s">
        <v>8679</v>
      </c>
      <c r="D8117" s="57">
        <v>8432</v>
      </c>
    </row>
    <row r="8118" spans="1:4">
      <c r="A8118" s="54">
        <v>257362</v>
      </c>
      <c r="B8118" s="54" t="s">
        <v>8680</v>
      </c>
      <c r="D8118" s="57">
        <v>8435</v>
      </c>
    </row>
    <row r="8119" spans="1:4">
      <c r="A8119" s="54">
        <v>257363</v>
      </c>
      <c r="B8119" s="54" t="s">
        <v>8681</v>
      </c>
      <c r="D8119" s="57">
        <v>8435</v>
      </c>
    </row>
    <row r="8120" spans="1:4">
      <c r="A8120" s="54">
        <v>257364</v>
      </c>
      <c r="B8120" s="54" t="s">
        <v>8682</v>
      </c>
      <c r="D8120" s="57">
        <v>11778</v>
      </c>
    </row>
    <row r="8121" spans="1:4">
      <c r="A8121" s="54">
        <v>257367</v>
      </c>
      <c r="B8121" s="54" t="s">
        <v>8683</v>
      </c>
      <c r="D8121" s="57">
        <v>22256</v>
      </c>
    </row>
    <row r="8122" spans="1:4">
      <c r="A8122" s="54">
        <v>257368</v>
      </c>
      <c r="B8122" s="54" t="s">
        <v>8684</v>
      </c>
      <c r="D8122" s="57">
        <v>24037</v>
      </c>
    </row>
    <row r="8123" spans="1:4">
      <c r="A8123" s="54">
        <v>257369</v>
      </c>
      <c r="B8123" s="54" t="s">
        <v>8685</v>
      </c>
      <c r="D8123" s="57">
        <v>24037</v>
      </c>
    </row>
    <row r="8124" spans="1:4">
      <c r="A8124" s="54">
        <v>257370</v>
      </c>
      <c r="B8124" s="54" t="s">
        <v>8686</v>
      </c>
      <c r="D8124" s="57">
        <v>24037</v>
      </c>
    </row>
    <row r="8125" spans="1:4">
      <c r="A8125" s="54">
        <v>257371</v>
      </c>
      <c r="B8125" s="54" t="s">
        <v>8687</v>
      </c>
      <c r="D8125" s="57">
        <v>22256</v>
      </c>
    </row>
    <row r="8126" spans="1:4">
      <c r="A8126" s="54">
        <v>257372</v>
      </c>
      <c r="B8126" s="54" t="s">
        <v>8688</v>
      </c>
      <c r="D8126" s="57">
        <v>24037</v>
      </c>
    </row>
    <row r="8127" spans="1:4">
      <c r="A8127" s="54">
        <v>257373</v>
      </c>
      <c r="B8127" s="54" t="s">
        <v>8689</v>
      </c>
      <c r="D8127" s="57">
        <v>24037</v>
      </c>
    </row>
    <row r="8128" spans="1:4">
      <c r="A8128" s="54">
        <v>257374</v>
      </c>
      <c r="B8128" s="54" t="s">
        <v>8690</v>
      </c>
      <c r="D8128" s="57">
        <v>22256</v>
      </c>
    </row>
    <row r="8129" spans="1:4">
      <c r="A8129" s="54">
        <v>257375</v>
      </c>
      <c r="B8129" s="54" t="s">
        <v>8691</v>
      </c>
      <c r="D8129" s="57">
        <v>22256</v>
      </c>
    </row>
    <row r="8130" spans="1:4">
      <c r="A8130" s="54">
        <v>257376</v>
      </c>
      <c r="B8130" s="54" t="s">
        <v>8692</v>
      </c>
      <c r="D8130" s="57">
        <v>24037</v>
      </c>
    </row>
    <row r="8131" spans="1:4">
      <c r="A8131" s="54">
        <v>257377</v>
      </c>
      <c r="B8131" s="54" t="s">
        <v>8693</v>
      </c>
      <c r="D8131" s="57">
        <v>24037</v>
      </c>
    </row>
    <row r="8132" spans="1:4">
      <c r="A8132" s="54">
        <v>257378</v>
      </c>
      <c r="B8132" s="54" t="s">
        <v>8694</v>
      </c>
      <c r="D8132" s="57">
        <v>24037</v>
      </c>
    </row>
    <row r="8133" spans="1:4">
      <c r="A8133" s="54">
        <v>257379</v>
      </c>
      <c r="B8133" s="54" t="s">
        <v>8695</v>
      </c>
      <c r="D8133" s="57">
        <v>24037</v>
      </c>
    </row>
    <row r="8134" spans="1:4">
      <c r="A8134" s="54">
        <v>257380</v>
      </c>
      <c r="B8134" s="54" t="s">
        <v>8696</v>
      </c>
      <c r="D8134" s="57">
        <v>24037</v>
      </c>
    </row>
    <row r="8135" spans="1:4">
      <c r="A8135" s="54">
        <v>257381</v>
      </c>
      <c r="B8135" s="54" t="s">
        <v>8697</v>
      </c>
      <c r="D8135" s="57">
        <v>22256</v>
      </c>
    </row>
    <row r="8136" spans="1:4">
      <c r="A8136" s="54">
        <v>257382</v>
      </c>
      <c r="B8136" s="54" t="s">
        <v>8698</v>
      </c>
      <c r="D8136" s="57">
        <v>22256</v>
      </c>
    </row>
    <row r="8137" spans="1:4">
      <c r="A8137" s="54">
        <v>257383</v>
      </c>
      <c r="B8137" s="54" t="s">
        <v>8699</v>
      </c>
      <c r="D8137" s="57">
        <v>22256</v>
      </c>
    </row>
    <row r="8138" spans="1:4">
      <c r="A8138" s="54">
        <v>257384</v>
      </c>
      <c r="B8138" s="54" t="s">
        <v>8700</v>
      </c>
      <c r="D8138" s="57">
        <v>24037</v>
      </c>
    </row>
    <row r="8139" spans="1:4">
      <c r="A8139" s="54">
        <v>257385</v>
      </c>
      <c r="B8139" s="54" t="s">
        <v>8701</v>
      </c>
      <c r="D8139" s="57">
        <v>24037</v>
      </c>
    </row>
    <row r="8140" spans="1:4">
      <c r="A8140" s="54">
        <v>257386</v>
      </c>
      <c r="B8140" s="54" t="s">
        <v>8702</v>
      </c>
      <c r="D8140" s="57">
        <v>24037</v>
      </c>
    </row>
    <row r="8141" spans="1:4">
      <c r="A8141" s="54">
        <v>257387</v>
      </c>
      <c r="B8141" s="54" t="s">
        <v>8703</v>
      </c>
      <c r="D8141" s="57">
        <v>24037</v>
      </c>
    </row>
    <row r="8142" spans="1:4">
      <c r="A8142" s="54">
        <v>257388</v>
      </c>
      <c r="B8142" s="54" t="s">
        <v>8704</v>
      </c>
      <c r="D8142" s="57">
        <v>22256</v>
      </c>
    </row>
    <row r="8143" spans="1:4">
      <c r="A8143" s="54">
        <v>257389</v>
      </c>
      <c r="B8143" s="54" t="s">
        <v>8705</v>
      </c>
      <c r="D8143" s="57">
        <v>22256</v>
      </c>
    </row>
    <row r="8144" spans="1:4">
      <c r="A8144" s="54">
        <v>257390</v>
      </c>
      <c r="B8144" s="54" t="s">
        <v>8706</v>
      </c>
      <c r="D8144" s="57">
        <v>22256</v>
      </c>
    </row>
    <row r="8145" spans="1:4">
      <c r="A8145" s="54">
        <v>257391</v>
      </c>
      <c r="B8145" s="54" t="s">
        <v>8707</v>
      </c>
      <c r="D8145" s="57">
        <v>24037</v>
      </c>
    </row>
    <row r="8146" spans="1:4">
      <c r="A8146" s="54">
        <v>257392</v>
      </c>
      <c r="B8146" s="54" t="s">
        <v>8708</v>
      </c>
      <c r="D8146" s="57">
        <v>24037</v>
      </c>
    </row>
    <row r="8147" spans="1:4">
      <c r="A8147" s="54">
        <v>257393</v>
      </c>
      <c r="B8147" s="54" t="s">
        <v>8709</v>
      </c>
      <c r="D8147" s="57">
        <v>24037</v>
      </c>
    </row>
    <row r="8148" spans="1:4">
      <c r="A8148" s="54">
        <v>257394</v>
      </c>
      <c r="B8148" s="54" t="s">
        <v>8710</v>
      </c>
      <c r="D8148" s="57">
        <v>24037</v>
      </c>
    </row>
    <row r="8149" spans="1:4">
      <c r="A8149" s="54">
        <v>257395</v>
      </c>
      <c r="B8149" s="54" t="s">
        <v>8711</v>
      </c>
      <c r="D8149" s="57">
        <v>24037</v>
      </c>
    </row>
    <row r="8150" spans="1:4">
      <c r="A8150" s="54">
        <v>257396</v>
      </c>
      <c r="B8150" s="54" t="s">
        <v>8712</v>
      </c>
      <c r="D8150" s="57">
        <v>22256</v>
      </c>
    </row>
    <row r="8151" spans="1:4">
      <c r="A8151" s="54">
        <v>257397</v>
      </c>
      <c r="B8151" s="54" t="s">
        <v>8713</v>
      </c>
      <c r="D8151" s="57">
        <v>24037</v>
      </c>
    </row>
    <row r="8152" spans="1:4">
      <c r="A8152" s="54">
        <v>257398</v>
      </c>
      <c r="B8152" s="54" t="s">
        <v>8714</v>
      </c>
      <c r="D8152" s="57">
        <v>24037</v>
      </c>
    </row>
    <row r="8153" spans="1:4">
      <c r="A8153" s="54">
        <v>257399</v>
      </c>
      <c r="B8153" s="54" t="s">
        <v>8715</v>
      </c>
      <c r="D8153" s="57">
        <v>22256</v>
      </c>
    </row>
    <row r="8154" spans="1:4">
      <c r="A8154" s="54">
        <v>257400</v>
      </c>
      <c r="B8154" s="54" t="s">
        <v>8716</v>
      </c>
      <c r="D8154" s="57">
        <v>24037</v>
      </c>
    </row>
    <row r="8155" spans="1:4">
      <c r="A8155" s="54">
        <v>257401</v>
      </c>
      <c r="B8155" s="54" t="s">
        <v>22591</v>
      </c>
      <c r="D8155" s="57">
        <v>24037</v>
      </c>
    </row>
    <row r="8156" spans="1:4">
      <c r="A8156" s="54">
        <v>257402</v>
      </c>
      <c r="B8156" s="54" t="s">
        <v>8717</v>
      </c>
      <c r="D8156" s="57">
        <v>24037</v>
      </c>
    </row>
    <row r="8157" spans="1:4">
      <c r="A8157" s="54">
        <v>257403</v>
      </c>
      <c r="B8157" s="54" t="s">
        <v>8718</v>
      </c>
      <c r="D8157" s="57">
        <v>24037</v>
      </c>
    </row>
    <row r="8158" spans="1:4">
      <c r="A8158" s="54">
        <v>257404</v>
      </c>
      <c r="B8158" s="54" t="s">
        <v>8719</v>
      </c>
      <c r="D8158" s="57">
        <v>24037</v>
      </c>
    </row>
    <row r="8159" spans="1:4">
      <c r="A8159" s="54">
        <v>257405</v>
      </c>
      <c r="B8159" s="54" t="s">
        <v>8720</v>
      </c>
      <c r="D8159" s="57">
        <v>24037</v>
      </c>
    </row>
    <row r="8160" spans="1:4">
      <c r="A8160" s="54">
        <v>257406</v>
      </c>
      <c r="B8160" s="54" t="s">
        <v>8721</v>
      </c>
      <c r="D8160" s="57">
        <v>22256</v>
      </c>
    </row>
    <row r="8161" spans="1:4">
      <c r="A8161" s="54">
        <v>257407</v>
      </c>
      <c r="B8161" s="54" t="s">
        <v>8722</v>
      </c>
      <c r="D8161" s="57">
        <v>24037</v>
      </c>
    </row>
    <row r="8162" spans="1:4">
      <c r="A8162" s="54">
        <v>257408</v>
      </c>
      <c r="B8162" s="54" t="s">
        <v>8723</v>
      </c>
      <c r="D8162" s="57">
        <v>24037</v>
      </c>
    </row>
    <row r="8163" spans="1:4">
      <c r="A8163" s="54">
        <v>257412</v>
      </c>
      <c r="B8163" s="54" t="s">
        <v>22592</v>
      </c>
      <c r="D8163" s="57">
        <v>36222</v>
      </c>
    </row>
    <row r="8164" spans="1:4">
      <c r="A8164" s="54">
        <v>257418</v>
      </c>
      <c r="B8164" s="54" t="s">
        <v>8724</v>
      </c>
      <c r="D8164" s="57">
        <v>5549</v>
      </c>
    </row>
    <row r="8165" spans="1:4">
      <c r="A8165" s="54">
        <v>257419</v>
      </c>
      <c r="B8165" s="54" t="s">
        <v>8725</v>
      </c>
      <c r="D8165" s="57">
        <v>5549</v>
      </c>
    </row>
    <row r="8166" spans="1:4">
      <c r="A8166" s="54">
        <v>257420</v>
      </c>
      <c r="B8166" s="54" t="s">
        <v>8726</v>
      </c>
      <c r="D8166" s="57">
        <v>5549</v>
      </c>
    </row>
    <row r="8167" spans="1:4">
      <c r="A8167" s="54">
        <v>257421</v>
      </c>
      <c r="B8167" s="54" t="s">
        <v>8727</v>
      </c>
      <c r="D8167" s="57">
        <v>5346</v>
      </c>
    </row>
    <row r="8168" spans="1:4">
      <c r="A8168" s="54">
        <v>257424</v>
      </c>
      <c r="B8168" s="54" t="s">
        <v>8728</v>
      </c>
      <c r="D8168" s="57">
        <v>5346</v>
      </c>
    </row>
    <row r="8169" spans="1:4">
      <c r="A8169" s="54">
        <v>257425</v>
      </c>
      <c r="B8169" s="54" t="s">
        <v>8729</v>
      </c>
      <c r="D8169" s="57">
        <v>5549</v>
      </c>
    </row>
    <row r="8170" spans="1:4">
      <c r="A8170" s="54">
        <v>257427</v>
      </c>
      <c r="B8170" s="54" t="s">
        <v>8730</v>
      </c>
      <c r="D8170" s="57">
        <v>5549</v>
      </c>
    </row>
    <row r="8171" spans="1:4">
      <c r="A8171" s="54">
        <v>257428</v>
      </c>
      <c r="B8171" s="54" t="s">
        <v>8731</v>
      </c>
      <c r="D8171" s="57">
        <v>5549</v>
      </c>
    </row>
    <row r="8172" spans="1:4">
      <c r="A8172" s="54">
        <v>257432</v>
      </c>
      <c r="B8172" s="54" t="s">
        <v>22593</v>
      </c>
      <c r="D8172" s="57">
        <v>15354</v>
      </c>
    </row>
    <row r="8173" spans="1:4">
      <c r="A8173" s="54">
        <v>257433</v>
      </c>
      <c r="B8173" s="54" t="s">
        <v>22594</v>
      </c>
      <c r="D8173" s="57">
        <v>15354</v>
      </c>
    </row>
    <row r="8174" spans="1:4">
      <c r="A8174" s="54">
        <v>257435</v>
      </c>
      <c r="B8174" s="54" t="s">
        <v>8732</v>
      </c>
      <c r="D8174" s="57">
        <v>8130</v>
      </c>
    </row>
    <row r="8175" spans="1:4">
      <c r="A8175" s="54">
        <v>257436</v>
      </c>
      <c r="B8175" s="54" t="s">
        <v>8733</v>
      </c>
      <c r="D8175" s="57">
        <v>5346</v>
      </c>
    </row>
    <row r="8176" spans="1:4">
      <c r="A8176" s="54">
        <v>257449</v>
      </c>
      <c r="B8176" s="54" t="s">
        <v>8734</v>
      </c>
      <c r="D8176" s="57">
        <v>61503</v>
      </c>
    </row>
    <row r="8177" spans="1:4">
      <c r="A8177" s="54">
        <v>257450</v>
      </c>
      <c r="B8177" s="54" t="s">
        <v>8735</v>
      </c>
      <c r="D8177" s="57">
        <v>2265</v>
      </c>
    </row>
    <row r="8178" spans="1:4">
      <c r="A8178" s="54">
        <v>257451</v>
      </c>
      <c r="B8178" s="54" t="s">
        <v>8736</v>
      </c>
      <c r="D8178" s="57">
        <v>2265</v>
      </c>
    </row>
    <row r="8179" spans="1:4">
      <c r="A8179" s="54">
        <v>257452</v>
      </c>
      <c r="B8179" s="54" t="s">
        <v>8737</v>
      </c>
      <c r="D8179" s="57">
        <v>3514</v>
      </c>
    </row>
    <row r="8180" spans="1:4">
      <c r="A8180" s="54">
        <v>257453</v>
      </c>
      <c r="B8180" s="54" t="s">
        <v>8738</v>
      </c>
      <c r="D8180" s="57">
        <v>2265</v>
      </c>
    </row>
    <row r="8181" spans="1:4">
      <c r="A8181" s="54">
        <v>257454</v>
      </c>
      <c r="B8181" s="54" t="s">
        <v>8739</v>
      </c>
      <c r="D8181" s="57">
        <v>2265</v>
      </c>
    </row>
    <row r="8182" spans="1:4">
      <c r="A8182" s="54">
        <v>257455</v>
      </c>
      <c r="B8182" s="54" t="s">
        <v>8740</v>
      </c>
      <c r="D8182" s="57">
        <v>2962</v>
      </c>
    </row>
    <row r="8183" spans="1:4">
      <c r="A8183" s="54">
        <v>257456</v>
      </c>
      <c r="B8183" s="54" t="s">
        <v>8741</v>
      </c>
      <c r="D8183" s="57">
        <v>14722</v>
      </c>
    </row>
    <row r="8184" spans="1:4">
      <c r="A8184" s="54">
        <v>257457</v>
      </c>
      <c r="B8184" s="54" t="s">
        <v>22595</v>
      </c>
      <c r="D8184" s="57">
        <v>14722</v>
      </c>
    </row>
    <row r="8185" spans="1:4">
      <c r="A8185" s="54">
        <v>257458</v>
      </c>
      <c r="B8185" s="54" t="s">
        <v>8742</v>
      </c>
      <c r="D8185" s="57">
        <v>6141</v>
      </c>
    </row>
    <row r="8186" spans="1:4">
      <c r="A8186" s="54">
        <v>257459</v>
      </c>
      <c r="B8186" s="54" t="s">
        <v>8743</v>
      </c>
      <c r="D8186" s="57">
        <v>49792</v>
      </c>
    </row>
    <row r="8187" spans="1:4">
      <c r="A8187" s="54">
        <v>257460</v>
      </c>
      <c r="B8187" s="54" t="s">
        <v>8744</v>
      </c>
      <c r="D8187" s="57">
        <v>49792</v>
      </c>
    </row>
    <row r="8188" spans="1:4">
      <c r="A8188" s="54">
        <v>257461</v>
      </c>
      <c r="B8188" s="54" t="s">
        <v>8745</v>
      </c>
      <c r="D8188" s="57">
        <v>88175</v>
      </c>
    </row>
    <row r="8189" spans="1:4">
      <c r="A8189" s="54">
        <v>257462</v>
      </c>
      <c r="B8189" s="54" t="s">
        <v>5250</v>
      </c>
      <c r="D8189" s="57">
        <v>10015</v>
      </c>
    </row>
    <row r="8190" spans="1:4">
      <c r="A8190" s="54">
        <v>257463</v>
      </c>
      <c r="B8190" s="54" t="s">
        <v>8746</v>
      </c>
      <c r="D8190" s="57">
        <v>1568</v>
      </c>
    </row>
    <row r="8191" spans="1:4">
      <c r="A8191" s="54">
        <v>257464</v>
      </c>
      <c r="B8191" s="54" t="s">
        <v>22596</v>
      </c>
      <c r="D8191" s="57">
        <v>8356</v>
      </c>
    </row>
    <row r="8192" spans="1:4">
      <c r="A8192" s="54">
        <v>257466</v>
      </c>
      <c r="B8192" s="54" t="s">
        <v>8747</v>
      </c>
      <c r="D8192" s="57">
        <v>1656</v>
      </c>
    </row>
    <row r="8193" spans="1:4">
      <c r="A8193" s="54">
        <v>257467</v>
      </c>
      <c r="B8193" s="54" t="s">
        <v>8748</v>
      </c>
      <c r="D8193" s="57">
        <v>1656</v>
      </c>
    </row>
    <row r="8194" spans="1:4">
      <c r="A8194" s="54">
        <v>257475</v>
      </c>
      <c r="B8194" s="54" t="s">
        <v>8749</v>
      </c>
      <c r="D8194" s="57">
        <v>23608</v>
      </c>
    </row>
    <row r="8195" spans="1:4">
      <c r="A8195" s="54">
        <v>257478</v>
      </c>
      <c r="B8195" s="54" t="s">
        <v>8750</v>
      </c>
      <c r="D8195" s="57">
        <v>23608</v>
      </c>
    </row>
    <row r="8196" spans="1:4">
      <c r="A8196" s="54">
        <v>257481</v>
      </c>
      <c r="B8196" s="54" t="s">
        <v>8682</v>
      </c>
      <c r="D8196" s="57">
        <v>19422</v>
      </c>
    </row>
    <row r="8197" spans="1:4">
      <c r="A8197" s="54">
        <v>257482</v>
      </c>
      <c r="B8197" s="54" t="s">
        <v>8678</v>
      </c>
      <c r="D8197" s="57">
        <v>20157</v>
      </c>
    </row>
    <row r="8198" spans="1:4">
      <c r="A8198" s="54">
        <v>257483</v>
      </c>
      <c r="B8198" s="54" t="s">
        <v>8679</v>
      </c>
      <c r="D8198" s="57">
        <v>13908</v>
      </c>
    </row>
    <row r="8199" spans="1:4">
      <c r="A8199" s="54">
        <v>257484</v>
      </c>
      <c r="B8199" s="54" t="s">
        <v>8751</v>
      </c>
      <c r="D8199" s="57">
        <v>13908</v>
      </c>
    </row>
    <row r="8200" spans="1:4">
      <c r="A8200" s="54">
        <v>257485</v>
      </c>
      <c r="B8200" s="54" t="s">
        <v>8752</v>
      </c>
      <c r="D8200" s="57">
        <v>13908</v>
      </c>
    </row>
    <row r="8201" spans="1:4">
      <c r="A8201" s="54">
        <v>257486</v>
      </c>
      <c r="B8201" s="54" t="s">
        <v>8753</v>
      </c>
      <c r="D8201" s="57">
        <v>4901</v>
      </c>
    </row>
    <row r="8202" spans="1:4">
      <c r="A8202" s="54">
        <v>257487</v>
      </c>
      <c r="B8202" s="54" t="s">
        <v>8754</v>
      </c>
      <c r="D8202" s="57">
        <v>4901</v>
      </c>
    </row>
    <row r="8203" spans="1:4">
      <c r="A8203" s="54">
        <v>257488</v>
      </c>
      <c r="B8203" s="54" t="s">
        <v>7954</v>
      </c>
      <c r="D8203" s="57">
        <v>21446</v>
      </c>
    </row>
    <row r="8204" spans="1:4">
      <c r="A8204" s="54">
        <v>257489</v>
      </c>
      <c r="B8204" s="54" t="s">
        <v>8755</v>
      </c>
      <c r="D8204" s="57">
        <v>22215</v>
      </c>
    </row>
    <row r="8205" spans="1:4">
      <c r="A8205" s="54">
        <v>257494</v>
      </c>
      <c r="B8205" s="54" t="s">
        <v>8756</v>
      </c>
      <c r="D8205" s="57">
        <v>8685</v>
      </c>
    </row>
    <row r="8206" spans="1:4">
      <c r="A8206" s="54">
        <v>257495</v>
      </c>
      <c r="B8206" s="54" t="s">
        <v>8757</v>
      </c>
      <c r="D8206" s="57">
        <v>13977</v>
      </c>
    </row>
    <row r="8207" spans="1:4">
      <c r="A8207" s="54">
        <v>257496</v>
      </c>
      <c r="B8207" s="54" t="s">
        <v>8758</v>
      </c>
      <c r="D8207" s="57">
        <v>15354</v>
      </c>
    </row>
    <row r="8208" spans="1:4">
      <c r="A8208" s="54">
        <v>257497</v>
      </c>
      <c r="B8208" s="54" t="s">
        <v>8759</v>
      </c>
      <c r="D8208" s="57">
        <v>6141</v>
      </c>
    </row>
    <row r="8209" spans="1:4">
      <c r="A8209" s="54">
        <v>257498</v>
      </c>
      <c r="B8209" s="54" t="s">
        <v>8760</v>
      </c>
      <c r="D8209" s="57">
        <v>21716</v>
      </c>
    </row>
    <row r="8210" spans="1:4">
      <c r="A8210" s="54">
        <v>257499</v>
      </c>
      <c r="B8210" s="54" t="s">
        <v>8761</v>
      </c>
      <c r="D8210" s="57">
        <v>11515</v>
      </c>
    </row>
    <row r="8211" spans="1:4">
      <c r="A8211" s="54">
        <v>257500</v>
      </c>
      <c r="B8211" s="54" t="s">
        <v>8762</v>
      </c>
      <c r="D8211" s="57">
        <v>17741</v>
      </c>
    </row>
    <row r="8212" spans="1:4">
      <c r="A8212" s="54">
        <v>257501</v>
      </c>
      <c r="B8212" s="54" t="s">
        <v>8763</v>
      </c>
      <c r="D8212" s="57">
        <v>16185</v>
      </c>
    </row>
    <row r="8213" spans="1:4">
      <c r="A8213" s="54">
        <v>257503</v>
      </c>
      <c r="B8213" s="54" t="s">
        <v>8764</v>
      </c>
      <c r="D8213" s="57">
        <v>7260</v>
      </c>
    </row>
    <row r="8214" spans="1:4">
      <c r="A8214" s="54">
        <v>257504</v>
      </c>
      <c r="B8214" s="54" t="s">
        <v>8765</v>
      </c>
      <c r="D8214" s="57">
        <v>30630</v>
      </c>
    </row>
    <row r="8215" spans="1:4">
      <c r="A8215" s="54">
        <v>257505</v>
      </c>
      <c r="B8215" s="54" t="s">
        <v>8766</v>
      </c>
      <c r="D8215" s="57">
        <v>45945</v>
      </c>
    </row>
    <row r="8216" spans="1:4">
      <c r="A8216" s="54">
        <v>257506</v>
      </c>
      <c r="B8216" s="54" t="s">
        <v>8767</v>
      </c>
      <c r="D8216" s="57">
        <v>45945</v>
      </c>
    </row>
    <row r="8217" spans="1:4">
      <c r="A8217" s="54">
        <v>257507</v>
      </c>
      <c r="B8217" s="54" t="s">
        <v>8768</v>
      </c>
      <c r="D8217" s="57">
        <v>14729</v>
      </c>
    </row>
    <row r="8218" spans="1:4">
      <c r="A8218" s="54">
        <v>257508</v>
      </c>
      <c r="B8218" s="54" t="s">
        <v>8769</v>
      </c>
      <c r="D8218" s="57">
        <v>31238</v>
      </c>
    </row>
    <row r="8219" spans="1:4">
      <c r="A8219" s="54">
        <v>257509</v>
      </c>
      <c r="B8219" s="54" t="s">
        <v>8770</v>
      </c>
      <c r="D8219" s="57">
        <v>14567</v>
      </c>
    </row>
    <row r="8220" spans="1:4">
      <c r="A8220" s="54">
        <v>257510</v>
      </c>
      <c r="B8220" s="54" t="s">
        <v>8771</v>
      </c>
      <c r="D8220" s="57">
        <v>68084</v>
      </c>
    </row>
    <row r="8221" spans="1:4">
      <c r="A8221" s="54">
        <v>257511</v>
      </c>
      <c r="B8221" s="54" t="s">
        <v>8772</v>
      </c>
      <c r="D8221" s="57">
        <v>12747</v>
      </c>
    </row>
    <row r="8222" spans="1:4">
      <c r="A8222" s="54">
        <v>257512</v>
      </c>
      <c r="B8222" s="54" t="s">
        <v>8773</v>
      </c>
      <c r="D8222" s="57">
        <v>12747</v>
      </c>
    </row>
    <row r="8223" spans="1:4">
      <c r="A8223" s="54">
        <v>257513</v>
      </c>
      <c r="B8223" s="54" t="s">
        <v>8774</v>
      </c>
      <c r="D8223" s="57">
        <v>16218</v>
      </c>
    </row>
    <row r="8224" spans="1:4">
      <c r="A8224" s="54">
        <v>257514</v>
      </c>
      <c r="B8224" s="54" t="s">
        <v>8775</v>
      </c>
      <c r="D8224" s="57">
        <v>14567</v>
      </c>
    </row>
    <row r="8225" spans="1:4">
      <c r="A8225" s="54">
        <v>257518</v>
      </c>
      <c r="B8225" s="54" t="s">
        <v>8776</v>
      </c>
      <c r="D8225" s="57">
        <v>12282</v>
      </c>
    </row>
    <row r="8226" spans="1:4">
      <c r="A8226" s="54">
        <v>257525</v>
      </c>
      <c r="B8226" s="54" t="s">
        <v>8777</v>
      </c>
      <c r="D8226" s="57">
        <v>7260</v>
      </c>
    </row>
    <row r="8227" spans="1:4">
      <c r="A8227" s="54">
        <v>257529</v>
      </c>
      <c r="B8227" s="54" t="s">
        <v>8778</v>
      </c>
      <c r="D8227" s="57">
        <v>19144</v>
      </c>
    </row>
    <row r="8228" spans="1:4">
      <c r="A8228" s="54">
        <v>257530</v>
      </c>
      <c r="B8228" s="54" t="s">
        <v>8779</v>
      </c>
      <c r="D8228" s="57">
        <v>19144</v>
      </c>
    </row>
    <row r="8229" spans="1:4">
      <c r="A8229" s="54">
        <v>257531</v>
      </c>
      <c r="B8229" s="54" t="s">
        <v>8780</v>
      </c>
      <c r="D8229" s="57">
        <v>6722</v>
      </c>
    </row>
    <row r="8230" spans="1:4">
      <c r="A8230" s="54">
        <v>257532</v>
      </c>
      <c r="B8230" s="54" t="s">
        <v>8781</v>
      </c>
      <c r="D8230" s="57">
        <v>1953</v>
      </c>
    </row>
    <row r="8231" spans="1:4">
      <c r="A8231" s="54">
        <v>257533</v>
      </c>
      <c r="B8231" s="54" t="s">
        <v>8782</v>
      </c>
      <c r="D8231" s="57">
        <v>1608</v>
      </c>
    </row>
    <row r="8232" spans="1:4">
      <c r="A8232" s="54">
        <v>257534</v>
      </c>
      <c r="B8232" s="54" t="s">
        <v>8783</v>
      </c>
      <c r="D8232" s="57">
        <v>1786</v>
      </c>
    </row>
    <row r="8233" spans="1:4">
      <c r="A8233" s="54">
        <v>257535</v>
      </c>
      <c r="B8233" s="54" t="s">
        <v>8784</v>
      </c>
      <c r="D8233" s="57">
        <v>8843</v>
      </c>
    </row>
    <row r="8234" spans="1:4">
      <c r="A8234" s="54">
        <v>257536</v>
      </c>
      <c r="B8234" s="54" t="s">
        <v>8785</v>
      </c>
      <c r="D8234" s="57">
        <v>26573</v>
      </c>
    </row>
    <row r="8235" spans="1:4">
      <c r="A8235" s="54">
        <v>257537</v>
      </c>
      <c r="B8235" s="54" t="s">
        <v>8786</v>
      </c>
      <c r="D8235" s="57">
        <v>7260</v>
      </c>
    </row>
    <row r="8236" spans="1:4">
      <c r="A8236" s="54">
        <v>257538</v>
      </c>
      <c r="B8236" s="54" t="s">
        <v>8787</v>
      </c>
      <c r="D8236" s="57">
        <v>7260</v>
      </c>
    </row>
    <row r="8237" spans="1:4">
      <c r="A8237" s="54">
        <v>257540</v>
      </c>
      <c r="B8237" s="54" t="s">
        <v>8788</v>
      </c>
      <c r="D8237" s="57">
        <v>87798</v>
      </c>
    </row>
    <row r="8238" spans="1:4">
      <c r="A8238" s="54">
        <v>257549</v>
      </c>
      <c r="B8238" s="54" t="s">
        <v>8789</v>
      </c>
      <c r="D8238" s="57">
        <v>1401</v>
      </c>
    </row>
    <row r="8239" spans="1:4">
      <c r="A8239" s="54">
        <v>257551</v>
      </c>
      <c r="B8239" s="54" t="s">
        <v>8790</v>
      </c>
      <c r="D8239" s="57">
        <v>3514</v>
      </c>
    </row>
    <row r="8240" spans="1:4">
      <c r="A8240" s="54">
        <v>257552</v>
      </c>
      <c r="B8240" s="54" t="s">
        <v>8791</v>
      </c>
      <c r="D8240" s="57">
        <v>2265</v>
      </c>
    </row>
    <row r="8241" spans="1:4">
      <c r="A8241" s="54">
        <v>257553</v>
      </c>
      <c r="B8241" s="54" t="s">
        <v>8792</v>
      </c>
      <c r="D8241" s="57">
        <v>2265</v>
      </c>
    </row>
    <row r="8242" spans="1:4">
      <c r="A8242" s="54">
        <v>257554</v>
      </c>
      <c r="B8242" s="54" t="s">
        <v>8793</v>
      </c>
      <c r="D8242" s="57">
        <v>2962</v>
      </c>
    </row>
    <row r="8243" spans="1:4">
      <c r="A8243" s="54">
        <v>257555</v>
      </c>
      <c r="B8243" s="54" t="s">
        <v>8794</v>
      </c>
      <c r="D8243" s="57">
        <v>3907</v>
      </c>
    </row>
    <row r="8244" spans="1:4">
      <c r="A8244" s="54">
        <v>257556</v>
      </c>
      <c r="B8244" s="54" t="s">
        <v>8795</v>
      </c>
      <c r="D8244" s="57">
        <v>3514</v>
      </c>
    </row>
    <row r="8245" spans="1:4">
      <c r="A8245" s="54">
        <v>257557</v>
      </c>
      <c r="B8245" s="54" t="s">
        <v>8796</v>
      </c>
      <c r="D8245" s="57">
        <v>3514</v>
      </c>
    </row>
    <row r="8246" spans="1:4">
      <c r="A8246" s="54">
        <v>257558</v>
      </c>
      <c r="B8246" s="54" t="s">
        <v>8797</v>
      </c>
      <c r="D8246" s="57">
        <v>16616</v>
      </c>
    </row>
    <row r="8247" spans="1:4">
      <c r="A8247" s="54">
        <v>257562</v>
      </c>
      <c r="B8247" s="54" t="s">
        <v>8798</v>
      </c>
      <c r="D8247" s="57">
        <v>14567</v>
      </c>
    </row>
    <row r="8248" spans="1:4">
      <c r="A8248" s="54">
        <v>257563</v>
      </c>
      <c r="B8248" s="54" t="s">
        <v>8799</v>
      </c>
      <c r="D8248" s="57">
        <v>8356</v>
      </c>
    </row>
    <row r="8249" spans="1:4">
      <c r="A8249" s="54">
        <v>257573</v>
      </c>
      <c r="B8249" s="54" t="s">
        <v>22597</v>
      </c>
      <c r="D8249" s="57">
        <v>862</v>
      </c>
    </row>
    <row r="8250" spans="1:4">
      <c r="A8250" s="54">
        <v>257574</v>
      </c>
      <c r="B8250" s="54" t="s">
        <v>8800</v>
      </c>
      <c r="D8250" s="57">
        <v>6722</v>
      </c>
    </row>
    <row r="8251" spans="1:4">
      <c r="A8251" s="54">
        <v>257575</v>
      </c>
      <c r="B8251" s="54" t="s">
        <v>22598</v>
      </c>
      <c r="D8251" s="57">
        <v>100000</v>
      </c>
    </row>
    <row r="8252" spans="1:4">
      <c r="A8252" s="54">
        <v>257579</v>
      </c>
      <c r="B8252" s="54" t="s">
        <v>8801</v>
      </c>
      <c r="D8252" s="57">
        <v>15354</v>
      </c>
    </row>
    <row r="8253" spans="1:4">
      <c r="A8253" s="54">
        <v>257581</v>
      </c>
      <c r="B8253" s="54" t="s">
        <v>8802</v>
      </c>
      <c r="D8253" s="57">
        <v>3196</v>
      </c>
    </row>
    <row r="8254" spans="1:4">
      <c r="A8254" s="54">
        <v>257584</v>
      </c>
      <c r="B8254" s="54" t="s">
        <v>8803</v>
      </c>
      <c r="D8254" s="57">
        <v>23356</v>
      </c>
    </row>
    <row r="8255" spans="1:4">
      <c r="A8255" s="54">
        <v>257587</v>
      </c>
      <c r="B8255" s="54" t="s">
        <v>8804</v>
      </c>
      <c r="D8255" s="57">
        <v>15354</v>
      </c>
    </row>
    <row r="8256" spans="1:4">
      <c r="A8256" s="54">
        <v>257588</v>
      </c>
      <c r="B8256" s="54" t="s">
        <v>8805</v>
      </c>
      <c r="D8256" s="57">
        <v>7260</v>
      </c>
    </row>
    <row r="8257" spans="1:4">
      <c r="A8257" s="54">
        <v>257589</v>
      </c>
      <c r="B8257" s="54" t="s">
        <v>8806</v>
      </c>
      <c r="D8257" s="57">
        <v>7757</v>
      </c>
    </row>
    <row r="8258" spans="1:4">
      <c r="A8258" s="54">
        <v>257590</v>
      </c>
      <c r="B8258" s="54" t="s">
        <v>8807</v>
      </c>
      <c r="D8258" s="57">
        <v>26350</v>
      </c>
    </row>
    <row r="8259" spans="1:4">
      <c r="A8259" s="54">
        <v>257591</v>
      </c>
      <c r="B8259" s="54" t="s">
        <v>8808</v>
      </c>
      <c r="D8259" s="57">
        <v>42882</v>
      </c>
    </row>
    <row r="8260" spans="1:4">
      <c r="A8260" s="54">
        <v>257592</v>
      </c>
      <c r="B8260" s="54" t="s">
        <v>8809</v>
      </c>
      <c r="D8260" s="57">
        <v>6141</v>
      </c>
    </row>
    <row r="8261" spans="1:4">
      <c r="A8261" s="54">
        <v>257593</v>
      </c>
      <c r="B8261" s="54" t="s">
        <v>8810</v>
      </c>
      <c r="D8261" s="57">
        <v>6141</v>
      </c>
    </row>
    <row r="8262" spans="1:4">
      <c r="A8262" s="54">
        <v>257595</v>
      </c>
      <c r="B8262" s="54" t="s">
        <v>8811</v>
      </c>
      <c r="D8262" s="57">
        <v>13664</v>
      </c>
    </row>
    <row r="8263" spans="1:4">
      <c r="A8263" s="54">
        <v>257596</v>
      </c>
      <c r="B8263" s="54" t="s">
        <v>8812</v>
      </c>
      <c r="D8263" s="57">
        <v>100000</v>
      </c>
    </row>
    <row r="8264" spans="1:4">
      <c r="A8264" s="54">
        <v>257597</v>
      </c>
      <c r="B8264" s="54" t="s">
        <v>8811</v>
      </c>
      <c r="D8264" s="57">
        <v>13664</v>
      </c>
    </row>
    <row r="8265" spans="1:4">
      <c r="A8265" s="54">
        <v>257600</v>
      </c>
      <c r="B8265" s="54" t="s">
        <v>8813</v>
      </c>
      <c r="D8265" s="57">
        <v>21716</v>
      </c>
    </row>
    <row r="8266" spans="1:4">
      <c r="A8266" s="54">
        <v>257601</v>
      </c>
      <c r="B8266" s="54" t="s">
        <v>8814</v>
      </c>
      <c r="D8266" s="57">
        <v>4356</v>
      </c>
    </row>
    <row r="8267" spans="1:4">
      <c r="A8267" s="54">
        <v>257607</v>
      </c>
      <c r="B8267" s="54" t="s">
        <v>5243</v>
      </c>
      <c r="D8267" s="57">
        <v>10015</v>
      </c>
    </row>
    <row r="8268" spans="1:4">
      <c r="A8268" s="54">
        <v>257608</v>
      </c>
      <c r="B8268" s="54" t="s">
        <v>5244</v>
      </c>
      <c r="D8268" s="57">
        <v>10015</v>
      </c>
    </row>
    <row r="8269" spans="1:4">
      <c r="A8269" s="54">
        <v>257609</v>
      </c>
      <c r="B8269" s="54" t="s">
        <v>5245</v>
      </c>
      <c r="D8269" s="57">
        <v>10015</v>
      </c>
    </row>
    <row r="8270" spans="1:4">
      <c r="A8270" s="54">
        <v>257619</v>
      </c>
      <c r="B8270" s="54" t="s">
        <v>8815</v>
      </c>
      <c r="D8270" s="57">
        <v>36951</v>
      </c>
    </row>
    <row r="8271" spans="1:4">
      <c r="A8271" s="54">
        <v>257621</v>
      </c>
      <c r="B8271" s="54" t="s">
        <v>8816</v>
      </c>
      <c r="D8271" s="57">
        <v>3464</v>
      </c>
    </row>
    <row r="8272" spans="1:4">
      <c r="A8272" s="54">
        <v>257622</v>
      </c>
      <c r="B8272" s="54" t="s">
        <v>8817</v>
      </c>
      <c r="D8272" s="57">
        <v>3546</v>
      </c>
    </row>
    <row r="8273" spans="1:4">
      <c r="A8273" s="54">
        <v>257623</v>
      </c>
      <c r="B8273" s="54" t="s">
        <v>8818</v>
      </c>
      <c r="D8273" s="57">
        <v>3546</v>
      </c>
    </row>
    <row r="8274" spans="1:4">
      <c r="A8274" s="54">
        <v>257624</v>
      </c>
      <c r="B8274" s="54" t="s">
        <v>8819</v>
      </c>
      <c r="D8274" s="57">
        <v>13335</v>
      </c>
    </row>
    <row r="8275" spans="1:4">
      <c r="A8275" s="54">
        <v>257625</v>
      </c>
      <c r="B8275" s="54" t="s">
        <v>8820</v>
      </c>
      <c r="D8275" s="57">
        <v>33459</v>
      </c>
    </row>
    <row r="8276" spans="1:4">
      <c r="A8276" s="54">
        <v>257626</v>
      </c>
      <c r="B8276" s="54" t="s">
        <v>8821</v>
      </c>
      <c r="D8276" s="57">
        <v>8130</v>
      </c>
    </row>
    <row r="8277" spans="1:4">
      <c r="A8277" s="54">
        <v>257629</v>
      </c>
      <c r="B8277" s="54" t="s">
        <v>8822</v>
      </c>
      <c r="D8277" s="57">
        <v>41272</v>
      </c>
    </row>
    <row r="8278" spans="1:4">
      <c r="A8278" s="54">
        <v>257630</v>
      </c>
      <c r="B8278" s="54" t="s">
        <v>22599</v>
      </c>
      <c r="D8278" s="57">
        <v>14644</v>
      </c>
    </row>
    <row r="8279" spans="1:4">
      <c r="A8279" s="54">
        <v>257632</v>
      </c>
      <c r="B8279" s="54" t="s">
        <v>8823</v>
      </c>
      <c r="D8279" s="57">
        <v>9204</v>
      </c>
    </row>
    <row r="8280" spans="1:4">
      <c r="A8280" s="54">
        <v>257634</v>
      </c>
      <c r="B8280" s="54" t="s">
        <v>22286</v>
      </c>
      <c r="D8280" s="57">
        <v>852</v>
      </c>
    </row>
    <row r="8281" spans="1:4">
      <c r="A8281" s="54">
        <v>257635</v>
      </c>
      <c r="B8281" s="54" t="s">
        <v>8824</v>
      </c>
      <c r="D8281" s="57">
        <v>14023</v>
      </c>
    </row>
    <row r="8282" spans="1:4">
      <c r="A8282" s="54">
        <v>257640</v>
      </c>
      <c r="B8282" s="54" t="s">
        <v>8825</v>
      </c>
      <c r="D8282" s="57">
        <v>4675</v>
      </c>
    </row>
    <row r="8283" spans="1:4">
      <c r="A8283" s="54">
        <v>257641</v>
      </c>
      <c r="B8283" s="54" t="s">
        <v>8826</v>
      </c>
      <c r="D8283" s="57">
        <v>9071</v>
      </c>
    </row>
    <row r="8284" spans="1:4">
      <c r="A8284" s="54">
        <v>257648</v>
      </c>
      <c r="B8284" s="54" t="s">
        <v>8827</v>
      </c>
      <c r="D8284" s="57">
        <v>30717</v>
      </c>
    </row>
    <row r="8285" spans="1:4">
      <c r="A8285" s="54">
        <v>257653</v>
      </c>
      <c r="B8285" s="54" t="s">
        <v>8828</v>
      </c>
      <c r="D8285" s="57">
        <v>68678</v>
      </c>
    </row>
    <row r="8286" spans="1:4">
      <c r="A8286" s="54">
        <v>257660</v>
      </c>
      <c r="B8286" s="54" t="s">
        <v>8829</v>
      </c>
      <c r="D8286" s="57">
        <v>16830</v>
      </c>
    </row>
    <row r="8287" spans="1:4">
      <c r="A8287" s="54">
        <v>257661</v>
      </c>
      <c r="B8287" s="54" t="s">
        <v>8830</v>
      </c>
      <c r="D8287" s="57">
        <v>6722</v>
      </c>
    </row>
    <row r="8288" spans="1:4">
      <c r="A8288" s="54">
        <v>257664</v>
      </c>
      <c r="B8288" s="54" t="s">
        <v>8831</v>
      </c>
      <c r="D8288" s="57">
        <v>14729</v>
      </c>
    </row>
    <row r="8289" spans="1:4">
      <c r="A8289" s="54">
        <v>257665</v>
      </c>
      <c r="B8289" s="54" t="s">
        <v>8832</v>
      </c>
      <c r="D8289" s="57">
        <v>620</v>
      </c>
    </row>
    <row r="8290" spans="1:4">
      <c r="A8290" s="54">
        <v>257666</v>
      </c>
      <c r="B8290" s="54" t="s">
        <v>8833</v>
      </c>
      <c r="D8290" s="57">
        <v>620</v>
      </c>
    </row>
    <row r="8291" spans="1:4">
      <c r="A8291" s="54">
        <v>257668</v>
      </c>
      <c r="B8291" s="54" t="s">
        <v>8834</v>
      </c>
      <c r="D8291" s="57">
        <v>603</v>
      </c>
    </row>
    <row r="8292" spans="1:4">
      <c r="A8292" s="54">
        <v>257670</v>
      </c>
      <c r="B8292" s="54" t="s">
        <v>8835</v>
      </c>
      <c r="D8292" s="57">
        <v>5134</v>
      </c>
    </row>
    <row r="8293" spans="1:4">
      <c r="A8293" s="54">
        <v>257674</v>
      </c>
      <c r="B8293" s="54" t="s">
        <v>8836</v>
      </c>
      <c r="D8293" s="57">
        <v>603</v>
      </c>
    </row>
    <row r="8294" spans="1:4">
      <c r="A8294" s="54">
        <v>257676</v>
      </c>
      <c r="B8294" s="54" t="s">
        <v>8837</v>
      </c>
      <c r="D8294" s="57">
        <v>16847</v>
      </c>
    </row>
    <row r="8295" spans="1:4">
      <c r="A8295" s="54">
        <v>257677</v>
      </c>
      <c r="B8295" s="54" t="s">
        <v>5250</v>
      </c>
      <c r="D8295" s="57">
        <v>10015</v>
      </c>
    </row>
    <row r="8296" spans="1:4">
      <c r="A8296" s="54">
        <v>257679</v>
      </c>
      <c r="B8296" s="54" t="s">
        <v>8838</v>
      </c>
      <c r="D8296" s="57">
        <v>60580</v>
      </c>
    </row>
    <row r="8297" spans="1:4">
      <c r="A8297" s="54">
        <v>257748</v>
      </c>
      <c r="B8297" s="54" t="s">
        <v>8839</v>
      </c>
      <c r="D8297" s="57">
        <v>719</v>
      </c>
    </row>
    <row r="8298" spans="1:4">
      <c r="A8298" s="54">
        <v>257753</v>
      </c>
      <c r="B8298" s="54" t="s">
        <v>8840</v>
      </c>
      <c r="D8298" s="57">
        <v>108625</v>
      </c>
    </row>
    <row r="8299" spans="1:4">
      <c r="A8299" s="54">
        <v>257754</v>
      </c>
      <c r="B8299" s="54" t="s">
        <v>8841</v>
      </c>
      <c r="D8299" s="57">
        <v>15354</v>
      </c>
    </row>
    <row r="8300" spans="1:4">
      <c r="A8300" s="54">
        <v>257755</v>
      </c>
      <c r="B8300" s="54" t="s">
        <v>8842</v>
      </c>
      <c r="D8300" s="57">
        <v>15354</v>
      </c>
    </row>
    <row r="8301" spans="1:4">
      <c r="A8301" s="54">
        <v>257756</v>
      </c>
      <c r="B8301" s="54" t="s">
        <v>8843</v>
      </c>
      <c r="D8301" s="57">
        <v>11181</v>
      </c>
    </row>
    <row r="8302" spans="1:4">
      <c r="A8302" s="54">
        <v>257757</v>
      </c>
      <c r="B8302" s="54" t="s">
        <v>8844</v>
      </c>
      <c r="D8302" s="57">
        <v>15354</v>
      </c>
    </row>
    <row r="8303" spans="1:4">
      <c r="A8303" s="54">
        <v>257758</v>
      </c>
      <c r="B8303" s="54" t="s">
        <v>8845</v>
      </c>
      <c r="D8303" s="57">
        <v>2160</v>
      </c>
    </row>
    <row r="8304" spans="1:4">
      <c r="A8304" s="54">
        <v>257759</v>
      </c>
      <c r="B8304" s="54" t="s">
        <v>8846</v>
      </c>
      <c r="D8304" s="57">
        <v>5527</v>
      </c>
    </row>
    <row r="8305" spans="1:4">
      <c r="A8305" s="54">
        <v>257760</v>
      </c>
      <c r="B8305" s="54" t="s">
        <v>8847</v>
      </c>
      <c r="D8305" s="57">
        <v>19422</v>
      </c>
    </row>
    <row r="8306" spans="1:4">
      <c r="A8306" s="54">
        <v>257761</v>
      </c>
      <c r="B8306" s="54" t="s">
        <v>5238</v>
      </c>
      <c r="D8306" s="57">
        <v>2874</v>
      </c>
    </row>
    <row r="8307" spans="1:4">
      <c r="A8307" s="54">
        <v>257762</v>
      </c>
      <c r="B8307" s="54" t="s">
        <v>5238</v>
      </c>
      <c r="D8307" s="57">
        <v>2874</v>
      </c>
    </row>
    <row r="8308" spans="1:4">
      <c r="A8308" s="54">
        <v>257763</v>
      </c>
      <c r="B8308" s="54" t="s">
        <v>8848</v>
      </c>
      <c r="D8308" s="57">
        <v>4781</v>
      </c>
    </row>
    <row r="8309" spans="1:4">
      <c r="A8309" s="54">
        <v>257764</v>
      </c>
      <c r="B8309" s="54" t="s">
        <v>8849</v>
      </c>
      <c r="D8309" s="57">
        <v>27364</v>
      </c>
    </row>
    <row r="8310" spans="1:4">
      <c r="A8310" s="54">
        <v>257765</v>
      </c>
      <c r="B8310" s="54" t="s">
        <v>8850</v>
      </c>
      <c r="D8310" s="57">
        <v>4781</v>
      </c>
    </row>
    <row r="8311" spans="1:4">
      <c r="A8311" s="54">
        <v>257766</v>
      </c>
      <c r="B8311" s="54" t="s">
        <v>8851</v>
      </c>
      <c r="D8311" s="57">
        <v>18176</v>
      </c>
    </row>
    <row r="8312" spans="1:4">
      <c r="A8312" s="54">
        <v>257767</v>
      </c>
      <c r="B8312" s="54" t="s">
        <v>8852</v>
      </c>
      <c r="D8312" s="57">
        <v>16830</v>
      </c>
    </row>
    <row r="8313" spans="1:4">
      <c r="A8313" s="54">
        <v>257768</v>
      </c>
      <c r="B8313" s="54" t="s">
        <v>8853</v>
      </c>
      <c r="D8313" s="57">
        <v>19757</v>
      </c>
    </row>
    <row r="8314" spans="1:4">
      <c r="A8314" s="54">
        <v>257769</v>
      </c>
      <c r="B8314" s="54" t="s">
        <v>8854</v>
      </c>
      <c r="D8314" s="57">
        <v>19757</v>
      </c>
    </row>
    <row r="8315" spans="1:4">
      <c r="A8315" s="54">
        <v>257770</v>
      </c>
      <c r="B8315" s="54" t="s">
        <v>8855</v>
      </c>
      <c r="D8315" s="57">
        <v>16847</v>
      </c>
    </row>
    <row r="8316" spans="1:4">
      <c r="A8316" s="54">
        <v>257771</v>
      </c>
      <c r="B8316" s="54" t="s">
        <v>8856</v>
      </c>
      <c r="D8316" s="57">
        <v>16847</v>
      </c>
    </row>
    <row r="8317" spans="1:4">
      <c r="A8317" s="54">
        <v>257772</v>
      </c>
      <c r="B8317" s="54" t="s">
        <v>8857</v>
      </c>
      <c r="D8317" s="57">
        <v>12282</v>
      </c>
    </row>
    <row r="8318" spans="1:4">
      <c r="A8318" s="54">
        <v>257773</v>
      </c>
      <c r="B8318" s="54" t="s">
        <v>8858</v>
      </c>
      <c r="D8318" s="57">
        <v>8164</v>
      </c>
    </row>
    <row r="8319" spans="1:4">
      <c r="A8319" s="54">
        <v>257775</v>
      </c>
      <c r="B8319" s="54" t="s">
        <v>8859</v>
      </c>
      <c r="D8319" s="57">
        <v>108625</v>
      </c>
    </row>
    <row r="8320" spans="1:4">
      <c r="A8320" s="54">
        <v>257776</v>
      </c>
      <c r="B8320" s="54" t="s">
        <v>8860</v>
      </c>
      <c r="D8320" s="57">
        <v>21124</v>
      </c>
    </row>
    <row r="8321" spans="1:4">
      <c r="A8321" s="54">
        <v>257777</v>
      </c>
      <c r="B8321" s="54" t="s">
        <v>8861</v>
      </c>
      <c r="D8321" s="57">
        <v>15354</v>
      </c>
    </row>
    <row r="8322" spans="1:4">
      <c r="A8322" s="54">
        <v>257778</v>
      </c>
      <c r="B8322" s="54" t="s">
        <v>8862</v>
      </c>
      <c r="D8322" s="57">
        <v>27992</v>
      </c>
    </row>
    <row r="8323" spans="1:4">
      <c r="A8323" s="54">
        <v>257780</v>
      </c>
      <c r="B8323" s="54" t="s">
        <v>8863</v>
      </c>
      <c r="D8323" s="57">
        <v>15354</v>
      </c>
    </row>
    <row r="8324" spans="1:4">
      <c r="A8324" s="54">
        <v>257781</v>
      </c>
      <c r="B8324" s="54" t="s">
        <v>8864</v>
      </c>
      <c r="D8324" s="57">
        <v>15354</v>
      </c>
    </row>
    <row r="8325" spans="1:4">
      <c r="A8325" s="54">
        <v>257782</v>
      </c>
      <c r="B8325" s="54" t="s">
        <v>8865</v>
      </c>
      <c r="D8325" s="57">
        <v>11181</v>
      </c>
    </row>
    <row r="8326" spans="1:4">
      <c r="A8326" s="54">
        <v>257784</v>
      </c>
      <c r="B8326" s="54" t="s">
        <v>8866</v>
      </c>
      <c r="D8326" s="57">
        <v>20274</v>
      </c>
    </row>
    <row r="8327" spans="1:4">
      <c r="A8327" s="54">
        <v>257785</v>
      </c>
      <c r="B8327" s="54" t="s">
        <v>8867</v>
      </c>
      <c r="D8327" s="57">
        <v>7260</v>
      </c>
    </row>
    <row r="8328" spans="1:4">
      <c r="A8328" s="54">
        <v>257786</v>
      </c>
      <c r="B8328" s="54" t="s">
        <v>8868</v>
      </c>
      <c r="D8328" s="57">
        <v>7260</v>
      </c>
    </row>
    <row r="8329" spans="1:4">
      <c r="A8329" s="54">
        <v>257795</v>
      </c>
      <c r="B8329" s="54" t="s">
        <v>8869</v>
      </c>
      <c r="D8329" s="57">
        <v>14567</v>
      </c>
    </row>
    <row r="8330" spans="1:4">
      <c r="A8330" s="54">
        <v>257796</v>
      </c>
      <c r="B8330" s="54" t="s">
        <v>8870</v>
      </c>
      <c r="D8330" s="57">
        <v>31238</v>
      </c>
    </row>
    <row r="8331" spans="1:4">
      <c r="A8331" s="54">
        <v>257797</v>
      </c>
      <c r="B8331" s="54" t="s">
        <v>8871</v>
      </c>
      <c r="D8331" s="57">
        <v>14729</v>
      </c>
    </row>
    <row r="8332" spans="1:4">
      <c r="A8332" s="54">
        <v>257798</v>
      </c>
      <c r="B8332" s="54" t="s">
        <v>8872</v>
      </c>
      <c r="D8332" s="57">
        <v>14567</v>
      </c>
    </row>
    <row r="8333" spans="1:4">
      <c r="A8333" s="54">
        <v>257802</v>
      </c>
      <c r="B8333" s="54" t="s">
        <v>8873</v>
      </c>
      <c r="D8333" s="57">
        <v>78144</v>
      </c>
    </row>
    <row r="8334" spans="1:4">
      <c r="A8334" s="54">
        <v>257816</v>
      </c>
      <c r="B8334" s="54" t="s">
        <v>8874</v>
      </c>
      <c r="D8334" s="57">
        <v>16847</v>
      </c>
    </row>
    <row r="8335" spans="1:4">
      <c r="A8335" s="54">
        <v>257818</v>
      </c>
      <c r="B8335" s="54" t="s">
        <v>8875</v>
      </c>
      <c r="D8335" s="57">
        <v>32357</v>
      </c>
    </row>
    <row r="8336" spans="1:4">
      <c r="A8336" s="54">
        <v>257837</v>
      </c>
      <c r="B8336" s="54" t="s">
        <v>8876</v>
      </c>
      <c r="D8336" s="57">
        <v>7284</v>
      </c>
    </row>
    <row r="8337" spans="1:4">
      <c r="A8337" s="54">
        <v>257841</v>
      </c>
      <c r="B8337" s="54" t="s">
        <v>8877</v>
      </c>
      <c r="D8337" s="57">
        <v>24197</v>
      </c>
    </row>
    <row r="8338" spans="1:4">
      <c r="A8338" s="54">
        <v>257844</v>
      </c>
      <c r="B8338" s="54" t="s">
        <v>8878</v>
      </c>
      <c r="D8338" s="57">
        <v>14567</v>
      </c>
    </row>
    <row r="8339" spans="1:4">
      <c r="A8339" s="54">
        <v>257845</v>
      </c>
      <c r="B8339" s="54" t="s">
        <v>8879</v>
      </c>
      <c r="D8339" s="57">
        <v>13100</v>
      </c>
    </row>
    <row r="8340" spans="1:4">
      <c r="A8340" s="54">
        <v>257850</v>
      </c>
      <c r="B8340" s="54" t="s">
        <v>8880</v>
      </c>
      <c r="D8340" s="57">
        <v>33459</v>
      </c>
    </row>
    <row r="8341" spans="1:4">
      <c r="A8341" s="54">
        <v>257851</v>
      </c>
      <c r="B8341" s="54" t="s">
        <v>8881</v>
      </c>
      <c r="D8341" s="57">
        <v>8130</v>
      </c>
    </row>
    <row r="8342" spans="1:4">
      <c r="A8342" s="54">
        <v>257853</v>
      </c>
      <c r="B8342" s="54" t="s">
        <v>8882</v>
      </c>
      <c r="D8342" s="57">
        <v>41351</v>
      </c>
    </row>
    <row r="8343" spans="1:4">
      <c r="A8343" s="54">
        <v>257854</v>
      </c>
      <c r="B8343" s="54" t="s">
        <v>8883</v>
      </c>
      <c r="D8343" s="57">
        <v>41351</v>
      </c>
    </row>
    <row r="8344" spans="1:4">
      <c r="A8344" s="54">
        <v>257855</v>
      </c>
      <c r="B8344" s="54" t="s">
        <v>8884</v>
      </c>
      <c r="D8344" s="57">
        <v>15354</v>
      </c>
    </row>
    <row r="8345" spans="1:4">
      <c r="A8345" s="54">
        <v>257856</v>
      </c>
      <c r="B8345" s="54" t="s">
        <v>8885</v>
      </c>
      <c r="D8345" s="57">
        <v>15354</v>
      </c>
    </row>
    <row r="8346" spans="1:4">
      <c r="A8346" s="54">
        <v>257857</v>
      </c>
      <c r="B8346" s="54" t="s">
        <v>8886</v>
      </c>
      <c r="D8346" s="57">
        <v>5527</v>
      </c>
    </row>
    <row r="8347" spans="1:4">
      <c r="A8347" s="54">
        <v>257860</v>
      </c>
      <c r="B8347" s="54" t="s">
        <v>8887</v>
      </c>
      <c r="D8347" s="57">
        <v>7260</v>
      </c>
    </row>
    <row r="8348" spans="1:4">
      <c r="A8348" s="54">
        <v>257861</v>
      </c>
      <c r="B8348" s="54" t="s">
        <v>8888</v>
      </c>
      <c r="D8348" s="57">
        <v>23493</v>
      </c>
    </row>
    <row r="8349" spans="1:4">
      <c r="A8349" s="54">
        <v>257864</v>
      </c>
      <c r="B8349" s="54" t="s">
        <v>8889</v>
      </c>
      <c r="D8349" s="57">
        <v>29865</v>
      </c>
    </row>
    <row r="8350" spans="1:4">
      <c r="A8350" s="54">
        <v>257865</v>
      </c>
      <c r="B8350" s="54" t="s">
        <v>8890</v>
      </c>
      <c r="D8350" s="57">
        <v>22761</v>
      </c>
    </row>
    <row r="8351" spans="1:4">
      <c r="A8351" s="54">
        <v>257866</v>
      </c>
      <c r="B8351" s="54" t="s">
        <v>8891</v>
      </c>
      <c r="D8351" s="57">
        <v>41369</v>
      </c>
    </row>
    <row r="8352" spans="1:4">
      <c r="A8352" s="54">
        <v>257867</v>
      </c>
      <c r="B8352" s="54" t="s">
        <v>8892</v>
      </c>
      <c r="D8352" s="57">
        <v>7260</v>
      </c>
    </row>
    <row r="8353" spans="1:4">
      <c r="A8353" s="54">
        <v>257870</v>
      </c>
      <c r="B8353" s="54" t="s">
        <v>8893</v>
      </c>
      <c r="D8353" s="57">
        <v>34944</v>
      </c>
    </row>
    <row r="8354" spans="1:4">
      <c r="A8354" s="54">
        <v>257875</v>
      </c>
      <c r="B8354" s="54" t="s">
        <v>8894</v>
      </c>
      <c r="D8354" s="57">
        <v>18206</v>
      </c>
    </row>
    <row r="8355" spans="1:4">
      <c r="A8355" s="54">
        <v>257876</v>
      </c>
      <c r="B8355" s="54" t="s">
        <v>7232</v>
      </c>
      <c r="D8355" s="57">
        <v>6587</v>
      </c>
    </row>
    <row r="8356" spans="1:4">
      <c r="A8356" s="54">
        <v>257877</v>
      </c>
      <c r="B8356" s="54" t="s">
        <v>8895</v>
      </c>
      <c r="D8356" s="57">
        <v>73130</v>
      </c>
    </row>
    <row r="8357" spans="1:4">
      <c r="A8357" s="54">
        <v>257878</v>
      </c>
      <c r="B8357" s="54" t="s">
        <v>8896</v>
      </c>
      <c r="D8357" s="57">
        <v>73130</v>
      </c>
    </row>
    <row r="8358" spans="1:4">
      <c r="A8358" s="54">
        <v>257880</v>
      </c>
      <c r="B8358" s="54" t="s">
        <v>8897</v>
      </c>
      <c r="D8358" s="57">
        <v>16081</v>
      </c>
    </row>
    <row r="8359" spans="1:4">
      <c r="A8359" s="54">
        <v>257881</v>
      </c>
      <c r="B8359" s="54" t="s">
        <v>8898</v>
      </c>
      <c r="D8359" s="57">
        <v>6109</v>
      </c>
    </row>
    <row r="8360" spans="1:4">
      <c r="A8360" s="54">
        <v>257883</v>
      </c>
      <c r="B8360" s="54" t="s">
        <v>8899</v>
      </c>
      <c r="D8360" s="57">
        <v>4867</v>
      </c>
    </row>
    <row r="8361" spans="1:4">
      <c r="A8361" s="54">
        <v>257885</v>
      </c>
      <c r="B8361" s="54" t="s">
        <v>8900</v>
      </c>
      <c r="D8361" s="57">
        <v>2160</v>
      </c>
    </row>
    <row r="8362" spans="1:4">
      <c r="A8362" s="54">
        <v>257886</v>
      </c>
      <c r="B8362" s="54" t="s">
        <v>8901</v>
      </c>
      <c r="D8362" s="57">
        <v>15354</v>
      </c>
    </row>
    <row r="8363" spans="1:4">
      <c r="A8363" s="54">
        <v>257887</v>
      </c>
      <c r="B8363" s="54" t="s">
        <v>8902</v>
      </c>
      <c r="D8363" s="57">
        <v>16847</v>
      </c>
    </row>
    <row r="8364" spans="1:4">
      <c r="A8364" s="54">
        <v>257889</v>
      </c>
      <c r="B8364" s="54" t="s">
        <v>8903</v>
      </c>
      <c r="D8364" s="57">
        <v>5527</v>
      </c>
    </row>
    <row r="8365" spans="1:4">
      <c r="A8365" s="54">
        <v>257892</v>
      </c>
      <c r="B8365" s="54" t="s">
        <v>8904</v>
      </c>
      <c r="D8365" s="57">
        <v>3485</v>
      </c>
    </row>
    <row r="8366" spans="1:4">
      <c r="A8366" s="54">
        <v>257894</v>
      </c>
      <c r="B8366" s="54" t="s">
        <v>8905</v>
      </c>
      <c r="D8366" s="57">
        <v>24197</v>
      </c>
    </row>
    <row r="8367" spans="1:4">
      <c r="A8367" s="54">
        <v>257899</v>
      </c>
      <c r="B8367" s="54" t="s">
        <v>8906</v>
      </c>
      <c r="D8367" s="57">
        <v>17613</v>
      </c>
    </row>
    <row r="8368" spans="1:4">
      <c r="A8368" s="54">
        <v>257900</v>
      </c>
      <c r="B8368" s="54" t="s">
        <v>8907</v>
      </c>
      <c r="D8368" s="57">
        <v>15354</v>
      </c>
    </row>
    <row r="8369" spans="1:4">
      <c r="A8369" s="54">
        <v>257901</v>
      </c>
      <c r="B8369" s="54" t="s">
        <v>8908</v>
      </c>
      <c r="D8369" s="57">
        <v>15354</v>
      </c>
    </row>
    <row r="8370" spans="1:4">
      <c r="A8370" s="54">
        <v>257902</v>
      </c>
      <c r="B8370" s="54" t="s">
        <v>8909</v>
      </c>
      <c r="D8370" s="57">
        <v>15354</v>
      </c>
    </row>
    <row r="8371" spans="1:4">
      <c r="A8371" s="54">
        <v>257903</v>
      </c>
      <c r="B8371" s="54" t="s">
        <v>8910</v>
      </c>
      <c r="D8371" s="57">
        <v>4606</v>
      </c>
    </row>
    <row r="8372" spans="1:4">
      <c r="A8372" s="54">
        <v>257904</v>
      </c>
      <c r="B8372" s="54" t="s">
        <v>8911</v>
      </c>
      <c r="D8372" s="57">
        <v>6141</v>
      </c>
    </row>
    <row r="8373" spans="1:4">
      <c r="A8373" s="54">
        <v>257905</v>
      </c>
      <c r="B8373" s="54" t="s">
        <v>22600</v>
      </c>
      <c r="D8373" s="57">
        <v>949</v>
      </c>
    </row>
    <row r="8374" spans="1:4">
      <c r="A8374" s="54">
        <v>257907</v>
      </c>
      <c r="B8374" s="54" t="s">
        <v>22454</v>
      </c>
      <c r="D8374" s="57">
        <v>15354</v>
      </c>
    </row>
    <row r="8375" spans="1:4">
      <c r="A8375" s="54">
        <v>257908</v>
      </c>
      <c r="B8375" s="54" t="s">
        <v>8912</v>
      </c>
      <c r="D8375" s="57">
        <v>7260</v>
      </c>
    </row>
    <row r="8376" spans="1:4">
      <c r="A8376" s="54">
        <v>257909</v>
      </c>
      <c r="B8376" s="54" t="s">
        <v>8913</v>
      </c>
      <c r="D8376" s="57">
        <v>7260</v>
      </c>
    </row>
    <row r="8377" spans="1:4">
      <c r="A8377" s="54">
        <v>257911</v>
      </c>
      <c r="B8377" s="54" t="s">
        <v>8914</v>
      </c>
      <c r="D8377" s="57">
        <v>1034</v>
      </c>
    </row>
    <row r="8378" spans="1:4">
      <c r="A8378" s="54">
        <v>257912</v>
      </c>
      <c r="B8378" s="54" t="s">
        <v>22601</v>
      </c>
      <c r="D8378" s="57">
        <v>31159</v>
      </c>
    </row>
    <row r="8379" spans="1:4">
      <c r="A8379" s="54">
        <v>257913</v>
      </c>
      <c r="B8379" s="54" t="s">
        <v>8915</v>
      </c>
      <c r="D8379" s="57">
        <v>29381</v>
      </c>
    </row>
    <row r="8380" spans="1:4">
      <c r="A8380" s="54">
        <v>257914</v>
      </c>
      <c r="B8380" s="54" t="s">
        <v>8916</v>
      </c>
      <c r="D8380" s="57">
        <v>30717</v>
      </c>
    </row>
    <row r="8381" spans="1:4">
      <c r="A8381" s="54">
        <v>257915</v>
      </c>
      <c r="B8381" s="54" t="s">
        <v>8917</v>
      </c>
      <c r="D8381" s="57">
        <v>30606</v>
      </c>
    </row>
    <row r="8382" spans="1:4">
      <c r="A8382" s="54">
        <v>257916</v>
      </c>
      <c r="B8382" s="54" t="s">
        <v>8918</v>
      </c>
      <c r="D8382" s="57">
        <v>30717</v>
      </c>
    </row>
    <row r="8383" spans="1:4">
      <c r="A8383" s="54">
        <v>257917</v>
      </c>
      <c r="B8383" s="54" t="s">
        <v>8919</v>
      </c>
      <c r="D8383" s="57">
        <v>30915</v>
      </c>
    </row>
    <row r="8384" spans="1:4">
      <c r="A8384" s="54">
        <v>257918</v>
      </c>
      <c r="B8384" s="54" t="s">
        <v>22602</v>
      </c>
      <c r="D8384" s="57">
        <v>2786</v>
      </c>
    </row>
    <row r="8385" spans="1:4">
      <c r="A8385" s="54">
        <v>257931</v>
      </c>
      <c r="B8385" s="54" t="s">
        <v>8920</v>
      </c>
      <c r="D8385" s="57">
        <v>91622</v>
      </c>
    </row>
    <row r="8386" spans="1:4">
      <c r="A8386" s="54">
        <v>257933</v>
      </c>
      <c r="B8386" s="54" t="s">
        <v>8921</v>
      </c>
      <c r="D8386" s="57">
        <v>23530</v>
      </c>
    </row>
    <row r="8387" spans="1:4">
      <c r="A8387" s="54">
        <v>257934</v>
      </c>
      <c r="B8387" s="54" t="s">
        <v>8922</v>
      </c>
      <c r="D8387" s="57">
        <v>6493</v>
      </c>
    </row>
    <row r="8388" spans="1:4">
      <c r="A8388" s="54">
        <v>257935</v>
      </c>
      <c r="B8388" s="54" t="s">
        <v>8923</v>
      </c>
      <c r="D8388" s="57">
        <v>6493</v>
      </c>
    </row>
    <row r="8389" spans="1:4">
      <c r="A8389" s="54">
        <v>257936</v>
      </c>
      <c r="B8389" s="54" t="s">
        <v>8924</v>
      </c>
      <c r="D8389" s="57">
        <v>18176</v>
      </c>
    </row>
    <row r="8390" spans="1:4">
      <c r="A8390" s="54">
        <v>257938</v>
      </c>
      <c r="B8390" s="54" t="s">
        <v>8925</v>
      </c>
      <c r="D8390" s="57">
        <v>5646</v>
      </c>
    </row>
    <row r="8391" spans="1:4">
      <c r="A8391" s="54">
        <v>257943</v>
      </c>
      <c r="B8391" s="54" t="s">
        <v>8926</v>
      </c>
      <c r="D8391" s="57">
        <v>9331</v>
      </c>
    </row>
    <row r="8392" spans="1:4">
      <c r="A8392" s="54">
        <v>257944</v>
      </c>
      <c r="B8392" s="54" t="s">
        <v>8927</v>
      </c>
      <c r="D8392" s="57">
        <v>15354</v>
      </c>
    </row>
    <row r="8393" spans="1:4">
      <c r="A8393" s="54">
        <v>257945</v>
      </c>
      <c r="B8393" s="54" t="s">
        <v>8928</v>
      </c>
      <c r="D8393" s="57">
        <v>5527</v>
      </c>
    </row>
    <row r="8394" spans="1:4">
      <c r="A8394" s="54">
        <v>257947</v>
      </c>
      <c r="B8394" s="54" t="s">
        <v>8929</v>
      </c>
      <c r="D8394" s="57">
        <v>6351</v>
      </c>
    </row>
    <row r="8395" spans="1:4">
      <c r="A8395" s="54">
        <v>257949</v>
      </c>
      <c r="B8395" s="54" t="s">
        <v>22603</v>
      </c>
      <c r="D8395" s="57">
        <v>15354</v>
      </c>
    </row>
    <row r="8396" spans="1:4">
      <c r="A8396" s="54">
        <v>257951</v>
      </c>
      <c r="B8396" s="54" t="s">
        <v>22604</v>
      </c>
      <c r="D8396" s="57">
        <v>5527</v>
      </c>
    </row>
    <row r="8397" spans="1:4">
      <c r="A8397" s="54">
        <v>257956</v>
      </c>
      <c r="B8397" s="54" t="s">
        <v>8930</v>
      </c>
      <c r="D8397" s="57">
        <v>16847</v>
      </c>
    </row>
    <row r="8398" spans="1:4">
      <c r="A8398" s="54">
        <v>257959</v>
      </c>
      <c r="B8398" s="54" t="s">
        <v>8931</v>
      </c>
      <c r="D8398" s="57">
        <v>678</v>
      </c>
    </row>
    <row r="8399" spans="1:4">
      <c r="A8399" s="54">
        <v>257964</v>
      </c>
      <c r="B8399" s="54" t="s">
        <v>8932</v>
      </c>
      <c r="D8399" s="57">
        <v>15354</v>
      </c>
    </row>
    <row r="8400" spans="1:4">
      <c r="A8400" s="54">
        <v>257965</v>
      </c>
      <c r="B8400" s="54" t="s">
        <v>8933</v>
      </c>
      <c r="D8400" s="57">
        <v>15354</v>
      </c>
    </row>
    <row r="8401" spans="1:4">
      <c r="A8401" s="54">
        <v>257966</v>
      </c>
      <c r="B8401" s="54" t="s">
        <v>22605</v>
      </c>
      <c r="D8401" s="57">
        <v>15354</v>
      </c>
    </row>
    <row r="8402" spans="1:4">
      <c r="A8402" s="54">
        <v>257967</v>
      </c>
      <c r="B8402" s="54" t="s">
        <v>8934</v>
      </c>
      <c r="D8402" s="57">
        <v>5527</v>
      </c>
    </row>
    <row r="8403" spans="1:4">
      <c r="A8403" s="54">
        <v>257975</v>
      </c>
      <c r="B8403" s="54" t="s">
        <v>8935</v>
      </c>
      <c r="D8403" s="57">
        <v>41351</v>
      </c>
    </row>
    <row r="8404" spans="1:4">
      <c r="A8404" s="54">
        <v>257976</v>
      </c>
      <c r="B8404" s="54" t="s">
        <v>8936</v>
      </c>
      <c r="D8404" s="57">
        <v>41351</v>
      </c>
    </row>
    <row r="8405" spans="1:4">
      <c r="A8405" s="54">
        <v>257978</v>
      </c>
      <c r="B8405" s="54" t="s">
        <v>8937</v>
      </c>
      <c r="D8405" s="57">
        <v>12675</v>
      </c>
    </row>
    <row r="8406" spans="1:4">
      <c r="A8406" s="54">
        <v>257979</v>
      </c>
      <c r="B8406" s="54" t="s">
        <v>8938</v>
      </c>
      <c r="D8406" s="57">
        <v>40463</v>
      </c>
    </row>
    <row r="8407" spans="1:4">
      <c r="A8407" s="54">
        <v>257981</v>
      </c>
      <c r="B8407" s="54" t="s">
        <v>8939</v>
      </c>
      <c r="D8407" s="57">
        <v>7128</v>
      </c>
    </row>
    <row r="8408" spans="1:4">
      <c r="A8408" s="54">
        <v>257982</v>
      </c>
      <c r="B8408" s="54" t="s">
        <v>5233</v>
      </c>
      <c r="D8408" s="57">
        <v>10015</v>
      </c>
    </row>
    <row r="8409" spans="1:4">
      <c r="A8409" s="54">
        <v>257985</v>
      </c>
      <c r="B8409" s="54" t="s">
        <v>8940</v>
      </c>
      <c r="D8409" s="57">
        <v>20274</v>
      </c>
    </row>
    <row r="8410" spans="1:4">
      <c r="A8410" s="54">
        <v>257992</v>
      </c>
      <c r="B8410" s="54" t="s">
        <v>8941</v>
      </c>
      <c r="D8410" s="57">
        <v>14543</v>
      </c>
    </row>
    <row r="8411" spans="1:4">
      <c r="A8411" s="54">
        <v>257993</v>
      </c>
      <c r="B8411" s="54" t="s">
        <v>8942</v>
      </c>
      <c r="D8411" s="57">
        <v>23198</v>
      </c>
    </row>
    <row r="8412" spans="1:4">
      <c r="A8412" s="54">
        <v>257994</v>
      </c>
      <c r="B8412" s="54" t="s">
        <v>8943</v>
      </c>
      <c r="D8412" s="57">
        <v>16830</v>
      </c>
    </row>
    <row r="8413" spans="1:4">
      <c r="A8413" s="54">
        <v>257995</v>
      </c>
      <c r="B8413" s="54" t="s">
        <v>8944</v>
      </c>
      <c r="D8413" s="57">
        <v>18370</v>
      </c>
    </row>
    <row r="8414" spans="1:4">
      <c r="A8414" s="54">
        <v>257997</v>
      </c>
      <c r="B8414" s="54" t="s">
        <v>8945</v>
      </c>
      <c r="D8414" s="57">
        <v>14070</v>
      </c>
    </row>
    <row r="8415" spans="1:4">
      <c r="A8415" s="54">
        <v>258003</v>
      </c>
      <c r="B8415" s="54" t="s">
        <v>8946</v>
      </c>
      <c r="D8415" s="57">
        <v>7260</v>
      </c>
    </row>
    <row r="8416" spans="1:4">
      <c r="A8416" s="54">
        <v>258004</v>
      </c>
      <c r="B8416" s="54" t="s">
        <v>8947</v>
      </c>
      <c r="D8416" s="57">
        <v>7260</v>
      </c>
    </row>
    <row r="8417" spans="1:4">
      <c r="A8417" s="54">
        <v>258007</v>
      </c>
      <c r="B8417" s="54" t="s">
        <v>8948</v>
      </c>
      <c r="D8417" s="57">
        <v>12493</v>
      </c>
    </row>
    <row r="8418" spans="1:4">
      <c r="A8418" s="54">
        <v>258008</v>
      </c>
      <c r="B8418" s="54" t="s">
        <v>8949</v>
      </c>
      <c r="D8418" s="57">
        <v>25485</v>
      </c>
    </row>
    <row r="8419" spans="1:4">
      <c r="A8419" s="54">
        <v>258009</v>
      </c>
      <c r="B8419" s="54" t="s">
        <v>8950</v>
      </c>
      <c r="D8419" s="57">
        <v>13219</v>
      </c>
    </row>
    <row r="8420" spans="1:4">
      <c r="A8420" s="54">
        <v>258010</v>
      </c>
      <c r="B8420" s="54" t="s">
        <v>8951</v>
      </c>
      <c r="D8420" s="57">
        <v>16081</v>
      </c>
    </row>
    <row r="8421" spans="1:4">
      <c r="A8421" s="54">
        <v>258011</v>
      </c>
      <c r="B8421" s="54" t="s">
        <v>22606</v>
      </c>
      <c r="D8421" s="57">
        <v>6141</v>
      </c>
    </row>
    <row r="8422" spans="1:4">
      <c r="A8422" s="54">
        <v>258013</v>
      </c>
      <c r="B8422" s="54" t="s">
        <v>8952</v>
      </c>
      <c r="D8422" s="57">
        <v>15354</v>
      </c>
    </row>
    <row r="8423" spans="1:4">
      <c r="A8423" s="54">
        <v>258016</v>
      </c>
      <c r="B8423" s="54" t="s">
        <v>8953</v>
      </c>
      <c r="D8423" s="57">
        <v>37425</v>
      </c>
    </row>
    <row r="8424" spans="1:4">
      <c r="A8424" s="54">
        <v>258017</v>
      </c>
      <c r="B8424" s="54" t="s">
        <v>8953</v>
      </c>
      <c r="D8424" s="57">
        <v>37425</v>
      </c>
    </row>
    <row r="8425" spans="1:4">
      <c r="A8425" s="54">
        <v>258023</v>
      </c>
      <c r="B8425" s="54" t="s">
        <v>8954</v>
      </c>
      <c r="D8425" s="57">
        <v>17613</v>
      </c>
    </row>
    <row r="8426" spans="1:4">
      <c r="A8426" s="54">
        <v>258024</v>
      </c>
      <c r="B8426" s="54" t="s">
        <v>8955</v>
      </c>
      <c r="D8426" s="57">
        <v>9887</v>
      </c>
    </row>
    <row r="8427" spans="1:4">
      <c r="A8427" s="54">
        <v>258028</v>
      </c>
      <c r="B8427" s="54" t="s">
        <v>8956</v>
      </c>
      <c r="D8427" s="57">
        <v>19474</v>
      </c>
    </row>
    <row r="8428" spans="1:4">
      <c r="A8428" s="54">
        <v>258029</v>
      </c>
      <c r="B8428" s="54" t="s">
        <v>8957</v>
      </c>
      <c r="D8428" s="57">
        <v>19474</v>
      </c>
    </row>
    <row r="8429" spans="1:4">
      <c r="A8429" s="54">
        <v>258030</v>
      </c>
      <c r="B8429" s="54" t="s">
        <v>8958</v>
      </c>
      <c r="D8429" s="57">
        <v>7421</v>
      </c>
    </row>
    <row r="8430" spans="1:4">
      <c r="A8430" s="54">
        <v>258031</v>
      </c>
      <c r="B8430" s="54" t="s">
        <v>8959</v>
      </c>
      <c r="D8430" s="57">
        <v>4574</v>
      </c>
    </row>
    <row r="8431" spans="1:4">
      <c r="A8431" s="54">
        <v>258032</v>
      </c>
      <c r="B8431" s="54" t="s">
        <v>8960</v>
      </c>
      <c r="D8431" s="57">
        <v>4574</v>
      </c>
    </row>
    <row r="8432" spans="1:4">
      <c r="A8432" s="54">
        <v>258033</v>
      </c>
      <c r="B8432" s="54" t="s">
        <v>8961</v>
      </c>
      <c r="D8432" s="57">
        <v>4572</v>
      </c>
    </row>
    <row r="8433" spans="1:4">
      <c r="A8433" s="54">
        <v>258037</v>
      </c>
      <c r="B8433" s="54" t="s">
        <v>8962</v>
      </c>
      <c r="D8433" s="57">
        <v>3546</v>
      </c>
    </row>
    <row r="8434" spans="1:4">
      <c r="A8434" s="54">
        <v>258038</v>
      </c>
      <c r="B8434" s="54" t="s">
        <v>8963</v>
      </c>
      <c r="D8434" s="57">
        <v>3546</v>
      </c>
    </row>
    <row r="8435" spans="1:4">
      <c r="A8435" s="54">
        <v>258039</v>
      </c>
      <c r="B8435" s="54" t="s">
        <v>8964</v>
      </c>
      <c r="D8435" s="57">
        <v>13335</v>
      </c>
    </row>
    <row r="8436" spans="1:4">
      <c r="A8436" s="54">
        <v>258042</v>
      </c>
      <c r="B8436" s="54" t="s">
        <v>8965</v>
      </c>
      <c r="D8436" s="57">
        <v>2166</v>
      </c>
    </row>
    <row r="8437" spans="1:4">
      <c r="A8437" s="54">
        <v>258044</v>
      </c>
      <c r="B8437" s="54" t="s">
        <v>8966</v>
      </c>
      <c r="D8437" s="57">
        <v>1243</v>
      </c>
    </row>
    <row r="8438" spans="1:4">
      <c r="A8438" s="54">
        <v>258045</v>
      </c>
      <c r="B8438" s="54" t="s">
        <v>8967</v>
      </c>
      <c r="D8438" s="57">
        <v>1243</v>
      </c>
    </row>
    <row r="8439" spans="1:4">
      <c r="A8439" s="54">
        <v>258046</v>
      </c>
      <c r="B8439" s="54" t="s">
        <v>8968</v>
      </c>
      <c r="D8439" s="57">
        <v>5346</v>
      </c>
    </row>
    <row r="8440" spans="1:4">
      <c r="A8440" s="54">
        <v>258047</v>
      </c>
      <c r="B8440" s="54" t="s">
        <v>8969</v>
      </c>
      <c r="D8440" s="57">
        <v>7260</v>
      </c>
    </row>
    <row r="8441" spans="1:4">
      <c r="A8441" s="54">
        <v>258048</v>
      </c>
      <c r="B8441" s="54" t="s">
        <v>8970</v>
      </c>
      <c r="D8441" s="57">
        <v>19144</v>
      </c>
    </row>
    <row r="8442" spans="1:4">
      <c r="A8442" s="54">
        <v>258050</v>
      </c>
      <c r="B8442" s="54" t="s">
        <v>8971</v>
      </c>
      <c r="D8442" s="57">
        <v>9887</v>
      </c>
    </row>
    <row r="8443" spans="1:4">
      <c r="A8443" s="54">
        <v>258051</v>
      </c>
      <c r="B8443" s="54" t="s">
        <v>8972</v>
      </c>
      <c r="D8443" s="57">
        <v>17873</v>
      </c>
    </row>
    <row r="8444" spans="1:4">
      <c r="A8444" s="54">
        <v>258052</v>
      </c>
      <c r="B8444" s="54" t="s">
        <v>8973</v>
      </c>
      <c r="D8444" s="57">
        <v>17873</v>
      </c>
    </row>
    <row r="8445" spans="1:4">
      <c r="A8445" s="54">
        <v>258053</v>
      </c>
      <c r="B8445" s="54" t="s">
        <v>8974</v>
      </c>
      <c r="D8445" s="57">
        <v>69638</v>
      </c>
    </row>
    <row r="8446" spans="1:4">
      <c r="A8446" s="54">
        <v>258054</v>
      </c>
      <c r="B8446" s="54" t="s">
        <v>8975</v>
      </c>
      <c r="D8446" s="57">
        <v>1243</v>
      </c>
    </row>
    <row r="8447" spans="1:4">
      <c r="A8447" s="54">
        <v>258057</v>
      </c>
      <c r="B8447" s="54" t="s">
        <v>8976</v>
      </c>
      <c r="D8447" s="57">
        <v>7260</v>
      </c>
    </row>
    <row r="8448" spans="1:4">
      <c r="A8448" s="54">
        <v>258058</v>
      </c>
      <c r="B8448" s="54" t="s">
        <v>22607</v>
      </c>
      <c r="D8448" s="57">
        <v>949</v>
      </c>
    </row>
    <row r="8449" spans="1:4">
      <c r="A8449" s="54">
        <v>258059</v>
      </c>
      <c r="B8449" s="54" t="s">
        <v>8977</v>
      </c>
      <c r="D8449" s="57">
        <v>15354</v>
      </c>
    </row>
    <row r="8450" spans="1:4">
      <c r="A8450" s="54">
        <v>258063</v>
      </c>
      <c r="B8450" s="54" t="s">
        <v>8978</v>
      </c>
      <c r="D8450" s="57">
        <v>63669</v>
      </c>
    </row>
    <row r="8451" spans="1:4">
      <c r="A8451" s="54">
        <v>258064</v>
      </c>
      <c r="B8451" s="54" t="s">
        <v>22608</v>
      </c>
      <c r="D8451" s="57">
        <v>44646</v>
      </c>
    </row>
    <row r="8452" spans="1:4">
      <c r="A8452" s="54">
        <v>258073</v>
      </c>
      <c r="B8452" s="54" t="s">
        <v>8979</v>
      </c>
      <c r="D8452" s="57">
        <v>19144</v>
      </c>
    </row>
    <row r="8453" spans="1:4">
      <c r="A8453" s="54">
        <v>258074</v>
      </c>
      <c r="B8453" s="54" t="s">
        <v>8980</v>
      </c>
      <c r="D8453" s="57">
        <v>27785</v>
      </c>
    </row>
    <row r="8454" spans="1:4">
      <c r="A8454" s="54">
        <v>258076</v>
      </c>
      <c r="B8454" s="54" t="s">
        <v>22609</v>
      </c>
      <c r="D8454" s="57">
        <v>31159</v>
      </c>
    </row>
    <row r="8455" spans="1:4">
      <c r="A8455" s="54">
        <v>258161</v>
      </c>
      <c r="B8455" s="54" t="s">
        <v>8981</v>
      </c>
      <c r="D8455" s="57">
        <v>12483</v>
      </c>
    </row>
    <row r="8456" spans="1:4">
      <c r="A8456" s="54">
        <v>258162</v>
      </c>
      <c r="B8456" s="54" t="s">
        <v>8982</v>
      </c>
      <c r="D8456" s="57">
        <v>12483</v>
      </c>
    </row>
    <row r="8457" spans="1:4">
      <c r="A8457" s="54">
        <v>258167</v>
      </c>
      <c r="B8457" s="54" t="s">
        <v>8983</v>
      </c>
      <c r="D8457" s="57">
        <v>8322</v>
      </c>
    </row>
    <row r="8458" spans="1:4">
      <c r="A8458" s="54">
        <v>258170</v>
      </c>
      <c r="B8458" s="54" t="s">
        <v>8984</v>
      </c>
      <c r="D8458" s="57">
        <v>16218</v>
      </c>
    </row>
    <row r="8459" spans="1:4">
      <c r="A8459" s="54">
        <v>258222</v>
      </c>
      <c r="B8459" s="54" t="s">
        <v>8985</v>
      </c>
      <c r="D8459" s="57">
        <v>12483</v>
      </c>
    </row>
    <row r="8460" spans="1:4">
      <c r="A8460" s="54">
        <v>258223</v>
      </c>
      <c r="B8460" s="54" t="s">
        <v>8986</v>
      </c>
      <c r="D8460" s="57">
        <v>36222</v>
      </c>
    </row>
    <row r="8461" spans="1:4">
      <c r="A8461" s="54">
        <v>258225</v>
      </c>
      <c r="B8461" s="54" t="s">
        <v>8987</v>
      </c>
      <c r="D8461" s="57">
        <v>36222</v>
      </c>
    </row>
    <row r="8462" spans="1:4">
      <c r="A8462" s="54">
        <v>258226</v>
      </c>
      <c r="B8462" s="54" t="s">
        <v>8988</v>
      </c>
      <c r="D8462" s="57">
        <v>8322</v>
      </c>
    </row>
    <row r="8463" spans="1:4">
      <c r="A8463" s="54">
        <v>258227</v>
      </c>
      <c r="B8463" s="54" t="s">
        <v>8989</v>
      </c>
      <c r="D8463" s="57">
        <v>8322</v>
      </c>
    </row>
    <row r="8464" spans="1:4">
      <c r="A8464" s="54">
        <v>258230</v>
      </c>
      <c r="B8464" s="54" t="s">
        <v>8990</v>
      </c>
      <c r="D8464" s="57">
        <v>8322</v>
      </c>
    </row>
    <row r="8465" spans="1:4">
      <c r="A8465" s="54">
        <v>258258</v>
      </c>
      <c r="B8465" s="54" t="s">
        <v>22468</v>
      </c>
      <c r="D8465" s="57">
        <v>5687</v>
      </c>
    </row>
    <row r="8466" spans="1:4">
      <c r="A8466" s="54">
        <v>258263</v>
      </c>
      <c r="B8466" s="54" t="s">
        <v>5392</v>
      </c>
      <c r="D8466" s="57">
        <v>7927</v>
      </c>
    </row>
    <row r="8467" spans="1:4">
      <c r="A8467" s="54">
        <v>258265</v>
      </c>
      <c r="B8467" s="54" t="s">
        <v>6474</v>
      </c>
      <c r="D8467" s="57">
        <v>8130</v>
      </c>
    </row>
    <row r="8468" spans="1:4">
      <c r="A8468" s="54">
        <v>258267</v>
      </c>
      <c r="B8468" s="54" t="s">
        <v>8991</v>
      </c>
      <c r="D8468" s="57">
        <v>33459</v>
      </c>
    </row>
    <row r="8469" spans="1:4">
      <c r="A8469" s="54">
        <v>258268</v>
      </c>
      <c r="B8469" s="54" t="s">
        <v>8992</v>
      </c>
      <c r="D8469" s="57">
        <v>5346</v>
      </c>
    </row>
    <row r="8470" spans="1:4">
      <c r="A8470" s="54">
        <v>258269</v>
      </c>
      <c r="B8470" s="54" t="s">
        <v>22610</v>
      </c>
      <c r="D8470" s="57">
        <v>15234</v>
      </c>
    </row>
    <row r="8471" spans="1:4">
      <c r="A8471" s="54">
        <v>258270</v>
      </c>
      <c r="B8471" s="54" t="s">
        <v>8993</v>
      </c>
      <c r="D8471" s="57">
        <v>19474</v>
      </c>
    </row>
    <row r="8472" spans="1:4">
      <c r="A8472" s="54">
        <v>258271</v>
      </c>
      <c r="B8472" s="54" t="s">
        <v>8994</v>
      </c>
      <c r="D8472" s="57">
        <v>19474</v>
      </c>
    </row>
    <row r="8473" spans="1:4">
      <c r="A8473" s="54">
        <v>258272</v>
      </c>
      <c r="B8473" s="54" t="s">
        <v>8995</v>
      </c>
      <c r="D8473" s="57">
        <v>19474</v>
      </c>
    </row>
    <row r="8474" spans="1:4">
      <c r="A8474" s="54">
        <v>258273</v>
      </c>
      <c r="B8474" s="54" t="s">
        <v>8996</v>
      </c>
      <c r="D8474" s="57">
        <v>4574</v>
      </c>
    </row>
    <row r="8475" spans="1:4">
      <c r="A8475" s="54">
        <v>258277</v>
      </c>
      <c r="B8475" s="54" t="s">
        <v>8997</v>
      </c>
      <c r="D8475" s="57">
        <v>16218</v>
      </c>
    </row>
    <row r="8476" spans="1:4">
      <c r="A8476" s="54">
        <v>258278</v>
      </c>
      <c r="B8476" s="54" t="s">
        <v>8998</v>
      </c>
      <c r="D8476" s="57">
        <v>31238</v>
      </c>
    </row>
    <row r="8477" spans="1:4">
      <c r="A8477" s="54">
        <v>258279</v>
      </c>
      <c r="B8477" s="54" t="s">
        <v>8999</v>
      </c>
      <c r="D8477" s="57">
        <v>14567</v>
      </c>
    </row>
    <row r="8478" spans="1:4">
      <c r="A8478" s="54">
        <v>258280</v>
      </c>
      <c r="B8478" s="54" t="s">
        <v>9000</v>
      </c>
      <c r="D8478" s="57">
        <v>14729</v>
      </c>
    </row>
    <row r="8479" spans="1:4">
      <c r="A8479" s="54">
        <v>258281</v>
      </c>
      <c r="B8479" s="54" t="s">
        <v>9001</v>
      </c>
      <c r="D8479" s="57">
        <v>31238</v>
      </c>
    </row>
    <row r="8480" spans="1:4">
      <c r="A8480" s="54">
        <v>258282</v>
      </c>
      <c r="B8480" s="54" t="s">
        <v>9002</v>
      </c>
      <c r="D8480" s="57">
        <v>14567</v>
      </c>
    </row>
    <row r="8481" spans="1:4">
      <c r="A8481" s="54">
        <v>258283</v>
      </c>
      <c r="B8481" s="54" t="s">
        <v>9003</v>
      </c>
      <c r="D8481" s="57">
        <v>16185</v>
      </c>
    </row>
    <row r="8482" spans="1:4">
      <c r="A8482" s="54">
        <v>258284</v>
      </c>
      <c r="B8482" s="54" t="s">
        <v>9004</v>
      </c>
      <c r="D8482" s="57">
        <v>21406</v>
      </c>
    </row>
    <row r="8483" spans="1:4">
      <c r="A8483" s="54">
        <v>258285</v>
      </c>
      <c r="B8483" s="54" t="s">
        <v>9005</v>
      </c>
      <c r="D8483" s="57">
        <v>19474</v>
      </c>
    </row>
    <row r="8484" spans="1:4">
      <c r="A8484" s="54">
        <v>258286</v>
      </c>
      <c r="B8484" s="54" t="s">
        <v>9006</v>
      </c>
      <c r="D8484" s="57">
        <v>19474</v>
      </c>
    </row>
    <row r="8485" spans="1:4">
      <c r="A8485" s="54">
        <v>258287</v>
      </c>
      <c r="B8485" s="54" t="s">
        <v>9007</v>
      </c>
      <c r="D8485" s="57">
        <v>5646</v>
      </c>
    </row>
    <row r="8486" spans="1:4">
      <c r="A8486" s="54">
        <v>258290</v>
      </c>
      <c r="B8486" s="54" t="s">
        <v>9008</v>
      </c>
      <c r="D8486" s="57">
        <v>19474</v>
      </c>
    </row>
    <row r="8487" spans="1:4">
      <c r="A8487" s="54">
        <v>258291</v>
      </c>
      <c r="B8487" s="54" t="s">
        <v>9009</v>
      </c>
      <c r="D8487" s="57">
        <v>7260</v>
      </c>
    </row>
    <row r="8488" spans="1:4">
      <c r="A8488" s="54">
        <v>258292</v>
      </c>
      <c r="B8488" s="54" t="s">
        <v>9010</v>
      </c>
      <c r="D8488" s="57">
        <v>7479</v>
      </c>
    </row>
    <row r="8489" spans="1:4">
      <c r="A8489" s="54">
        <v>258293</v>
      </c>
      <c r="B8489" s="54" t="s">
        <v>9011</v>
      </c>
      <c r="D8489" s="57">
        <v>7479</v>
      </c>
    </row>
    <row r="8490" spans="1:4">
      <c r="A8490" s="54">
        <v>258294</v>
      </c>
      <c r="B8490" s="54" t="s">
        <v>9012</v>
      </c>
      <c r="D8490" s="57">
        <v>39513</v>
      </c>
    </row>
    <row r="8491" spans="1:4">
      <c r="A8491" s="54">
        <v>258295</v>
      </c>
      <c r="B8491" s="54" t="s">
        <v>9013</v>
      </c>
      <c r="D8491" s="57">
        <v>6141</v>
      </c>
    </row>
    <row r="8492" spans="1:4">
      <c r="A8492" s="54">
        <v>258296</v>
      </c>
      <c r="B8492" s="54" t="s">
        <v>9014</v>
      </c>
      <c r="D8492" s="57">
        <v>6141</v>
      </c>
    </row>
    <row r="8493" spans="1:4">
      <c r="A8493" s="54">
        <v>258297</v>
      </c>
      <c r="B8493" s="54" t="s">
        <v>9015</v>
      </c>
      <c r="D8493" s="57">
        <v>6141</v>
      </c>
    </row>
    <row r="8494" spans="1:4">
      <c r="A8494" s="54">
        <v>258298</v>
      </c>
      <c r="B8494" s="54" t="s">
        <v>22611</v>
      </c>
      <c r="D8494" s="57">
        <v>15354</v>
      </c>
    </row>
    <row r="8495" spans="1:4">
      <c r="A8495" s="54">
        <v>258299</v>
      </c>
      <c r="B8495" s="54" t="s">
        <v>9016</v>
      </c>
      <c r="D8495" s="57">
        <v>5527</v>
      </c>
    </row>
    <row r="8496" spans="1:4">
      <c r="A8496" s="54">
        <v>258300</v>
      </c>
      <c r="B8496" s="54" t="s">
        <v>22612</v>
      </c>
      <c r="D8496" s="57">
        <v>11367</v>
      </c>
    </row>
    <row r="8497" spans="1:4">
      <c r="A8497" s="54">
        <v>258303</v>
      </c>
      <c r="B8497" s="54" t="s">
        <v>9017</v>
      </c>
      <c r="D8497" s="57">
        <v>2875</v>
      </c>
    </row>
    <row r="8498" spans="1:4">
      <c r="A8498" s="54">
        <v>258305</v>
      </c>
      <c r="B8498" s="54" t="s">
        <v>9018</v>
      </c>
      <c r="D8498" s="57">
        <v>6298</v>
      </c>
    </row>
    <row r="8499" spans="1:4">
      <c r="A8499" s="54">
        <v>258306</v>
      </c>
      <c r="B8499" s="54" t="s">
        <v>9019</v>
      </c>
      <c r="D8499" s="57">
        <v>5464</v>
      </c>
    </row>
    <row r="8500" spans="1:4">
      <c r="A8500" s="54">
        <v>258307</v>
      </c>
      <c r="B8500" s="54" t="s">
        <v>9020</v>
      </c>
      <c r="D8500" s="57">
        <v>5464</v>
      </c>
    </row>
    <row r="8501" spans="1:4">
      <c r="A8501" s="54">
        <v>258308</v>
      </c>
      <c r="B8501" s="54" t="s">
        <v>9021</v>
      </c>
      <c r="D8501" s="57">
        <v>537</v>
      </c>
    </row>
    <row r="8502" spans="1:4">
      <c r="A8502" s="54">
        <v>258309</v>
      </c>
      <c r="B8502" s="54" t="s">
        <v>22613</v>
      </c>
      <c r="D8502" s="57">
        <v>580</v>
      </c>
    </row>
    <row r="8503" spans="1:4">
      <c r="A8503" s="54">
        <v>258310</v>
      </c>
      <c r="B8503" s="54" t="s">
        <v>9022</v>
      </c>
      <c r="D8503" s="57">
        <v>7895</v>
      </c>
    </row>
    <row r="8504" spans="1:4">
      <c r="A8504" s="54">
        <v>258311</v>
      </c>
      <c r="B8504" s="54" t="s">
        <v>9023</v>
      </c>
      <c r="D8504" s="57">
        <v>45215</v>
      </c>
    </row>
    <row r="8505" spans="1:4">
      <c r="A8505" s="54">
        <v>258312</v>
      </c>
      <c r="B8505" s="54" t="s">
        <v>9024</v>
      </c>
      <c r="D8505" s="57">
        <v>33601</v>
      </c>
    </row>
    <row r="8506" spans="1:4">
      <c r="A8506" s="54">
        <v>258313</v>
      </c>
      <c r="B8506" s="54" t="s">
        <v>9025</v>
      </c>
      <c r="D8506" s="57">
        <v>22188</v>
      </c>
    </row>
    <row r="8507" spans="1:4">
      <c r="A8507" s="54">
        <v>258317</v>
      </c>
      <c r="B8507" s="54" t="s">
        <v>9026</v>
      </c>
      <c r="D8507" s="57">
        <v>8356</v>
      </c>
    </row>
    <row r="8508" spans="1:4">
      <c r="A8508" s="54">
        <v>258328</v>
      </c>
      <c r="B8508" s="54" t="s">
        <v>9027</v>
      </c>
      <c r="D8508" s="57">
        <v>10561</v>
      </c>
    </row>
    <row r="8509" spans="1:4">
      <c r="A8509" s="54">
        <v>258329</v>
      </c>
      <c r="B8509" s="54" t="s">
        <v>9028</v>
      </c>
      <c r="D8509" s="57">
        <v>10561</v>
      </c>
    </row>
    <row r="8510" spans="1:4">
      <c r="A8510" s="54">
        <v>258330</v>
      </c>
      <c r="B8510" s="54" t="s">
        <v>22614</v>
      </c>
      <c r="D8510" s="57">
        <v>100000</v>
      </c>
    </row>
    <row r="8511" spans="1:4">
      <c r="A8511" s="54">
        <v>258334</v>
      </c>
      <c r="B8511" s="54" t="s">
        <v>9029</v>
      </c>
      <c r="D8511" s="57">
        <v>7463</v>
      </c>
    </row>
    <row r="8512" spans="1:4">
      <c r="A8512" s="54">
        <v>258336</v>
      </c>
      <c r="B8512" s="54" t="s">
        <v>9030</v>
      </c>
      <c r="D8512" s="57">
        <v>7260</v>
      </c>
    </row>
    <row r="8513" spans="1:4">
      <c r="A8513" s="54">
        <v>258339</v>
      </c>
      <c r="B8513" s="54" t="s">
        <v>9031</v>
      </c>
      <c r="D8513" s="57">
        <v>46385</v>
      </c>
    </row>
    <row r="8514" spans="1:4">
      <c r="A8514" s="54">
        <v>258340</v>
      </c>
      <c r="B8514" s="54" t="s">
        <v>9032</v>
      </c>
      <c r="D8514" s="57">
        <v>81070</v>
      </c>
    </row>
    <row r="8515" spans="1:4">
      <c r="A8515" s="54">
        <v>258341</v>
      </c>
      <c r="B8515" s="54" t="s">
        <v>9033</v>
      </c>
      <c r="D8515" s="57">
        <v>34412</v>
      </c>
    </row>
    <row r="8516" spans="1:4">
      <c r="A8516" s="54">
        <v>258343</v>
      </c>
      <c r="B8516" s="54" t="s">
        <v>9034</v>
      </c>
      <c r="D8516" s="57">
        <v>16218</v>
      </c>
    </row>
    <row r="8517" spans="1:4">
      <c r="A8517" s="54">
        <v>258344</v>
      </c>
      <c r="B8517" s="54" t="s">
        <v>9035</v>
      </c>
      <c r="D8517" s="57">
        <v>14567</v>
      </c>
    </row>
    <row r="8518" spans="1:4">
      <c r="A8518" s="54">
        <v>258345</v>
      </c>
      <c r="B8518" s="54" t="s">
        <v>9036</v>
      </c>
      <c r="D8518" s="57">
        <v>4075</v>
      </c>
    </row>
    <row r="8519" spans="1:4">
      <c r="A8519" s="54">
        <v>258346</v>
      </c>
      <c r="B8519" s="54" t="s">
        <v>9037</v>
      </c>
      <c r="D8519" s="57">
        <v>4075</v>
      </c>
    </row>
    <row r="8520" spans="1:4">
      <c r="A8520" s="54">
        <v>258347</v>
      </c>
      <c r="B8520" s="54" t="s">
        <v>9038</v>
      </c>
      <c r="D8520" s="57">
        <v>22456</v>
      </c>
    </row>
    <row r="8521" spans="1:4">
      <c r="A8521" s="54">
        <v>258348</v>
      </c>
      <c r="B8521" s="54" t="s">
        <v>9039</v>
      </c>
      <c r="D8521" s="57">
        <v>49792</v>
      </c>
    </row>
    <row r="8522" spans="1:4">
      <c r="A8522" s="54">
        <v>258349</v>
      </c>
      <c r="B8522" s="54" t="s">
        <v>9040</v>
      </c>
      <c r="D8522" s="57">
        <v>988</v>
      </c>
    </row>
    <row r="8523" spans="1:4">
      <c r="A8523" s="54">
        <v>258350</v>
      </c>
      <c r="B8523" s="54" t="s">
        <v>9041</v>
      </c>
      <c r="D8523" s="57">
        <v>19144</v>
      </c>
    </row>
    <row r="8524" spans="1:4">
      <c r="A8524" s="54">
        <v>258352</v>
      </c>
      <c r="B8524" s="54" t="s">
        <v>9042</v>
      </c>
      <c r="D8524" s="57">
        <v>26788</v>
      </c>
    </row>
    <row r="8525" spans="1:4">
      <c r="A8525" s="54">
        <v>258356</v>
      </c>
      <c r="B8525" s="54" t="s">
        <v>9043</v>
      </c>
      <c r="D8525" s="57">
        <v>29877</v>
      </c>
    </row>
    <row r="8526" spans="1:4">
      <c r="A8526" s="54">
        <v>258357</v>
      </c>
      <c r="B8526" s="54" t="s">
        <v>9044</v>
      </c>
      <c r="D8526" s="57">
        <v>6722</v>
      </c>
    </row>
    <row r="8527" spans="1:4">
      <c r="A8527" s="54">
        <v>258358</v>
      </c>
      <c r="B8527" s="54" t="s">
        <v>9045</v>
      </c>
      <c r="D8527" s="57">
        <v>6722</v>
      </c>
    </row>
    <row r="8528" spans="1:4">
      <c r="A8528" s="54">
        <v>258359</v>
      </c>
      <c r="B8528" s="54" t="s">
        <v>9046</v>
      </c>
      <c r="D8528" s="57">
        <v>6722</v>
      </c>
    </row>
    <row r="8529" spans="1:4">
      <c r="A8529" s="54">
        <v>258361</v>
      </c>
      <c r="B8529" s="54" t="s">
        <v>9047</v>
      </c>
      <c r="D8529" s="57">
        <v>16830</v>
      </c>
    </row>
    <row r="8530" spans="1:4">
      <c r="A8530" s="54">
        <v>258362</v>
      </c>
      <c r="B8530" s="54" t="s">
        <v>9048</v>
      </c>
      <c r="D8530" s="57">
        <v>5127</v>
      </c>
    </row>
    <row r="8531" spans="1:4">
      <c r="A8531" s="54">
        <v>258363</v>
      </c>
      <c r="B8531" s="54" t="s">
        <v>9049</v>
      </c>
      <c r="D8531" s="57">
        <v>7128</v>
      </c>
    </row>
    <row r="8532" spans="1:4">
      <c r="A8532" s="54">
        <v>258364</v>
      </c>
      <c r="B8532" s="54" t="s">
        <v>9050</v>
      </c>
      <c r="D8532" s="57">
        <v>11181</v>
      </c>
    </row>
    <row r="8533" spans="1:4">
      <c r="A8533" s="54">
        <v>258365</v>
      </c>
      <c r="B8533" s="54" t="s">
        <v>9051</v>
      </c>
      <c r="D8533" s="57">
        <v>2160</v>
      </c>
    </row>
    <row r="8534" spans="1:4">
      <c r="A8534" s="54">
        <v>258366</v>
      </c>
      <c r="B8534" s="54" t="s">
        <v>9052</v>
      </c>
      <c r="D8534" s="57">
        <v>5527</v>
      </c>
    </row>
    <row r="8535" spans="1:4">
      <c r="A8535" s="54">
        <v>258367</v>
      </c>
      <c r="B8535" s="54" t="s">
        <v>9053</v>
      </c>
      <c r="D8535" s="57">
        <v>11181</v>
      </c>
    </row>
    <row r="8536" spans="1:4">
      <c r="A8536" s="54">
        <v>258368</v>
      </c>
      <c r="B8536" s="54" t="s">
        <v>9054</v>
      </c>
      <c r="D8536" s="57">
        <v>18176</v>
      </c>
    </row>
    <row r="8537" spans="1:4">
      <c r="A8537" s="54">
        <v>258370</v>
      </c>
      <c r="B8537" s="54" t="s">
        <v>9055</v>
      </c>
      <c r="D8537" s="57">
        <v>42270</v>
      </c>
    </row>
    <row r="8538" spans="1:4">
      <c r="A8538" s="54">
        <v>258371</v>
      </c>
      <c r="B8538" s="54" t="s">
        <v>4912</v>
      </c>
      <c r="D8538" s="57">
        <v>3106</v>
      </c>
    </row>
    <row r="8539" spans="1:4">
      <c r="A8539" s="54">
        <v>258372</v>
      </c>
      <c r="B8539" s="54" t="s">
        <v>22615</v>
      </c>
      <c r="D8539" s="57">
        <v>30744</v>
      </c>
    </row>
    <row r="8540" spans="1:4">
      <c r="A8540" s="54">
        <v>258373</v>
      </c>
      <c r="B8540" s="54" t="s">
        <v>22616</v>
      </c>
      <c r="D8540" s="57">
        <v>29877</v>
      </c>
    </row>
    <row r="8541" spans="1:4">
      <c r="A8541" s="54">
        <v>258375</v>
      </c>
      <c r="B8541" s="54" t="s">
        <v>9056</v>
      </c>
      <c r="D8541" s="57">
        <v>14567</v>
      </c>
    </row>
    <row r="8542" spans="1:4">
      <c r="A8542" s="54">
        <v>258376</v>
      </c>
      <c r="B8542" s="54" t="s">
        <v>9057</v>
      </c>
      <c r="D8542" s="57">
        <v>23860</v>
      </c>
    </row>
    <row r="8543" spans="1:4">
      <c r="A8543" s="54">
        <v>258377</v>
      </c>
      <c r="B8543" s="54" t="s">
        <v>9036</v>
      </c>
      <c r="D8543" s="57">
        <v>7208</v>
      </c>
    </row>
    <row r="8544" spans="1:4">
      <c r="A8544" s="54">
        <v>258378</v>
      </c>
      <c r="B8544" s="54" t="s">
        <v>9037</v>
      </c>
      <c r="D8544" s="57">
        <v>8902</v>
      </c>
    </row>
    <row r="8545" spans="1:4">
      <c r="A8545" s="54">
        <v>258380</v>
      </c>
      <c r="B8545" s="54" t="s">
        <v>9058</v>
      </c>
      <c r="D8545" s="57">
        <v>12021</v>
      </c>
    </row>
    <row r="8546" spans="1:4">
      <c r="A8546" s="54">
        <v>258381</v>
      </c>
      <c r="B8546" s="54" t="s">
        <v>9059</v>
      </c>
      <c r="D8546" s="57">
        <v>12812</v>
      </c>
    </row>
    <row r="8547" spans="1:4">
      <c r="A8547" s="54">
        <v>258382</v>
      </c>
      <c r="B8547" s="54" t="s">
        <v>9060</v>
      </c>
      <c r="D8547" s="57">
        <v>12021</v>
      </c>
    </row>
    <row r="8548" spans="1:4">
      <c r="A8548" s="54">
        <v>258387</v>
      </c>
      <c r="B8548" s="54" t="s">
        <v>9061</v>
      </c>
      <c r="D8548" s="57">
        <v>39707</v>
      </c>
    </row>
    <row r="8549" spans="1:4">
      <c r="A8549" s="54">
        <v>258388</v>
      </c>
      <c r="B8549" s="54" t="s">
        <v>9062</v>
      </c>
      <c r="D8549" s="57">
        <v>5687</v>
      </c>
    </row>
    <row r="8550" spans="1:4">
      <c r="A8550" s="54">
        <v>258393</v>
      </c>
      <c r="B8550" s="54" t="s">
        <v>9063</v>
      </c>
      <c r="D8550" s="57">
        <v>16830</v>
      </c>
    </row>
    <row r="8551" spans="1:4">
      <c r="A8551" s="54">
        <v>258394</v>
      </c>
      <c r="B8551" s="54" t="s">
        <v>9064</v>
      </c>
      <c r="D8551" s="57">
        <v>49008</v>
      </c>
    </row>
    <row r="8552" spans="1:4">
      <c r="A8552" s="54">
        <v>258395</v>
      </c>
      <c r="B8552" s="54" t="s">
        <v>9064</v>
      </c>
      <c r="D8552" s="57">
        <v>30630</v>
      </c>
    </row>
    <row r="8553" spans="1:4">
      <c r="A8553" s="54">
        <v>258396</v>
      </c>
      <c r="B8553" s="54" t="s">
        <v>9065</v>
      </c>
      <c r="D8553" s="57">
        <v>49008</v>
      </c>
    </row>
    <row r="8554" spans="1:4">
      <c r="A8554" s="54">
        <v>258397</v>
      </c>
      <c r="B8554" s="54" t="s">
        <v>9066</v>
      </c>
      <c r="D8554" s="57">
        <v>30630</v>
      </c>
    </row>
    <row r="8555" spans="1:4">
      <c r="A8555" s="54">
        <v>258398</v>
      </c>
      <c r="B8555" s="54" t="s">
        <v>9067</v>
      </c>
      <c r="D8555" s="57">
        <v>6141</v>
      </c>
    </row>
    <row r="8556" spans="1:4">
      <c r="A8556" s="54">
        <v>258399</v>
      </c>
      <c r="B8556" s="54" t="s">
        <v>9068</v>
      </c>
      <c r="D8556" s="57">
        <v>1210</v>
      </c>
    </row>
    <row r="8557" spans="1:4">
      <c r="A8557" s="54">
        <v>258402</v>
      </c>
      <c r="B8557" s="54" t="s">
        <v>9069</v>
      </c>
      <c r="D8557" s="57">
        <v>18728</v>
      </c>
    </row>
    <row r="8558" spans="1:4">
      <c r="A8558" s="54">
        <v>258403</v>
      </c>
      <c r="B8558" s="54" t="s">
        <v>5262</v>
      </c>
      <c r="D8558" s="57">
        <v>16515</v>
      </c>
    </row>
    <row r="8559" spans="1:4">
      <c r="A8559" s="54">
        <v>258404</v>
      </c>
      <c r="B8559" s="54" t="s">
        <v>9070</v>
      </c>
      <c r="D8559" s="57">
        <v>18546</v>
      </c>
    </row>
    <row r="8560" spans="1:4">
      <c r="A8560" s="54">
        <v>258406</v>
      </c>
      <c r="B8560" s="54" t="s">
        <v>9071</v>
      </c>
      <c r="D8560" s="57">
        <v>3287</v>
      </c>
    </row>
    <row r="8561" spans="1:4">
      <c r="A8561" s="54">
        <v>258424</v>
      </c>
      <c r="B8561" s="54" t="s">
        <v>9072</v>
      </c>
      <c r="D8561" s="57">
        <v>15023</v>
      </c>
    </row>
    <row r="8562" spans="1:4">
      <c r="A8562" s="54">
        <v>258435</v>
      </c>
      <c r="B8562" s="54" t="s">
        <v>22617</v>
      </c>
      <c r="D8562" s="57">
        <v>12812</v>
      </c>
    </row>
    <row r="8563" spans="1:4">
      <c r="A8563" s="54">
        <v>258436</v>
      </c>
      <c r="B8563" s="54" t="s">
        <v>22618</v>
      </c>
      <c r="D8563" s="57">
        <v>12812</v>
      </c>
    </row>
    <row r="8564" spans="1:4">
      <c r="A8564" s="54">
        <v>258437</v>
      </c>
      <c r="B8564" s="54" t="s">
        <v>22619</v>
      </c>
      <c r="D8564" s="57">
        <v>12191</v>
      </c>
    </row>
    <row r="8565" spans="1:4">
      <c r="A8565" s="54">
        <v>258442</v>
      </c>
      <c r="B8565" s="54" t="s">
        <v>9073</v>
      </c>
      <c r="D8565" s="57">
        <v>13588</v>
      </c>
    </row>
    <row r="8566" spans="1:4">
      <c r="A8566" s="54">
        <v>258443</v>
      </c>
      <c r="B8566" s="54" t="s">
        <v>22620</v>
      </c>
      <c r="D8566" s="57">
        <v>12812</v>
      </c>
    </row>
    <row r="8567" spans="1:4">
      <c r="A8567" s="54">
        <v>258444</v>
      </c>
      <c r="B8567" s="54" t="s">
        <v>9074</v>
      </c>
      <c r="D8567" s="57">
        <v>7260</v>
      </c>
    </row>
    <row r="8568" spans="1:4">
      <c r="A8568" s="54">
        <v>258445</v>
      </c>
      <c r="B8568" s="54" t="s">
        <v>9075</v>
      </c>
      <c r="D8568" s="57">
        <v>9212</v>
      </c>
    </row>
    <row r="8569" spans="1:4">
      <c r="A8569" s="54">
        <v>258446</v>
      </c>
      <c r="B8569" s="54" t="s">
        <v>9076</v>
      </c>
      <c r="D8569" s="57">
        <v>61371</v>
      </c>
    </row>
    <row r="8570" spans="1:4">
      <c r="A8570" s="54">
        <v>258447</v>
      </c>
      <c r="B8570" s="54" t="s">
        <v>9077</v>
      </c>
      <c r="D8570" s="57">
        <v>842</v>
      </c>
    </row>
    <row r="8571" spans="1:4">
      <c r="A8571" s="54">
        <v>258448</v>
      </c>
      <c r="B8571" s="54" t="s">
        <v>9078</v>
      </c>
      <c r="D8571" s="57">
        <v>842</v>
      </c>
    </row>
    <row r="8572" spans="1:4">
      <c r="A8572" s="54">
        <v>258449</v>
      </c>
      <c r="B8572" s="54" t="s">
        <v>9079</v>
      </c>
      <c r="D8572" s="57">
        <v>842</v>
      </c>
    </row>
    <row r="8573" spans="1:4">
      <c r="A8573" s="54">
        <v>258451</v>
      </c>
      <c r="B8573" s="54" t="s">
        <v>9080</v>
      </c>
      <c r="D8573" s="57">
        <v>23519</v>
      </c>
    </row>
    <row r="8574" spans="1:4">
      <c r="A8574" s="54">
        <v>258452</v>
      </c>
      <c r="B8574" s="54" t="s">
        <v>9081</v>
      </c>
      <c r="D8574" s="57">
        <v>21971</v>
      </c>
    </row>
    <row r="8575" spans="1:4">
      <c r="A8575" s="54">
        <v>258453</v>
      </c>
      <c r="B8575" s="54" t="s">
        <v>22621</v>
      </c>
      <c r="D8575" s="57">
        <v>100000</v>
      </c>
    </row>
    <row r="8576" spans="1:4">
      <c r="A8576" s="54">
        <v>258454</v>
      </c>
      <c r="B8576" s="54" t="s">
        <v>9082</v>
      </c>
      <c r="D8576" s="57">
        <v>42827</v>
      </c>
    </row>
    <row r="8577" spans="1:4">
      <c r="A8577" s="54">
        <v>258455</v>
      </c>
      <c r="B8577" s="54" t="s">
        <v>9083</v>
      </c>
      <c r="D8577" s="57">
        <v>14216</v>
      </c>
    </row>
    <row r="8578" spans="1:4">
      <c r="A8578" s="54">
        <v>258456</v>
      </c>
      <c r="B8578" s="54" t="s">
        <v>9084</v>
      </c>
      <c r="D8578" s="57">
        <v>6141</v>
      </c>
    </row>
    <row r="8579" spans="1:4">
      <c r="A8579" s="54">
        <v>258457</v>
      </c>
      <c r="B8579" s="54" t="s">
        <v>9085</v>
      </c>
      <c r="D8579" s="57">
        <v>42882</v>
      </c>
    </row>
    <row r="8580" spans="1:4">
      <c r="A8580" s="54">
        <v>258458</v>
      </c>
      <c r="B8580" s="54" t="s">
        <v>9086</v>
      </c>
      <c r="D8580" s="57">
        <v>56648</v>
      </c>
    </row>
    <row r="8581" spans="1:4">
      <c r="A8581" s="54">
        <v>258459</v>
      </c>
      <c r="B8581" s="54" t="s">
        <v>9087</v>
      </c>
      <c r="D8581" s="57">
        <v>56648</v>
      </c>
    </row>
    <row r="8582" spans="1:4">
      <c r="A8582" s="54">
        <v>258460</v>
      </c>
      <c r="B8582" s="54" t="s">
        <v>9088</v>
      </c>
      <c r="D8582" s="57">
        <v>25539</v>
      </c>
    </row>
    <row r="8583" spans="1:4">
      <c r="A8583" s="54">
        <v>258465</v>
      </c>
      <c r="B8583" s="54" t="s">
        <v>9089</v>
      </c>
      <c r="D8583" s="57">
        <v>7260</v>
      </c>
    </row>
    <row r="8584" spans="1:4">
      <c r="A8584" s="54">
        <v>258468</v>
      </c>
      <c r="B8584" s="54" t="s">
        <v>9090</v>
      </c>
      <c r="D8584" s="57">
        <v>529</v>
      </c>
    </row>
    <row r="8585" spans="1:4">
      <c r="A8585" s="54">
        <v>258470</v>
      </c>
      <c r="B8585" s="54" t="s">
        <v>9091</v>
      </c>
      <c r="D8585" s="57">
        <v>19971</v>
      </c>
    </row>
    <row r="8586" spans="1:4">
      <c r="A8586" s="54">
        <v>258475</v>
      </c>
      <c r="B8586" s="54" t="s">
        <v>9092</v>
      </c>
      <c r="D8586" s="57">
        <v>4781</v>
      </c>
    </row>
    <row r="8587" spans="1:4">
      <c r="A8587" s="54">
        <v>258476</v>
      </c>
      <c r="B8587" s="54" t="s">
        <v>9093</v>
      </c>
      <c r="D8587" s="57">
        <v>4781</v>
      </c>
    </row>
    <row r="8588" spans="1:4">
      <c r="A8588" s="54">
        <v>258477</v>
      </c>
      <c r="B8588" s="54" t="s">
        <v>4424</v>
      </c>
      <c r="D8588" s="57">
        <v>4383</v>
      </c>
    </row>
    <row r="8589" spans="1:4">
      <c r="A8589" s="54">
        <v>258478</v>
      </c>
      <c r="B8589" s="54" t="s">
        <v>9094</v>
      </c>
      <c r="D8589" s="57">
        <v>25111</v>
      </c>
    </row>
    <row r="8590" spans="1:4">
      <c r="A8590" s="54">
        <v>258479</v>
      </c>
      <c r="B8590" s="54" t="s">
        <v>9095</v>
      </c>
      <c r="D8590" s="57">
        <v>554</v>
      </c>
    </row>
    <row r="8591" spans="1:4">
      <c r="A8591" s="54">
        <v>258480</v>
      </c>
      <c r="B8591" s="54" t="s">
        <v>9096</v>
      </c>
      <c r="D8591" s="57">
        <v>9623</v>
      </c>
    </row>
    <row r="8592" spans="1:4">
      <c r="A8592" s="54">
        <v>258484</v>
      </c>
      <c r="B8592" s="54" t="s">
        <v>9097</v>
      </c>
      <c r="D8592" s="57">
        <v>6392</v>
      </c>
    </row>
    <row r="8593" spans="1:4">
      <c r="A8593" s="54">
        <v>258485</v>
      </c>
      <c r="B8593" s="54" t="s">
        <v>9098</v>
      </c>
      <c r="D8593" s="57">
        <v>1139</v>
      </c>
    </row>
    <row r="8594" spans="1:4">
      <c r="A8594" s="54">
        <v>258486</v>
      </c>
      <c r="B8594" s="54" t="s">
        <v>9099</v>
      </c>
      <c r="D8594" s="57">
        <v>7260</v>
      </c>
    </row>
    <row r="8595" spans="1:4">
      <c r="A8595" s="54">
        <v>258487</v>
      </c>
      <c r="B8595" s="54" t="s">
        <v>9100</v>
      </c>
      <c r="D8595" s="57">
        <v>31238</v>
      </c>
    </row>
    <row r="8596" spans="1:4">
      <c r="A8596" s="54">
        <v>258488</v>
      </c>
      <c r="B8596" s="54" t="s">
        <v>9101</v>
      </c>
      <c r="D8596" s="57">
        <v>56648</v>
      </c>
    </row>
    <row r="8597" spans="1:4">
      <c r="A8597" s="54">
        <v>258489</v>
      </c>
      <c r="B8597" s="54" t="s">
        <v>9102</v>
      </c>
      <c r="D8597" s="57">
        <v>56648</v>
      </c>
    </row>
    <row r="8598" spans="1:4">
      <c r="A8598" s="54">
        <v>258496</v>
      </c>
      <c r="B8598" s="54" t="s">
        <v>9103</v>
      </c>
      <c r="D8598" s="57">
        <v>19215</v>
      </c>
    </row>
    <row r="8599" spans="1:4">
      <c r="A8599" s="54">
        <v>258497</v>
      </c>
      <c r="B8599" s="54" t="s">
        <v>9104</v>
      </c>
      <c r="D8599" s="57">
        <v>13996</v>
      </c>
    </row>
    <row r="8600" spans="1:4">
      <c r="A8600" s="54">
        <v>258498</v>
      </c>
      <c r="B8600" s="54" t="s">
        <v>9105</v>
      </c>
      <c r="D8600" s="57">
        <v>17010</v>
      </c>
    </row>
    <row r="8601" spans="1:4">
      <c r="A8601" s="54">
        <v>258499</v>
      </c>
      <c r="B8601" s="54" t="s">
        <v>9106</v>
      </c>
      <c r="D8601" s="57">
        <v>17010</v>
      </c>
    </row>
    <row r="8602" spans="1:4">
      <c r="A8602" s="54">
        <v>258500</v>
      </c>
      <c r="B8602" s="54" t="s">
        <v>9107</v>
      </c>
      <c r="D8602" s="57">
        <v>1243</v>
      </c>
    </row>
    <row r="8603" spans="1:4">
      <c r="A8603" s="54">
        <v>258501</v>
      </c>
      <c r="B8603" s="54" t="s">
        <v>9108</v>
      </c>
      <c r="D8603" s="57">
        <v>2764</v>
      </c>
    </row>
    <row r="8604" spans="1:4">
      <c r="A8604" s="54">
        <v>258502</v>
      </c>
      <c r="B8604" s="54" t="s">
        <v>9109</v>
      </c>
      <c r="D8604" s="57">
        <v>15354</v>
      </c>
    </row>
    <row r="8605" spans="1:4">
      <c r="A8605" s="54">
        <v>258505</v>
      </c>
      <c r="B8605" s="54" t="s">
        <v>9110</v>
      </c>
      <c r="D8605" s="57">
        <v>15354</v>
      </c>
    </row>
    <row r="8606" spans="1:4">
      <c r="A8606" s="54">
        <v>258506</v>
      </c>
      <c r="B8606" s="54" t="s">
        <v>9111</v>
      </c>
      <c r="D8606" s="57">
        <v>15354</v>
      </c>
    </row>
    <row r="8607" spans="1:4">
      <c r="A8607" s="54">
        <v>258507</v>
      </c>
      <c r="B8607" s="54" t="s">
        <v>9112</v>
      </c>
      <c r="D8607" s="57">
        <v>15354</v>
      </c>
    </row>
    <row r="8608" spans="1:4">
      <c r="A8608" s="54">
        <v>258508</v>
      </c>
      <c r="B8608" s="54" t="s">
        <v>9113</v>
      </c>
      <c r="D8608" s="57">
        <v>15354</v>
      </c>
    </row>
    <row r="8609" spans="1:4">
      <c r="A8609" s="54">
        <v>258509</v>
      </c>
      <c r="B8609" s="54" t="s">
        <v>9114</v>
      </c>
      <c r="D8609" s="57">
        <v>11181</v>
      </c>
    </row>
    <row r="8610" spans="1:4">
      <c r="A8610" s="54">
        <v>258510</v>
      </c>
      <c r="B8610" s="54" t="s">
        <v>9115</v>
      </c>
      <c r="D8610" s="57">
        <v>15354</v>
      </c>
    </row>
    <row r="8611" spans="1:4">
      <c r="A8611" s="54">
        <v>258511</v>
      </c>
      <c r="B8611" s="54" t="s">
        <v>9116</v>
      </c>
      <c r="D8611" s="57">
        <v>15354</v>
      </c>
    </row>
    <row r="8612" spans="1:4">
      <c r="A8612" s="54">
        <v>258512</v>
      </c>
      <c r="B8612" s="54" t="s">
        <v>9117</v>
      </c>
      <c r="D8612" s="57">
        <v>15354</v>
      </c>
    </row>
    <row r="8613" spans="1:4">
      <c r="A8613" s="54">
        <v>258514</v>
      </c>
      <c r="B8613" s="54" t="s">
        <v>9118</v>
      </c>
      <c r="D8613" s="57">
        <v>61719</v>
      </c>
    </row>
    <row r="8614" spans="1:4">
      <c r="A8614" s="54">
        <v>258515</v>
      </c>
      <c r="B8614" s="54" t="s">
        <v>9119</v>
      </c>
      <c r="D8614" s="57">
        <v>34944</v>
      </c>
    </row>
    <row r="8615" spans="1:4">
      <c r="A8615" s="54">
        <v>258516</v>
      </c>
      <c r="B8615" s="54" t="s">
        <v>9120</v>
      </c>
      <c r="D8615" s="57">
        <v>63961</v>
      </c>
    </row>
    <row r="8616" spans="1:4">
      <c r="A8616" s="54">
        <v>258520</v>
      </c>
      <c r="B8616" s="54" t="s">
        <v>9121</v>
      </c>
      <c r="D8616" s="57">
        <v>22507</v>
      </c>
    </row>
    <row r="8617" spans="1:4">
      <c r="A8617" s="54">
        <v>258521</v>
      </c>
      <c r="B8617" s="54" t="s">
        <v>9122</v>
      </c>
      <c r="D8617" s="57">
        <v>925</v>
      </c>
    </row>
    <row r="8618" spans="1:4">
      <c r="A8618" s="54">
        <v>258522</v>
      </c>
      <c r="B8618" s="54" t="s">
        <v>9123</v>
      </c>
      <c r="D8618" s="57">
        <v>60205</v>
      </c>
    </row>
    <row r="8619" spans="1:4">
      <c r="A8619" s="54">
        <v>258523</v>
      </c>
      <c r="B8619" s="54" t="s">
        <v>9124</v>
      </c>
      <c r="D8619" s="57">
        <v>29506</v>
      </c>
    </row>
    <row r="8620" spans="1:4">
      <c r="A8620" s="54">
        <v>258527</v>
      </c>
      <c r="B8620" s="54" t="s">
        <v>9125</v>
      </c>
      <c r="D8620" s="57">
        <v>5527</v>
      </c>
    </row>
    <row r="8621" spans="1:4">
      <c r="A8621" s="54">
        <v>258528</v>
      </c>
      <c r="B8621" s="54" t="s">
        <v>9126</v>
      </c>
      <c r="D8621" s="57">
        <v>14023</v>
      </c>
    </row>
    <row r="8622" spans="1:4">
      <c r="A8622" s="54">
        <v>258533</v>
      </c>
      <c r="B8622" s="54" t="s">
        <v>9127</v>
      </c>
      <c r="D8622" s="57">
        <v>87173</v>
      </c>
    </row>
    <row r="8623" spans="1:4">
      <c r="A8623" s="54">
        <v>258534</v>
      </c>
      <c r="B8623" s="54" t="s">
        <v>9128</v>
      </c>
      <c r="D8623" s="57">
        <v>17082</v>
      </c>
    </row>
    <row r="8624" spans="1:4">
      <c r="A8624" s="54">
        <v>258535</v>
      </c>
      <c r="B8624" s="54" t="s">
        <v>9129</v>
      </c>
      <c r="D8624" s="57">
        <v>18886</v>
      </c>
    </row>
    <row r="8625" spans="1:4">
      <c r="A8625" s="54">
        <v>258537</v>
      </c>
      <c r="B8625" s="54" t="s">
        <v>9130</v>
      </c>
      <c r="D8625" s="57">
        <v>100000</v>
      </c>
    </row>
    <row r="8626" spans="1:4">
      <c r="A8626" s="54">
        <v>258538</v>
      </c>
      <c r="B8626" s="54" t="s">
        <v>9131</v>
      </c>
      <c r="D8626" s="57">
        <v>12921</v>
      </c>
    </row>
    <row r="8627" spans="1:4">
      <c r="A8627" s="54">
        <v>258549</v>
      </c>
      <c r="B8627" s="54" t="s">
        <v>9132</v>
      </c>
      <c r="D8627" s="57">
        <v>25946</v>
      </c>
    </row>
    <row r="8628" spans="1:4">
      <c r="A8628" s="54">
        <v>258550</v>
      </c>
      <c r="B8628" s="54" t="s">
        <v>9133</v>
      </c>
      <c r="D8628" s="57">
        <v>925</v>
      </c>
    </row>
    <row r="8629" spans="1:4">
      <c r="A8629" s="54">
        <v>258555</v>
      </c>
      <c r="B8629" s="54" t="s">
        <v>9134</v>
      </c>
      <c r="D8629" s="57">
        <v>20534</v>
      </c>
    </row>
    <row r="8630" spans="1:4">
      <c r="A8630" s="54">
        <v>258556</v>
      </c>
      <c r="B8630" s="54" t="s">
        <v>9135</v>
      </c>
      <c r="D8630" s="57">
        <v>16185</v>
      </c>
    </row>
    <row r="8631" spans="1:4">
      <c r="A8631" s="54">
        <v>258557</v>
      </c>
      <c r="B8631" s="54" t="s">
        <v>4891</v>
      </c>
      <c r="D8631" s="57">
        <v>1290</v>
      </c>
    </row>
    <row r="8632" spans="1:4">
      <c r="A8632" s="54">
        <v>258558</v>
      </c>
      <c r="B8632" s="54" t="s">
        <v>9136</v>
      </c>
      <c r="D8632" s="57">
        <v>1290</v>
      </c>
    </row>
    <row r="8633" spans="1:4">
      <c r="A8633" s="54">
        <v>258559</v>
      </c>
      <c r="B8633" s="54" t="s">
        <v>9137</v>
      </c>
      <c r="D8633" s="57">
        <v>1290</v>
      </c>
    </row>
    <row r="8634" spans="1:4">
      <c r="A8634" s="54">
        <v>258560</v>
      </c>
      <c r="B8634" s="54" t="s">
        <v>9138</v>
      </c>
      <c r="D8634" s="57">
        <v>1290</v>
      </c>
    </row>
    <row r="8635" spans="1:4">
      <c r="A8635" s="54">
        <v>258561</v>
      </c>
      <c r="B8635" s="54" t="s">
        <v>9139</v>
      </c>
      <c r="D8635" s="57">
        <v>8020</v>
      </c>
    </row>
    <row r="8636" spans="1:4">
      <c r="A8636" s="54">
        <v>258565</v>
      </c>
      <c r="B8636" s="54" t="s">
        <v>9140</v>
      </c>
      <c r="D8636" s="57">
        <v>1830</v>
      </c>
    </row>
    <row r="8637" spans="1:4">
      <c r="A8637" s="54">
        <v>258583</v>
      </c>
      <c r="B8637" s="54" t="s">
        <v>9141</v>
      </c>
      <c r="D8637" s="57">
        <v>36494</v>
      </c>
    </row>
    <row r="8638" spans="1:4">
      <c r="A8638" s="54">
        <v>258585</v>
      </c>
      <c r="B8638" s="54" t="s">
        <v>9142</v>
      </c>
      <c r="D8638" s="57">
        <v>37425</v>
      </c>
    </row>
    <row r="8639" spans="1:4">
      <c r="A8639" s="54">
        <v>258587</v>
      </c>
      <c r="B8639" s="54" t="s">
        <v>22622</v>
      </c>
      <c r="D8639" s="57">
        <v>100000</v>
      </c>
    </row>
    <row r="8640" spans="1:4">
      <c r="A8640" s="54">
        <v>258590</v>
      </c>
      <c r="B8640" s="54" t="s">
        <v>9143</v>
      </c>
      <c r="D8640" s="57">
        <v>12773</v>
      </c>
    </row>
    <row r="8641" spans="1:4">
      <c r="A8641" s="54">
        <v>258592</v>
      </c>
      <c r="B8641" s="54" t="s">
        <v>9144</v>
      </c>
      <c r="D8641" s="57">
        <v>30915</v>
      </c>
    </row>
    <row r="8642" spans="1:4">
      <c r="A8642" s="54">
        <v>258593</v>
      </c>
      <c r="B8642" s="54" t="s">
        <v>9145</v>
      </c>
      <c r="D8642" s="57">
        <v>15098</v>
      </c>
    </row>
    <row r="8643" spans="1:4">
      <c r="A8643" s="54">
        <v>258597</v>
      </c>
      <c r="B8643" s="54" t="s">
        <v>9146</v>
      </c>
      <c r="D8643" s="57">
        <v>15453</v>
      </c>
    </row>
    <row r="8644" spans="1:4">
      <c r="A8644" s="54">
        <v>258598</v>
      </c>
      <c r="B8644" s="54" t="s">
        <v>9147</v>
      </c>
      <c r="D8644" s="57">
        <v>30915</v>
      </c>
    </row>
    <row r="8645" spans="1:4">
      <c r="A8645" s="54">
        <v>258599</v>
      </c>
      <c r="B8645" s="54" t="s">
        <v>8564</v>
      </c>
      <c r="D8645" s="57">
        <v>30437</v>
      </c>
    </row>
    <row r="8646" spans="1:4">
      <c r="A8646" s="54">
        <v>258601</v>
      </c>
      <c r="B8646" s="54" t="s">
        <v>9148</v>
      </c>
      <c r="D8646" s="57">
        <v>59480</v>
      </c>
    </row>
    <row r="8647" spans="1:4">
      <c r="A8647" s="54">
        <v>258602</v>
      </c>
      <c r="B8647" s="54" t="s">
        <v>9149</v>
      </c>
      <c r="D8647" s="57">
        <v>2764</v>
      </c>
    </row>
    <row r="8648" spans="1:4">
      <c r="A8648" s="54">
        <v>258603</v>
      </c>
      <c r="B8648" s="54" t="s">
        <v>9150</v>
      </c>
      <c r="D8648" s="57">
        <v>3471</v>
      </c>
    </row>
    <row r="8649" spans="1:4">
      <c r="A8649" s="54">
        <v>258604</v>
      </c>
      <c r="B8649" s="54" t="s">
        <v>9151</v>
      </c>
      <c r="D8649" s="57">
        <v>3471</v>
      </c>
    </row>
    <row r="8650" spans="1:4">
      <c r="A8650" s="54">
        <v>258605</v>
      </c>
      <c r="B8650" s="54" t="s">
        <v>9152</v>
      </c>
      <c r="D8650" s="57">
        <v>3471</v>
      </c>
    </row>
    <row r="8651" spans="1:4">
      <c r="A8651" s="54">
        <v>258606</v>
      </c>
      <c r="B8651" s="54" t="s">
        <v>9153</v>
      </c>
      <c r="D8651" s="57">
        <v>3471</v>
      </c>
    </row>
    <row r="8652" spans="1:4">
      <c r="A8652" s="54">
        <v>258607</v>
      </c>
      <c r="B8652" s="54" t="s">
        <v>9154</v>
      </c>
      <c r="D8652" s="57">
        <v>3471</v>
      </c>
    </row>
    <row r="8653" spans="1:4">
      <c r="A8653" s="54">
        <v>258608</v>
      </c>
      <c r="B8653" s="54" t="s">
        <v>9155</v>
      </c>
      <c r="D8653" s="57">
        <v>3471</v>
      </c>
    </row>
    <row r="8654" spans="1:4">
      <c r="A8654" s="54">
        <v>258609</v>
      </c>
      <c r="B8654" s="54" t="s">
        <v>9156</v>
      </c>
      <c r="D8654" s="57">
        <v>603</v>
      </c>
    </row>
    <row r="8655" spans="1:4">
      <c r="A8655" s="54">
        <v>258611</v>
      </c>
      <c r="B8655" s="54" t="s">
        <v>9157</v>
      </c>
      <c r="D8655" s="57">
        <v>21512</v>
      </c>
    </row>
    <row r="8656" spans="1:4">
      <c r="A8656" s="54">
        <v>258612</v>
      </c>
      <c r="B8656" s="54" t="s">
        <v>9158</v>
      </c>
      <c r="D8656" s="57">
        <v>39220</v>
      </c>
    </row>
    <row r="8657" spans="1:4">
      <c r="A8657" s="54">
        <v>258614</v>
      </c>
      <c r="B8657" s="54" t="s">
        <v>9159</v>
      </c>
      <c r="D8657" s="57">
        <v>1290</v>
      </c>
    </row>
    <row r="8658" spans="1:4">
      <c r="A8658" s="54">
        <v>258617</v>
      </c>
      <c r="B8658" s="54" t="s">
        <v>9160</v>
      </c>
      <c r="D8658" s="57">
        <v>1327</v>
      </c>
    </row>
    <row r="8659" spans="1:4">
      <c r="A8659" s="54">
        <v>258618</v>
      </c>
      <c r="B8659" s="54" t="s">
        <v>9161</v>
      </c>
      <c r="D8659" s="57">
        <v>1290</v>
      </c>
    </row>
    <row r="8660" spans="1:4">
      <c r="A8660" s="54">
        <v>258619</v>
      </c>
      <c r="B8660" s="54" t="s">
        <v>9162</v>
      </c>
      <c r="D8660" s="57">
        <v>3471</v>
      </c>
    </row>
    <row r="8661" spans="1:4">
      <c r="A8661" s="54">
        <v>258620</v>
      </c>
      <c r="B8661" s="54" t="s">
        <v>9163</v>
      </c>
      <c r="D8661" s="57">
        <v>698</v>
      </c>
    </row>
    <row r="8662" spans="1:4">
      <c r="A8662" s="54">
        <v>258621</v>
      </c>
      <c r="B8662" s="54" t="s">
        <v>12501</v>
      </c>
      <c r="D8662" s="57">
        <v>698</v>
      </c>
    </row>
    <row r="8663" spans="1:4">
      <c r="A8663" s="54">
        <v>258622</v>
      </c>
      <c r="B8663" s="54" t="s">
        <v>9164</v>
      </c>
      <c r="D8663" s="57">
        <v>603</v>
      </c>
    </row>
    <row r="8664" spans="1:4">
      <c r="A8664" s="54">
        <v>258623</v>
      </c>
      <c r="B8664" s="54" t="s">
        <v>9165</v>
      </c>
      <c r="D8664" s="57">
        <v>603</v>
      </c>
    </row>
    <row r="8665" spans="1:4">
      <c r="A8665" s="54">
        <v>258631</v>
      </c>
      <c r="B8665" s="54" t="s">
        <v>9166</v>
      </c>
      <c r="D8665" s="57">
        <v>7260</v>
      </c>
    </row>
    <row r="8666" spans="1:4">
      <c r="A8666" s="54">
        <v>258632</v>
      </c>
      <c r="B8666" s="54" t="s">
        <v>9167</v>
      </c>
      <c r="D8666" s="57">
        <v>7260</v>
      </c>
    </row>
    <row r="8667" spans="1:4">
      <c r="A8667" s="54">
        <v>258633</v>
      </c>
      <c r="B8667" s="54" t="s">
        <v>9168</v>
      </c>
      <c r="D8667" s="57">
        <v>7260</v>
      </c>
    </row>
    <row r="8668" spans="1:4">
      <c r="A8668" s="54">
        <v>258634</v>
      </c>
      <c r="B8668" s="54" t="s">
        <v>9169</v>
      </c>
      <c r="D8668" s="57">
        <v>7260</v>
      </c>
    </row>
    <row r="8669" spans="1:4">
      <c r="A8669" s="54">
        <v>258635</v>
      </c>
      <c r="B8669" s="54" t="s">
        <v>9170</v>
      </c>
      <c r="D8669" s="57">
        <v>7260</v>
      </c>
    </row>
    <row r="8670" spans="1:4">
      <c r="A8670" s="54">
        <v>258636</v>
      </c>
      <c r="B8670" s="54" t="s">
        <v>9171</v>
      </c>
      <c r="D8670" s="57">
        <v>41351</v>
      </c>
    </row>
    <row r="8671" spans="1:4">
      <c r="A8671" s="54">
        <v>258637</v>
      </c>
      <c r="B8671" s="54" t="s">
        <v>9172</v>
      </c>
      <c r="D8671" s="57">
        <v>16847</v>
      </c>
    </row>
    <row r="8672" spans="1:4">
      <c r="A8672" s="54">
        <v>258639</v>
      </c>
      <c r="B8672" s="54" t="s">
        <v>9173</v>
      </c>
      <c r="D8672" s="57">
        <v>15354</v>
      </c>
    </row>
    <row r="8673" spans="1:4">
      <c r="A8673" s="54">
        <v>258640</v>
      </c>
      <c r="B8673" s="54" t="s">
        <v>9174</v>
      </c>
      <c r="D8673" s="57">
        <v>13100</v>
      </c>
    </row>
    <row r="8674" spans="1:4">
      <c r="A8674" s="54">
        <v>258641</v>
      </c>
      <c r="B8674" s="54" t="s">
        <v>9175</v>
      </c>
      <c r="D8674" s="57">
        <v>4198</v>
      </c>
    </row>
    <row r="8675" spans="1:4">
      <c r="A8675" s="54">
        <v>258642</v>
      </c>
      <c r="B8675" s="54" t="s">
        <v>9176</v>
      </c>
      <c r="D8675" s="57">
        <v>61371</v>
      </c>
    </row>
    <row r="8676" spans="1:4">
      <c r="A8676" s="54">
        <v>258643</v>
      </c>
      <c r="B8676" s="54" t="s">
        <v>9177</v>
      </c>
      <c r="D8676" s="57">
        <v>15354</v>
      </c>
    </row>
    <row r="8677" spans="1:4">
      <c r="A8677" s="54">
        <v>258644</v>
      </c>
      <c r="B8677" s="54" t="s">
        <v>9178</v>
      </c>
      <c r="D8677" s="57">
        <v>15354</v>
      </c>
    </row>
    <row r="8678" spans="1:4">
      <c r="A8678" s="54">
        <v>258645</v>
      </c>
      <c r="B8678" s="54" t="s">
        <v>9179</v>
      </c>
      <c r="D8678" s="57">
        <v>5527</v>
      </c>
    </row>
    <row r="8679" spans="1:4">
      <c r="A8679" s="54">
        <v>258646</v>
      </c>
      <c r="B8679" s="54" t="s">
        <v>9180</v>
      </c>
      <c r="D8679" s="57">
        <v>2190</v>
      </c>
    </row>
    <row r="8680" spans="1:4">
      <c r="A8680" s="54">
        <v>258649</v>
      </c>
      <c r="B8680" s="54" t="s">
        <v>9181</v>
      </c>
      <c r="D8680" s="57">
        <v>15354</v>
      </c>
    </row>
    <row r="8681" spans="1:4">
      <c r="A8681" s="54">
        <v>258650</v>
      </c>
      <c r="B8681" s="54" t="s">
        <v>6772</v>
      </c>
      <c r="D8681" s="57">
        <v>5808</v>
      </c>
    </row>
    <row r="8682" spans="1:4">
      <c r="A8682" s="54">
        <v>258651</v>
      </c>
      <c r="B8682" s="54" t="s">
        <v>9182</v>
      </c>
      <c r="D8682" s="57">
        <v>16185</v>
      </c>
    </row>
    <row r="8683" spans="1:4">
      <c r="A8683" s="54">
        <v>258653</v>
      </c>
      <c r="B8683" s="54" t="s">
        <v>9183</v>
      </c>
      <c r="D8683" s="57">
        <v>5122</v>
      </c>
    </row>
    <row r="8684" spans="1:4">
      <c r="A8684" s="54">
        <v>258654</v>
      </c>
      <c r="B8684" s="54" t="s">
        <v>22623</v>
      </c>
      <c r="D8684" s="57">
        <v>5122</v>
      </c>
    </row>
    <row r="8685" spans="1:4">
      <c r="A8685" s="54">
        <v>258657</v>
      </c>
      <c r="B8685" s="54" t="s">
        <v>9184</v>
      </c>
      <c r="D8685" s="57">
        <v>949</v>
      </c>
    </row>
    <row r="8686" spans="1:4">
      <c r="A8686" s="54">
        <v>258664</v>
      </c>
      <c r="B8686" s="54" t="s">
        <v>9185</v>
      </c>
      <c r="D8686" s="57">
        <v>482</v>
      </c>
    </row>
    <row r="8687" spans="1:4">
      <c r="A8687" s="54">
        <v>258665</v>
      </c>
      <c r="B8687" s="54" t="s">
        <v>9186</v>
      </c>
      <c r="D8687" s="57">
        <v>27892</v>
      </c>
    </row>
    <row r="8688" spans="1:4">
      <c r="A8688" s="54">
        <v>258666</v>
      </c>
      <c r="B8688" s="54" t="s">
        <v>9187</v>
      </c>
      <c r="D8688" s="57">
        <v>7260</v>
      </c>
    </row>
    <row r="8689" spans="1:4">
      <c r="A8689" s="54">
        <v>258667</v>
      </c>
      <c r="B8689" s="54" t="s">
        <v>9188</v>
      </c>
      <c r="D8689" s="57">
        <v>4781</v>
      </c>
    </row>
    <row r="8690" spans="1:4">
      <c r="A8690" s="54">
        <v>258668</v>
      </c>
      <c r="B8690" s="54" t="s">
        <v>9189</v>
      </c>
      <c r="D8690" s="57">
        <v>35148</v>
      </c>
    </row>
    <row r="8691" spans="1:4">
      <c r="A8691" s="54">
        <v>258670</v>
      </c>
      <c r="B8691" s="54" t="s">
        <v>9190</v>
      </c>
      <c r="D8691" s="57">
        <v>7260</v>
      </c>
    </row>
    <row r="8692" spans="1:4">
      <c r="A8692" s="54">
        <v>258671</v>
      </c>
      <c r="B8692" s="54" t="s">
        <v>9191</v>
      </c>
      <c r="D8692" s="57">
        <v>6722</v>
      </c>
    </row>
    <row r="8693" spans="1:4">
      <c r="A8693" s="54">
        <v>258672</v>
      </c>
      <c r="B8693" s="54" t="s">
        <v>9192</v>
      </c>
      <c r="D8693" s="57">
        <v>7260</v>
      </c>
    </row>
    <row r="8694" spans="1:4">
      <c r="A8694" s="54">
        <v>258673</v>
      </c>
      <c r="B8694" s="54" t="s">
        <v>9193</v>
      </c>
      <c r="D8694" s="57">
        <v>16081</v>
      </c>
    </row>
    <row r="8695" spans="1:4">
      <c r="A8695" s="54">
        <v>258674</v>
      </c>
      <c r="B8695" s="54" t="s">
        <v>22585</v>
      </c>
      <c r="D8695" s="57">
        <v>5687</v>
      </c>
    </row>
    <row r="8696" spans="1:4">
      <c r="A8696" s="54">
        <v>258679</v>
      </c>
      <c r="B8696" s="54" t="s">
        <v>5250</v>
      </c>
      <c r="D8696" s="57">
        <v>10503</v>
      </c>
    </row>
    <row r="8697" spans="1:4">
      <c r="A8697" s="54">
        <v>258680</v>
      </c>
      <c r="B8697" s="54" t="s">
        <v>22598</v>
      </c>
      <c r="D8697" s="57">
        <v>70393</v>
      </c>
    </row>
    <row r="8698" spans="1:4">
      <c r="A8698" s="54">
        <v>258681</v>
      </c>
      <c r="B8698" s="54" t="s">
        <v>9194</v>
      </c>
      <c r="D8698" s="57">
        <v>19412</v>
      </c>
    </row>
    <row r="8699" spans="1:4">
      <c r="A8699" s="54">
        <v>258682</v>
      </c>
      <c r="B8699" s="54" t="s">
        <v>9195</v>
      </c>
      <c r="D8699" s="57">
        <v>10788</v>
      </c>
    </row>
    <row r="8700" spans="1:4">
      <c r="A8700" s="54">
        <v>258683</v>
      </c>
      <c r="B8700" s="54" t="s">
        <v>9196</v>
      </c>
      <c r="D8700" s="57">
        <v>8356</v>
      </c>
    </row>
    <row r="8701" spans="1:4">
      <c r="A8701" s="54">
        <v>258684</v>
      </c>
      <c r="B8701" s="54" t="s">
        <v>9197</v>
      </c>
      <c r="D8701" s="57">
        <v>4574</v>
      </c>
    </row>
    <row r="8702" spans="1:4">
      <c r="A8702" s="54">
        <v>258689</v>
      </c>
      <c r="B8702" s="54" t="s">
        <v>9198</v>
      </c>
      <c r="D8702" s="57">
        <v>5712</v>
      </c>
    </row>
    <row r="8703" spans="1:4">
      <c r="A8703" s="54">
        <v>258690</v>
      </c>
      <c r="B8703" s="54" t="s">
        <v>22624</v>
      </c>
      <c r="D8703" s="57">
        <v>100000</v>
      </c>
    </row>
    <row r="8704" spans="1:4">
      <c r="A8704" s="54">
        <v>258691</v>
      </c>
      <c r="B8704" s="54" t="s">
        <v>9199</v>
      </c>
      <c r="D8704" s="57">
        <v>87173</v>
      </c>
    </row>
    <row r="8705" spans="1:4">
      <c r="A8705" s="54">
        <v>258692</v>
      </c>
      <c r="B8705" s="54" t="s">
        <v>9200</v>
      </c>
      <c r="D8705" s="57">
        <v>24278</v>
      </c>
    </row>
    <row r="8706" spans="1:4">
      <c r="A8706" s="54">
        <v>258693</v>
      </c>
      <c r="B8706" s="54" t="s">
        <v>9201</v>
      </c>
      <c r="D8706" s="57">
        <v>2407</v>
      </c>
    </row>
    <row r="8707" spans="1:4">
      <c r="A8707" s="54">
        <v>258695</v>
      </c>
      <c r="B8707" s="54" t="s">
        <v>22625</v>
      </c>
      <c r="D8707" s="57">
        <v>9071</v>
      </c>
    </row>
    <row r="8708" spans="1:4">
      <c r="A8708" s="54">
        <v>258696</v>
      </c>
      <c r="B8708" s="54" t="s">
        <v>9202</v>
      </c>
      <c r="D8708" s="57">
        <v>7260</v>
      </c>
    </row>
    <row r="8709" spans="1:4">
      <c r="A8709" s="54">
        <v>258698</v>
      </c>
      <c r="B8709" s="54" t="s">
        <v>9203</v>
      </c>
      <c r="D8709" s="57">
        <v>4266</v>
      </c>
    </row>
    <row r="8710" spans="1:4">
      <c r="A8710" s="54">
        <v>258699</v>
      </c>
      <c r="B8710" s="54" t="s">
        <v>22626</v>
      </c>
      <c r="D8710" s="57">
        <v>7260</v>
      </c>
    </row>
    <row r="8711" spans="1:4">
      <c r="A8711" s="54">
        <v>258700</v>
      </c>
      <c r="B8711" s="54" t="s">
        <v>9204</v>
      </c>
      <c r="D8711" s="57">
        <v>6824</v>
      </c>
    </row>
    <row r="8712" spans="1:4">
      <c r="A8712" s="54">
        <v>258701</v>
      </c>
      <c r="B8712" s="54" t="s">
        <v>22292</v>
      </c>
      <c r="D8712" s="57">
        <v>7260</v>
      </c>
    </row>
    <row r="8713" spans="1:4">
      <c r="A8713" s="54">
        <v>258748</v>
      </c>
      <c r="B8713" s="54" t="s">
        <v>9205</v>
      </c>
      <c r="D8713" s="57">
        <v>7260</v>
      </c>
    </row>
    <row r="8714" spans="1:4">
      <c r="A8714" s="54">
        <v>258751</v>
      </c>
      <c r="B8714" s="54" t="s">
        <v>9206</v>
      </c>
      <c r="D8714" s="57">
        <v>6298</v>
      </c>
    </row>
    <row r="8715" spans="1:4">
      <c r="A8715" s="54">
        <v>258752</v>
      </c>
      <c r="B8715" s="54" t="s">
        <v>9207</v>
      </c>
      <c r="D8715" s="57">
        <v>5464</v>
      </c>
    </row>
    <row r="8716" spans="1:4">
      <c r="A8716" s="54">
        <v>258753</v>
      </c>
      <c r="B8716" s="54" t="s">
        <v>9208</v>
      </c>
      <c r="D8716" s="57">
        <v>22479</v>
      </c>
    </row>
    <row r="8717" spans="1:4">
      <c r="A8717" s="54">
        <v>258758</v>
      </c>
      <c r="B8717" s="54" t="s">
        <v>22627</v>
      </c>
      <c r="D8717" s="57">
        <v>15354</v>
      </c>
    </row>
    <row r="8718" spans="1:4">
      <c r="A8718" s="54">
        <v>258759</v>
      </c>
      <c r="B8718" s="54" t="s">
        <v>9209</v>
      </c>
      <c r="D8718" s="57">
        <v>1554</v>
      </c>
    </row>
    <row r="8719" spans="1:4">
      <c r="A8719" s="54">
        <v>258760</v>
      </c>
      <c r="B8719" s="54" t="s">
        <v>9210</v>
      </c>
      <c r="D8719" s="57">
        <v>8541</v>
      </c>
    </row>
    <row r="8720" spans="1:4">
      <c r="A8720" s="54">
        <v>258761</v>
      </c>
      <c r="B8720" s="54" t="s">
        <v>9211</v>
      </c>
      <c r="D8720" s="57">
        <v>3340</v>
      </c>
    </row>
    <row r="8721" spans="1:4">
      <c r="A8721" s="54">
        <v>258762</v>
      </c>
      <c r="B8721" s="54" t="s">
        <v>12830</v>
      </c>
      <c r="D8721" s="57">
        <v>3340</v>
      </c>
    </row>
    <row r="8722" spans="1:4">
      <c r="A8722" s="54">
        <v>258763</v>
      </c>
      <c r="B8722" s="54" t="s">
        <v>9212</v>
      </c>
      <c r="D8722" s="57">
        <v>1017</v>
      </c>
    </row>
    <row r="8723" spans="1:4">
      <c r="A8723" s="54">
        <v>258764</v>
      </c>
      <c r="B8723" s="54" t="s">
        <v>9213</v>
      </c>
      <c r="D8723" s="57">
        <v>3340</v>
      </c>
    </row>
    <row r="8724" spans="1:4">
      <c r="A8724" s="54">
        <v>258770</v>
      </c>
      <c r="B8724" s="54" t="s">
        <v>5419</v>
      </c>
      <c r="D8724" s="57">
        <v>1691</v>
      </c>
    </row>
    <row r="8725" spans="1:4">
      <c r="A8725" s="54">
        <v>258771</v>
      </c>
      <c r="B8725" s="54" t="s">
        <v>9214</v>
      </c>
      <c r="D8725" s="57">
        <v>7200</v>
      </c>
    </row>
    <row r="8726" spans="1:4">
      <c r="A8726" s="54">
        <v>258772</v>
      </c>
      <c r="B8726" s="54" t="s">
        <v>5066</v>
      </c>
      <c r="D8726" s="57">
        <v>5038</v>
      </c>
    </row>
    <row r="8727" spans="1:4">
      <c r="A8727" s="54">
        <v>258773</v>
      </c>
      <c r="B8727" s="54" t="s">
        <v>9215</v>
      </c>
      <c r="D8727" s="57">
        <v>42923</v>
      </c>
    </row>
    <row r="8728" spans="1:4">
      <c r="A8728" s="54">
        <v>258777</v>
      </c>
      <c r="B8728" s="54" t="s">
        <v>9216</v>
      </c>
      <c r="D8728" s="57">
        <v>30021</v>
      </c>
    </row>
    <row r="8729" spans="1:4">
      <c r="A8729" s="54">
        <v>258779</v>
      </c>
      <c r="B8729" s="54" t="s">
        <v>9217</v>
      </c>
      <c r="D8729" s="57">
        <v>24296</v>
      </c>
    </row>
    <row r="8730" spans="1:4">
      <c r="A8730" s="54">
        <v>258780</v>
      </c>
      <c r="B8730" s="54" t="s">
        <v>9218</v>
      </c>
      <c r="D8730" s="57">
        <v>5346</v>
      </c>
    </row>
    <row r="8731" spans="1:4">
      <c r="A8731" s="54">
        <v>258781</v>
      </c>
      <c r="B8731" s="54" t="s">
        <v>9219</v>
      </c>
      <c r="D8731" s="57">
        <v>5346</v>
      </c>
    </row>
    <row r="8732" spans="1:4">
      <c r="A8732" s="54">
        <v>258782</v>
      </c>
      <c r="B8732" s="54" t="s">
        <v>9220</v>
      </c>
      <c r="D8732" s="57">
        <v>5346</v>
      </c>
    </row>
    <row r="8733" spans="1:4">
      <c r="A8733" s="54">
        <v>258783</v>
      </c>
      <c r="B8733" s="54" t="s">
        <v>9221</v>
      </c>
      <c r="D8733" s="57">
        <v>5346</v>
      </c>
    </row>
    <row r="8734" spans="1:4">
      <c r="A8734" s="54">
        <v>258786</v>
      </c>
      <c r="B8734" s="54" t="s">
        <v>9222</v>
      </c>
      <c r="D8734" s="57">
        <v>43093</v>
      </c>
    </row>
    <row r="8735" spans="1:4">
      <c r="A8735" s="54">
        <v>258789</v>
      </c>
      <c r="B8735" s="54" t="s">
        <v>9223</v>
      </c>
      <c r="D8735" s="57">
        <v>1401</v>
      </c>
    </row>
    <row r="8736" spans="1:4">
      <c r="A8736" s="54">
        <v>258790</v>
      </c>
      <c r="B8736" s="54" t="s">
        <v>9224</v>
      </c>
      <c r="D8736" s="57">
        <v>14597</v>
      </c>
    </row>
    <row r="8737" spans="1:4">
      <c r="A8737" s="54">
        <v>258791</v>
      </c>
      <c r="B8737" s="54" t="s">
        <v>9225</v>
      </c>
      <c r="D8737" s="57">
        <v>3546</v>
      </c>
    </row>
    <row r="8738" spans="1:4">
      <c r="A8738" s="54">
        <v>258792</v>
      </c>
      <c r="B8738" s="54" t="s">
        <v>7642</v>
      </c>
      <c r="D8738" s="57">
        <v>3546</v>
      </c>
    </row>
    <row r="8739" spans="1:4">
      <c r="A8739" s="54">
        <v>258793</v>
      </c>
      <c r="B8739" s="54" t="s">
        <v>9226</v>
      </c>
      <c r="D8739" s="57">
        <v>1288</v>
      </c>
    </row>
    <row r="8740" spans="1:4">
      <c r="A8740" s="54">
        <v>258794</v>
      </c>
      <c r="B8740" s="54" t="s">
        <v>9227</v>
      </c>
      <c r="D8740" s="57">
        <v>13891</v>
      </c>
    </row>
    <row r="8741" spans="1:4">
      <c r="A8741" s="54">
        <v>258795</v>
      </c>
      <c r="B8741" s="54" t="s">
        <v>9228</v>
      </c>
      <c r="D8741" s="57">
        <v>1243</v>
      </c>
    </row>
    <row r="8742" spans="1:4">
      <c r="A8742" s="54">
        <v>258796</v>
      </c>
      <c r="B8742" s="54" t="s">
        <v>9229</v>
      </c>
      <c r="D8742" s="57">
        <v>3546</v>
      </c>
    </row>
    <row r="8743" spans="1:4">
      <c r="A8743" s="54">
        <v>258797</v>
      </c>
      <c r="B8743" s="54" t="s">
        <v>9230</v>
      </c>
      <c r="D8743" s="57">
        <v>3546</v>
      </c>
    </row>
    <row r="8744" spans="1:4">
      <c r="A8744" s="54">
        <v>258798</v>
      </c>
      <c r="B8744" s="54" t="s">
        <v>9231</v>
      </c>
      <c r="D8744" s="57">
        <v>15354</v>
      </c>
    </row>
    <row r="8745" spans="1:4">
      <c r="A8745" s="54">
        <v>258799</v>
      </c>
      <c r="B8745" s="54" t="s">
        <v>22628</v>
      </c>
      <c r="D8745" s="57">
        <v>3429</v>
      </c>
    </row>
    <row r="8746" spans="1:4">
      <c r="A8746" s="54">
        <v>258800</v>
      </c>
      <c r="B8746" s="54" t="s">
        <v>9232</v>
      </c>
      <c r="D8746" s="57">
        <v>3546</v>
      </c>
    </row>
    <row r="8747" spans="1:4">
      <c r="A8747" s="54">
        <v>258806</v>
      </c>
      <c r="B8747" s="54" t="s">
        <v>9233</v>
      </c>
      <c r="D8747" s="57">
        <v>6722</v>
      </c>
    </row>
    <row r="8748" spans="1:4">
      <c r="A8748" s="54">
        <v>258807</v>
      </c>
      <c r="B8748" s="54" t="s">
        <v>9234</v>
      </c>
      <c r="D8748" s="57">
        <v>41351</v>
      </c>
    </row>
    <row r="8749" spans="1:4">
      <c r="A8749" s="54">
        <v>258808</v>
      </c>
      <c r="B8749" s="54" t="s">
        <v>9235</v>
      </c>
      <c r="D8749" s="57">
        <v>16847</v>
      </c>
    </row>
    <row r="8750" spans="1:4">
      <c r="A8750" s="54">
        <v>258809</v>
      </c>
      <c r="B8750" s="54" t="s">
        <v>9236</v>
      </c>
      <c r="D8750" s="57">
        <v>16847</v>
      </c>
    </row>
    <row r="8751" spans="1:4">
      <c r="A8751" s="54">
        <v>258811</v>
      </c>
      <c r="B8751" s="54" t="s">
        <v>9237</v>
      </c>
      <c r="D8751" s="57">
        <v>5527</v>
      </c>
    </row>
    <row r="8752" spans="1:4">
      <c r="A8752" s="54">
        <v>258813</v>
      </c>
      <c r="B8752" s="54" t="s">
        <v>9238</v>
      </c>
      <c r="D8752" s="57">
        <v>15354</v>
      </c>
    </row>
    <row r="8753" spans="1:4">
      <c r="A8753" s="54">
        <v>258814</v>
      </c>
      <c r="B8753" s="54" t="s">
        <v>9239</v>
      </c>
      <c r="D8753" s="57">
        <v>4459</v>
      </c>
    </row>
    <row r="8754" spans="1:4">
      <c r="A8754" s="54">
        <v>258815</v>
      </c>
      <c r="B8754" s="54" t="s">
        <v>9240</v>
      </c>
      <c r="D8754" s="57">
        <v>1327</v>
      </c>
    </row>
    <row r="8755" spans="1:4">
      <c r="A8755" s="54">
        <v>258817</v>
      </c>
      <c r="B8755" s="54" t="s">
        <v>9241</v>
      </c>
      <c r="D8755" s="57">
        <v>14762</v>
      </c>
    </row>
    <row r="8756" spans="1:4">
      <c r="A8756" s="54">
        <v>258818</v>
      </c>
      <c r="B8756" s="54" t="s">
        <v>9242</v>
      </c>
      <c r="D8756" s="57">
        <v>68678</v>
      </c>
    </row>
    <row r="8757" spans="1:4">
      <c r="A8757" s="54">
        <v>258819</v>
      </c>
      <c r="B8757" s="54" t="s">
        <v>9243</v>
      </c>
      <c r="D8757" s="57">
        <v>1555</v>
      </c>
    </row>
    <row r="8758" spans="1:4">
      <c r="A8758" s="54">
        <v>258820</v>
      </c>
      <c r="B8758" s="54" t="s">
        <v>9244</v>
      </c>
      <c r="D8758" s="57">
        <v>7260</v>
      </c>
    </row>
    <row r="8759" spans="1:4">
      <c r="A8759" s="54">
        <v>258822</v>
      </c>
      <c r="B8759" s="54" t="s">
        <v>9245</v>
      </c>
      <c r="D8759" s="57">
        <v>100000</v>
      </c>
    </row>
    <row r="8760" spans="1:4">
      <c r="A8760" s="54">
        <v>258823</v>
      </c>
      <c r="B8760" s="54" t="s">
        <v>9246</v>
      </c>
      <c r="D8760" s="57">
        <v>30717</v>
      </c>
    </row>
    <row r="8761" spans="1:4">
      <c r="A8761" s="54">
        <v>258828</v>
      </c>
      <c r="B8761" s="54" t="s">
        <v>9247</v>
      </c>
      <c r="D8761" s="57">
        <v>1243</v>
      </c>
    </row>
    <row r="8762" spans="1:4">
      <c r="A8762" s="54">
        <v>258829</v>
      </c>
      <c r="B8762" s="54" t="s">
        <v>5292</v>
      </c>
      <c r="D8762" s="57">
        <v>6722</v>
      </c>
    </row>
    <row r="8763" spans="1:4">
      <c r="A8763" s="54">
        <v>258830</v>
      </c>
      <c r="B8763" s="54" t="s">
        <v>9248</v>
      </c>
      <c r="D8763" s="57">
        <v>1818</v>
      </c>
    </row>
    <row r="8764" spans="1:4">
      <c r="A8764" s="54">
        <v>258831</v>
      </c>
      <c r="B8764" s="54" t="s">
        <v>9249</v>
      </c>
      <c r="D8764" s="57">
        <v>20506</v>
      </c>
    </row>
    <row r="8765" spans="1:4">
      <c r="A8765" s="54">
        <v>258832</v>
      </c>
      <c r="B8765" s="54" t="s">
        <v>9250</v>
      </c>
      <c r="D8765" s="57">
        <v>1574</v>
      </c>
    </row>
    <row r="8766" spans="1:4">
      <c r="A8766" s="54">
        <v>258833</v>
      </c>
      <c r="B8766" s="54" t="s">
        <v>9251</v>
      </c>
      <c r="D8766" s="57">
        <v>13514</v>
      </c>
    </row>
    <row r="8767" spans="1:4">
      <c r="A8767" s="54">
        <v>258836</v>
      </c>
      <c r="B8767" s="54" t="s">
        <v>9252</v>
      </c>
      <c r="D8767" s="57">
        <v>16826</v>
      </c>
    </row>
    <row r="8768" spans="1:4">
      <c r="A8768" s="54">
        <v>258837</v>
      </c>
      <c r="B8768" s="54" t="s">
        <v>9253</v>
      </c>
      <c r="D8768" s="57">
        <v>15706</v>
      </c>
    </row>
    <row r="8769" spans="1:4">
      <c r="A8769" s="54">
        <v>258838</v>
      </c>
      <c r="B8769" s="54" t="s">
        <v>9254</v>
      </c>
      <c r="D8769" s="57">
        <v>12948</v>
      </c>
    </row>
    <row r="8770" spans="1:4">
      <c r="A8770" s="54">
        <v>258839</v>
      </c>
      <c r="B8770" s="54" t="s">
        <v>9255</v>
      </c>
      <c r="D8770" s="57">
        <v>15354</v>
      </c>
    </row>
    <row r="8771" spans="1:4">
      <c r="A8771" s="54">
        <v>258841</v>
      </c>
      <c r="B8771" s="54" t="s">
        <v>9256</v>
      </c>
      <c r="D8771" s="57">
        <v>22479</v>
      </c>
    </row>
    <row r="8772" spans="1:4">
      <c r="A8772" s="54">
        <v>258842</v>
      </c>
      <c r="B8772" s="54" t="s">
        <v>9257</v>
      </c>
      <c r="D8772" s="57">
        <v>2259</v>
      </c>
    </row>
    <row r="8773" spans="1:4">
      <c r="A8773" s="54">
        <v>258843</v>
      </c>
      <c r="B8773" s="54" t="s">
        <v>9258</v>
      </c>
      <c r="D8773" s="57">
        <v>2439</v>
      </c>
    </row>
    <row r="8774" spans="1:4">
      <c r="A8774" s="54">
        <v>258844</v>
      </c>
      <c r="B8774" s="54" t="s">
        <v>9259</v>
      </c>
      <c r="D8774" s="57">
        <v>717</v>
      </c>
    </row>
    <row r="8775" spans="1:4">
      <c r="A8775" s="54">
        <v>258845</v>
      </c>
      <c r="B8775" s="54" t="s">
        <v>9260</v>
      </c>
      <c r="D8775" s="57">
        <v>996</v>
      </c>
    </row>
    <row r="8776" spans="1:4">
      <c r="A8776" s="54">
        <v>258848</v>
      </c>
      <c r="B8776" s="54" t="s">
        <v>9261</v>
      </c>
      <c r="D8776" s="57">
        <v>33459</v>
      </c>
    </row>
    <row r="8777" spans="1:4">
      <c r="A8777" s="54">
        <v>258849</v>
      </c>
      <c r="B8777" s="54" t="s">
        <v>9262</v>
      </c>
      <c r="D8777" s="57">
        <v>16185</v>
      </c>
    </row>
    <row r="8778" spans="1:4">
      <c r="A8778" s="54">
        <v>258851</v>
      </c>
      <c r="B8778" s="54" t="s">
        <v>9263</v>
      </c>
      <c r="D8778" s="57">
        <v>5687</v>
      </c>
    </row>
    <row r="8779" spans="1:4">
      <c r="A8779" s="54">
        <v>258854</v>
      </c>
      <c r="B8779" s="54" t="s">
        <v>9264</v>
      </c>
      <c r="D8779" s="57">
        <v>16847</v>
      </c>
    </row>
    <row r="8780" spans="1:4">
      <c r="A8780" s="54">
        <v>258855</v>
      </c>
      <c r="B8780" s="54" t="s">
        <v>22533</v>
      </c>
      <c r="D8780" s="57">
        <v>6141</v>
      </c>
    </row>
    <row r="8781" spans="1:4">
      <c r="A8781" s="54">
        <v>258856</v>
      </c>
      <c r="B8781" s="54" t="s">
        <v>9265</v>
      </c>
      <c r="D8781" s="57">
        <v>4606</v>
      </c>
    </row>
    <row r="8782" spans="1:4">
      <c r="A8782" s="54">
        <v>258857</v>
      </c>
      <c r="B8782" s="54" t="s">
        <v>9266</v>
      </c>
      <c r="D8782" s="57">
        <v>6141</v>
      </c>
    </row>
    <row r="8783" spans="1:4">
      <c r="A8783" s="54">
        <v>258860</v>
      </c>
      <c r="B8783" s="54" t="s">
        <v>9267</v>
      </c>
      <c r="D8783" s="57">
        <v>40348</v>
      </c>
    </row>
    <row r="8784" spans="1:4">
      <c r="A8784" s="54">
        <v>258865</v>
      </c>
      <c r="B8784" s="54" t="s">
        <v>9268</v>
      </c>
      <c r="D8784" s="57">
        <v>30161</v>
      </c>
    </row>
    <row r="8785" spans="1:4">
      <c r="A8785" s="54">
        <v>258867</v>
      </c>
      <c r="B8785" s="54" t="s">
        <v>9269</v>
      </c>
      <c r="D8785" s="57">
        <v>15354</v>
      </c>
    </row>
    <row r="8786" spans="1:4">
      <c r="A8786" s="54">
        <v>258868</v>
      </c>
      <c r="B8786" s="54" t="s">
        <v>9270</v>
      </c>
      <c r="D8786" s="57">
        <v>13741</v>
      </c>
    </row>
    <row r="8787" spans="1:4">
      <c r="A8787" s="54">
        <v>258869</v>
      </c>
      <c r="B8787" s="54" t="s">
        <v>9271</v>
      </c>
      <c r="D8787" s="57">
        <v>5527</v>
      </c>
    </row>
    <row r="8788" spans="1:4">
      <c r="A8788" s="54">
        <v>258877</v>
      </c>
      <c r="B8788" s="54" t="s">
        <v>9272</v>
      </c>
      <c r="D8788" s="57">
        <v>39988</v>
      </c>
    </row>
    <row r="8789" spans="1:4">
      <c r="A8789" s="54">
        <v>258878</v>
      </c>
      <c r="B8789" s="54" t="s">
        <v>9273</v>
      </c>
      <c r="D8789" s="57">
        <v>43093</v>
      </c>
    </row>
    <row r="8790" spans="1:4">
      <c r="A8790" s="54">
        <v>258879</v>
      </c>
      <c r="B8790" s="54" t="s">
        <v>9274</v>
      </c>
      <c r="D8790" s="57">
        <v>39056</v>
      </c>
    </row>
    <row r="8791" spans="1:4">
      <c r="A8791" s="54">
        <v>258884</v>
      </c>
      <c r="B8791" s="54" t="s">
        <v>9275</v>
      </c>
      <c r="D8791" s="57">
        <v>1243</v>
      </c>
    </row>
    <row r="8792" spans="1:4">
      <c r="A8792" s="54">
        <v>258885</v>
      </c>
      <c r="B8792" s="54" t="s">
        <v>9276</v>
      </c>
      <c r="D8792" s="57">
        <v>19384</v>
      </c>
    </row>
    <row r="8793" spans="1:4">
      <c r="A8793" s="54">
        <v>258886</v>
      </c>
      <c r="B8793" s="54" t="s">
        <v>22629</v>
      </c>
      <c r="D8793" s="57">
        <v>7260</v>
      </c>
    </row>
    <row r="8794" spans="1:4">
      <c r="A8794" s="54">
        <v>258889</v>
      </c>
      <c r="B8794" s="54" t="s">
        <v>22630</v>
      </c>
      <c r="D8794" s="57">
        <v>7260</v>
      </c>
    </row>
    <row r="8795" spans="1:4">
      <c r="A8795" s="54">
        <v>258891</v>
      </c>
      <c r="B8795" s="54" t="s">
        <v>9277</v>
      </c>
      <c r="D8795" s="57">
        <v>34769</v>
      </c>
    </row>
    <row r="8796" spans="1:4">
      <c r="A8796" s="54">
        <v>258892</v>
      </c>
      <c r="B8796" s="54" t="s">
        <v>9278</v>
      </c>
      <c r="D8796" s="57">
        <v>16847</v>
      </c>
    </row>
    <row r="8797" spans="1:4">
      <c r="A8797" s="54">
        <v>258895</v>
      </c>
      <c r="B8797" s="54" t="s">
        <v>9279</v>
      </c>
      <c r="D8797" s="57">
        <v>36496</v>
      </c>
    </row>
    <row r="8798" spans="1:4">
      <c r="A8798" s="54">
        <v>258898</v>
      </c>
      <c r="B8798" s="54" t="s">
        <v>9280</v>
      </c>
      <c r="D8798" s="57">
        <v>24381</v>
      </c>
    </row>
    <row r="8799" spans="1:4">
      <c r="A8799" s="54">
        <v>258899</v>
      </c>
      <c r="B8799" s="54" t="s">
        <v>9281</v>
      </c>
      <c r="D8799" s="57">
        <v>7260</v>
      </c>
    </row>
    <row r="8800" spans="1:4">
      <c r="A8800" s="54">
        <v>258900</v>
      </c>
      <c r="B8800" s="54" t="s">
        <v>9282</v>
      </c>
      <c r="D8800" s="57">
        <v>4947</v>
      </c>
    </row>
    <row r="8801" spans="1:4">
      <c r="A8801" s="54">
        <v>258905</v>
      </c>
      <c r="B8801" s="54" t="s">
        <v>9283</v>
      </c>
      <c r="D8801" s="57">
        <v>3488</v>
      </c>
    </row>
    <row r="8802" spans="1:4">
      <c r="A8802" s="54">
        <v>258908</v>
      </c>
      <c r="B8802" s="54" t="s">
        <v>9284</v>
      </c>
      <c r="D8802" s="57">
        <v>3488</v>
      </c>
    </row>
    <row r="8803" spans="1:4">
      <c r="A8803" s="54">
        <v>258909</v>
      </c>
      <c r="B8803" s="54" t="s">
        <v>9285</v>
      </c>
      <c r="D8803" s="57">
        <v>3488</v>
      </c>
    </row>
    <row r="8804" spans="1:4">
      <c r="A8804" s="54">
        <v>258913</v>
      </c>
      <c r="B8804" s="54" t="s">
        <v>9286</v>
      </c>
      <c r="D8804" s="57">
        <v>24296</v>
      </c>
    </row>
    <row r="8805" spans="1:4">
      <c r="A8805" s="54">
        <v>258914</v>
      </c>
      <c r="B8805" s="54" t="s">
        <v>9287</v>
      </c>
      <c r="D8805" s="57">
        <v>5346</v>
      </c>
    </row>
    <row r="8806" spans="1:4">
      <c r="A8806" s="54">
        <v>258915</v>
      </c>
      <c r="B8806" s="54" t="s">
        <v>9288</v>
      </c>
      <c r="D8806" s="57">
        <v>5773</v>
      </c>
    </row>
    <row r="8807" spans="1:4">
      <c r="A8807" s="54">
        <v>258916</v>
      </c>
      <c r="B8807" s="54" t="s">
        <v>9289</v>
      </c>
      <c r="D8807" s="57">
        <v>27785</v>
      </c>
    </row>
    <row r="8808" spans="1:4">
      <c r="A8808" s="54">
        <v>258917</v>
      </c>
      <c r="B8808" s="54" t="s">
        <v>22631</v>
      </c>
      <c r="D8808" s="57">
        <v>10929</v>
      </c>
    </row>
    <row r="8809" spans="1:4">
      <c r="A8809" s="54">
        <v>258921</v>
      </c>
      <c r="B8809" s="54" t="s">
        <v>9290</v>
      </c>
      <c r="D8809" s="57">
        <v>23715</v>
      </c>
    </row>
    <row r="8810" spans="1:4">
      <c r="A8810" s="54">
        <v>258922</v>
      </c>
      <c r="B8810" s="54" t="s">
        <v>9291</v>
      </c>
      <c r="D8810" s="57">
        <v>24258</v>
      </c>
    </row>
    <row r="8811" spans="1:4">
      <c r="A8811" s="54">
        <v>258924</v>
      </c>
      <c r="B8811" s="54" t="s">
        <v>9292</v>
      </c>
      <c r="D8811" s="57">
        <v>15354</v>
      </c>
    </row>
    <row r="8812" spans="1:4">
      <c r="A8812" s="54">
        <v>258925</v>
      </c>
      <c r="B8812" s="54" t="s">
        <v>9293</v>
      </c>
      <c r="D8812" s="57">
        <v>5527</v>
      </c>
    </row>
    <row r="8813" spans="1:4">
      <c r="A8813" s="54">
        <v>258926</v>
      </c>
      <c r="B8813" s="54" t="s">
        <v>9294</v>
      </c>
      <c r="D8813" s="57">
        <v>3504</v>
      </c>
    </row>
    <row r="8814" spans="1:4">
      <c r="A8814" s="54">
        <v>258932</v>
      </c>
      <c r="B8814" s="54" t="s">
        <v>9295</v>
      </c>
      <c r="D8814" s="57">
        <v>2559</v>
      </c>
    </row>
    <row r="8815" spans="1:4">
      <c r="A8815" s="54">
        <v>258933</v>
      </c>
      <c r="B8815" s="54" t="s">
        <v>9296</v>
      </c>
      <c r="D8815" s="57">
        <v>14216</v>
      </c>
    </row>
    <row r="8816" spans="1:4">
      <c r="A8816" s="54">
        <v>258934</v>
      </c>
      <c r="B8816" s="54" t="s">
        <v>9297</v>
      </c>
      <c r="D8816" s="57">
        <v>5362</v>
      </c>
    </row>
    <row r="8817" spans="1:4">
      <c r="A8817" s="54">
        <v>258935</v>
      </c>
      <c r="B8817" s="54" t="s">
        <v>9298</v>
      </c>
      <c r="D8817" s="57">
        <v>2559</v>
      </c>
    </row>
    <row r="8818" spans="1:4">
      <c r="A8818" s="54">
        <v>258936</v>
      </c>
      <c r="B8818" s="54" t="s">
        <v>22632</v>
      </c>
      <c r="D8818" s="57">
        <v>100000</v>
      </c>
    </row>
    <row r="8819" spans="1:4">
      <c r="A8819" s="54">
        <v>258937</v>
      </c>
      <c r="B8819" s="54" t="s">
        <v>9299</v>
      </c>
      <c r="D8819" s="57">
        <v>8356</v>
      </c>
    </row>
    <row r="8820" spans="1:4">
      <c r="A8820" s="54">
        <v>258939</v>
      </c>
      <c r="B8820" s="54" t="s">
        <v>9300</v>
      </c>
      <c r="D8820" s="57">
        <v>6025</v>
      </c>
    </row>
    <row r="8821" spans="1:4">
      <c r="A8821" s="54">
        <v>258949</v>
      </c>
      <c r="B8821" s="54" t="s">
        <v>9301</v>
      </c>
      <c r="D8821" s="57">
        <v>5375</v>
      </c>
    </row>
    <row r="8822" spans="1:4">
      <c r="A8822" s="54">
        <v>258950</v>
      </c>
      <c r="B8822" s="54" t="s">
        <v>9300</v>
      </c>
      <c r="D8822" s="57">
        <v>6025</v>
      </c>
    </row>
    <row r="8823" spans="1:4">
      <c r="A8823" s="54">
        <v>258951</v>
      </c>
      <c r="B8823" s="54" t="s">
        <v>9302</v>
      </c>
      <c r="D8823" s="57">
        <v>13564</v>
      </c>
    </row>
    <row r="8824" spans="1:4">
      <c r="A8824" s="54">
        <v>258952</v>
      </c>
      <c r="B8824" s="54" t="s">
        <v>9303</v>
      </c>
      <c r="D8824" s="57">
        <v>8130</v>
      </c>
    </row>
    <row r="8825" spans="1:4">
      <c r="A8825" s="54">
        <v>258953</v>
      </c>
      <c r="B8825" s="54" t="s">
        <v>9304</v>
      </c>
      <c r="D8825" s="57">
        <v>7260</v>
      </c>
    </row>
    <row r="8826" spans="1:4">
      <c r="A8826" s="54">
        <v>258954</v>
      </c>
      <c r="B8826" s="54" t="s">
        <v>9305</v>
      </c>
      <c r="D8826" s="57">
        <v>732</v>
      </c>
    </row>
    <row r="8827" spans="1:4">
      <c r="A8827" s="54">
        <v>258955</v>
      </c>
      <c r="B8827" s="54" t="s">
        <v>9306</v>
      </c>
      <c r="D8827" s="57">
        <v>698</v>
      </c>
    </row>
    <row r="8828" spans="1:4">
      <c r="A8828" s="54">
        <v>258956</v>
      </c>
      <c r="B8828" s="54" t="s">
        <v>9307</v>
      </c>
      <c r="D8828" s="57">
        <v>952</v>
      </c>
    </row>
    <row r="8829" spans="1:4">
      <c r="A8829" s="54">
        <v>258958</v>
      </c>
      <c r="B8829" s="54" t="s">
        <v>9308</v>
      </c>
      <c r="D8829" s="57">
        <v>25896</v>
      </c>
    </row>
    <row r="8830" spans="1:4">
      <c r="A8830" s="54">
        <v>258964</v>
      </c>
      <c r="B8830" s="54" t="s">
        <v>9309</v>
      </c>
      <c r="D8830" s="57">
        <v>8130</v>
      </c>
    </row>
    <row r="8831" spans="1:4">
      <c r="A8831" s="54">
        <v>258967</v>
      </c>
      <c r="B8831" s="54" t="s">
        <v>9310</v>
      </c>
      <c r="D8831" s="57">
        <v>20111</v>
      </c>
    </row>
    <row r="8832" spans="1:4">
      <c r="A8832" s="54">
        <v>258968</v>
      </c>
      <c r="B8832" s="54" t="s">
        <v>9311</v>
      </c>
      <c r="D8832" s="57">
        <v>21569</v>
      </c>
    </row>
    <row r="8833" spans="1:4">
      <c r="A8833" s="54">
        <v>258969</v>
      </c>
      <c r="B8833" s="54" t="s">
        <v>9312</v>
      </c>
      <c r="D8833" s="57">
        <v>7260</v>
      </c>
    </row>
    <row r="8834" spans="1:4">
      <c r="A8834" s="54">
        <v>258970</v>
      </c>
      <c r="B8834" s="54" t="s">
        <v>9313</v>
      </c>
      <c r="D8834" s="57">
        <v>598</v>
      </c>
    </row>
    <row r="8835" spans="1:4">
      <c r="A8835" s="54">
        <v>258971</v>
      </c>
      <c r="B8835" s="54" t="s">
        <v>9314</v>
      </c>
      <c r="D8835" s="57">
        <v>598</v>
      </c>
    </row>
    <row r="8836" spans="1:4">
      <c r="A8836" s="54">
        <v>258972</v>
      </c>
      <c r="B8836" s="54" t="s">
        <v>9315</v>
      </c>
      <c r="D8836" s="57">
        <v>3488</v>
      </c>
    </row>
    <row r="8837" spans="1:4">
      <c r="A8837" s="54">
        <v>258973</v>
      </c>
      <c r="B8837" s="54" t="s">
        <v>9316</v>
      </c>
      <c r="D8837" s="57">
        <v>22189</v>
      </c>
    </row>
    <row r="8838" spans="1:4">
      <c r="A8838" s="54">
        <v>258977</v>
      </c>
      <c r="B8838" s="54" t="s">
        <v>9317</v>
      </c>
      <c r="D8838" s="57">
        <v>16532</v>
      </c>
    </row>
    <row r="8839" spans="1:4">
      <c r="A8839" s="54">
        <v>258978</v>
      </c>
      <c r="B8839" s="54" t="s">
        <v>9318</v>
      </c>
      <c r="D8839" s="57">
        <v>16532</v>
      </c>
    </row>
    <row r="8840" spans="1:4">
      <c r="A8840" s="54">
        <v>258980</v>
      </c>
      <c r="B8840" s="54" t="s">
        <v>9319</v>
      </c>
      <c r="D8840" s="57">
        <v>7965</v>
      </c>
    </row>
    <row r="8841" spans="1:4">
      <c r="A8841" s="54">
        <v>258984</v>
      </c>
      <c r="B8841" s="54" t="s">
        <v>5253</v>
      </c>
      <c r="D8841" s="57">
        <v>10015</v>
      </c>
    </row>
    <row r="8842" spans="1:4">
      <c r="A8842" s="54">
        <v>258985</v>
      </c>
      <c r="B8842" s="54" t="s">
        <v>5254</v>
      </c>
      <c r="D8842" s="57">
        <v>10015</v>
      </c>
    </row>
    <row r="8843" spans="1:4">
      <c r="A8843" s="54">
        <v>258986</v>
      </c>
      <c r="B8843" s="54" t="s">
        <v>5253</v>
      </c>
      <c r="D8843" s="57">
        <v>10015</v>
      </c>
    </row>
    <row r="8844" spans="1:4">
      <c r="A8844" s="54">
        <v>259010</v>
      </c>
      <c r="B8844" s="54" t="s">
        <v>9320</v>
      </c>
      <c r="D8844" s="57">
        <v>9910</v>
      </c>
    </row>
    <row r="8845" spans="1:4">
      <c r="A8845" s="54">
        <v>259011</v>
      </c>
      <c r="B8845" s="54" t="s">
        <v>9321</v>
      </c>
      <c r="D8845" s="57">
        <v>17237</v>
      </c>
    </row>
    <row r="8846" spans="1:4">
      <c r="A8846" s="54">
        <v>259012</v>
      </c>
      <c r="B8846" s="54" t="s">
        <v>9322</v>
      </c>
      <c r="D8846" s="57">
        <v>32832</v>
      </c>
    </row>
    <row r="8847" spans="1:4">
      <c r="A8847" s="54">
        <v>259013</v>
      </c>
      <c r="B8847" s="54" t="s">
        <v>9323</v>
      </c>
      <c r="D8847" s="57">
        <v>21332</v>
      </c>
    </row>
    <row r="8848" spans="1:4">
      <c r="A8848" s="54">
        <v>259014</v>
      </c>
      <c r="B8848" s="54" t="s">
        <v>9324</v>
      </c>
      <c r="D8848" s="57">
        <v>7260</v>
      </c>
    </row>
    <row r="8849" spans="1:4">
      <c r="A8849" s="54">
        <v>259015</v>
      </c>
      <c r="B8849" s="54" t="s">
        <v>9325</v>
      </c>
      <c r="D8849" s="57">
        <v>7260</v>
      </c>
    </row>
    <row r="8850" spans="1:4">
      <c r="A8850" s="54">
        <v>259016</v>
      </c>
      <c r="B8850" s="54" t="s">
        <v>6933</v>
      </c>
      <c r="D8850" s="57">
        <v>23575</v>
      </c>
    </row>
    <row r="8851" spans="1:4">
      <c r="A8851" s="54">
        <v>259017</v>
      </c>
      <c r="B8851" s="54" t="s">
        <v>9326</v>
      </c>
      <c r="D8851" s="57">
        <v>6141</v>
      </c>
    </row>
    <row r="8852" spans="1:4">
      <c r="A8852" s="54">
        <v>259018</v>
      </c>
      <c r="B8852" s="54" t="s">
        <v>9327</v>
      </c>
      <c r="D8852" s="57">
        <v>6141</v>
      </c>
    </row>
    <row r="8853" spans="1:4">
      <c r="A8853" s="54">
        <v>259019</v>
      </c>
      <c r="B8853" s="54" t="s">
        <v>9328</v>
      </c>
      <c r="D8853" s="57">
        <v>16081</v>
      </c>
    </row>
    <row r="8854" spans="1:4">
      <c r="A8854" s="54">
        <v>259022</v>
      </c>
      <c r="B8854" s="54" t="s">
        <v>7588</v>
      </c>
      <c r="D8854" s="57">
        <v>6141</v>
      </c>
    </row>
    <row r="8855" spans="1:4">
      <c r="A8855" s="54">
        <v>259023</v>
      </c>
      <c r="B8855" s="54" t="s">
        <v>9329</v>
      </c>
      <c r="D8855" s="57">
        <v>16847</v>
      </c>
    </row>
    <row r="8856" spans="1:4">
      <c r="A8856" s="54">
        <v>259024</v>
      </c>
      <c r="B8856" s="54" t="s">
        <v>9330</v>
      </c>
      <c r="D8856" s="57">
        <v>15354</v>
      </c>
    </row>
    <row r="8857" spans="1:4">
      <c r="A8857" s="54">
        <v>259025</v>
      </c>
      <c r="B8857" s="54" t="s">
        <v>9235</v>
      </c>
      <c r="D8857" s="57">
        <v>15354</v>
      </c>
    </row>
    <row r="8858" spans="1:4">
      <c r="A8858" s="54">
        <v>259026</v>
      </c>
      <c r="B8858" s="54" t="s">
        <v>9331</v>
      </c>
      <c r="D8858" s="57">
        <v>15354</v>
      </c>
    </row>
    <row r="8859" spans="1:4">
      <c r="A8859" s="54">
        <v>259027</v>
      </c>
      <c r="B8859" s="54" t="s">
        <v>9332</v>
      </c>
      <c r="D8859" s="57">
        <v>5527</v>
      </c>
    </row>
    <row r="8860" spans="1:4">
      <c r="A8860" s="54">
        <v>259028</v>
      </c>
      <c r="B8860" s="54" t="s">
        <v>22633</v>
      </c>
      <c r="D8860" s="57">
        <v>70393</v>
      </c>
    </row>
    <row r="8861" spans="1:4">
      <c r="A8861" s="54">
        <v>259050</v>
      </c>
      <c r="B8861" s="54" t="s">
        <v>9333</v>
      </c>
      <c r="D8861" s="57">
        <v>14023</v>
      </c>
    </row>
    <row r="8862" spans="1:4">
      <c r="A8862" s="54">
        <v>259052</v>
      </c>
      <c r="B8862" s="54" t="s">
        <v>9334</v>
      </c>
      <c r="D8862" s="57">
        <v>33776</v>
      </c>
    </row>
    <row r="8863" spans="1:4">
      <c r="A8863" s="54">
        <v>259060</v>
      </c>
      <c r="B8863" s="54" t="s">
        <v>9335</v>
      </c>
      <c r="D8863" s="57">
        <v>8356</v>
      </c>
    </row>
    <row r="8864" spans="1:4">
      <c r="A8864" s="54">
        <v>259061</v>
      </c>
      <c r="B8864" s="54" t="s">
        <v>9336</v>
      </c>
      <c r="D8864" s="57">
        <v>45927</v>
      </c>
    </row>
    <row r="8865" spans="1:4">
      <c r="A8865" s="54">
        <v>259062</v>
      </c>
      <c r="B8865" s="54" t="s">
        <v>9337</v>
      </c>
      <c r="D8865" s="57">
        <v>94184</v>
      </c>
    </row>
    <row r="8866" spans="1:4">
      <c r="A8866" s="54">
        <v>259063</v>
      </c>
      <c r="B8866" s="54" t="s">
        <v>9338</v>
      </c>
      <c r="D8866" s="57">
        <v>100000</v>
      </c>
    </row>
    <row r="8867" spans="1:4">
      <c r="A8867" s="54">
        <v>259064</v>
      </c>
      <c r="B8867" s="54" t="s">
        <v>9339</v>
      </c>
      <c r="D8867" s="57">
        <v>100000</v>
      </c>
    </row>
    <row r="8868" spans="1:4">
      <c r="A8868" s="54">
        <v>259065</v>
      </c>
      <c r="B8868" s="54" t="s">
        <v>9340</v>
      </c>
      <c r="D8868" s="57">
        <v>100000</v>
      </c>
    </row>
    <row r="8869" spans="1:4">
      <c r="A8869" s="54">
        <v>259066</v>
      </c>
      <c r="B8869" s="54" t="s">
        <v>9341</v>
      </c>
      <c r="D8869" s="57">
        <v>100000</v>
      </c>
    </row>
    <row r="8870" spans="1:4">
      <c r="A8870" s="54">
        <v>259067</v>
      </c>
      <c r="B8870" s="54" t="s">
        <v>9342</v>
      </c>
      <c r="D8870" s="57">
        <v>100000</v>
      </c>
    </row>
    <row r="8871" spans="1:4">
      <c r="A8871" s="54">
        <v>259068</v>
      </c>
      <c r="B8871" s="54" t="s">
        <v>9343</v>
      </c>
      <c r="D8871" s="57">
        <v>100000</v>
      </c>
    </row>
    <row r="8872" spans="1:4">
      <c r="A8872" s="54">
        <v>259069</v>
      </c>
      <c r="B8872" s="54" t="s">
        <v>9344</v>
      </c>
      <c r="D8872" s="57">
        <v>100000</v>
      </c>
    </row>
    <row r="8873" spans="1:4">
      <c r="A8873" s="54">
        <v>259070</v>
      </c>
      <c r="B8873" s="54" t="s">
        <v>9345</v>
      </c>
      <c r="D8873" s="57">
        <v>100000</v>
      </c>
    </row>
    <row r="8874" spans="1:4">
      <c r="A8874" s="54">
        <v>259071</v>
      </c>
      <c r="B8874" s="54" t="s">
        <v>9346</v>
      </c>
      <c r="D8874" s="57">
        <v>94184</v>
      </c>
    </row>
    <row r="8875" spans="1:4">
      <c r="A8875" s="54">
        <v>259072</v>
      </c>
      <c r="B8875" s="54" t="s">
        <v>9347</v>
      </c>
      <c r="D8875" s="57">
        <v>100000</v>
      </c>
    </row>
    <row r="8876" spans="1:4">
      <c r="A8876" s="54">
        <v>259073</v>
      </c>
      <c r="B8876" s="54" t="s">
        <v>9348</v>
      </c>
      <c r="D8876" s="57">
        <v>100000</v>
      </c>
    </row>
    <row r="8877" spans="1:4">
      <c r="A8877" s="54">
        <v>259083</v>
      </c>
      <c r="B8877" s="54" t="s">
        <v>9349</v>
      </c>
      <c r="D8877" s="57">
        <v>100000</v>
      </c>
    </row>
    <row r="8878" spans="1:4">
      <c r="A8878" s="54">
        <v>259084</v>
      </c>
      <c r="B8878" s="54" t="s">
        <v>9350</v>
      </c>
      <c r="D8878" s="57">
        <v>18886</v>
      </c>
    </row>
    <row r="8879" spans="1:4">
      <c r="A8879" s="54">
        <v>259085</v>
      </c>
      <c r="B8879" s="54" t="s">
        <v>9351</v>
      </c>
      <c r="D8879" s="57">
        <v>44186</v>
      </c>
    </row>
    <row r="8880" spans="1:4">
      <c r="A8880" s="54">
        <v>259086</v>
      </c>
      <c r="B8880" s="54" t="s">
        <v>9352</v>
      </c>
      <c r="D8880" s="57">
        <v>15354</v>
      </c>
    </row>
    <row r="8881" spans="1:4">
      <c r="A8881" s="54">
        <v>259087</v>
      </c>
      <c r="B8881" s="54" t="s">
        <v>9353</v>
      </c>
      <c r="D8881" s="57">
        <v>15354</v>
      </c>
    </row>
    <row r="8882" spans="1:4">
      <c r="A8882" s="54">
        <v>259090</v>
      </c>
      <c r="B8882" s="54" t="s">
        <v>9354</v>
      </c>
      <c r="D8882" s="57">
        <v>11181</v>
      </c>
    </row>
    <row r="8883" spans="1:4">
      <c r="A8883" s="54">
        <v>259091</v>
      </c>
      <c r="B8883" s="54" t="s">
        <v>9355</v>
      </c>
      <c r="D8883" s="57">
        <v>36269</v>
      </c>
    </row>
    <row r="8884" spans="1:4">
      <c r="A8884" s="54">
        <v>259097</v>
      </c>
      <c r="B8884" s="54" t="s">
        <v>9356</v>
      </c>
      <c r="D8884" s="57">
        <v>11181</v>
      </c>
    </row>
    <row r="8885" spans="1:4">
      <c r="A8885" s="54">
        <v>259101</v>
      </c>
      <c r="B8885" s="54" t="s">
        <v>9357</v>
      </c>
      <c r="D8885" s="57">
        <v>42696</v>
      </c>
    </row>
    <row r="8886" spans="1:4">
      <c r="A8886" s="54">
        <v>259122</v>
      </c>
      <c r="B8886" s="54" t="s">
        <v>9358</v>
      </c>
      <c r="D8886" s="57">
        <v>20499</v>
      </c>
    </row>
    <row r="8887" spans="1:4">
      <c r="A8887" s="54">
        <v>259123</v>
      </c>
      <c r="B8887" s="54" t="s">
        <v>9359</v>
      </c>
      <c r="D8887" s="57">
        <v>20499</v>
      </c>
    </row>
    <row r="8888" spans="1:4">
      <c r="A8888" s="54">
        <v>259124</v>
      </c>
      <c r="B8888" s="54" t="s">
        <v>9360</v>
      </c>
      <c r="D8888" s="57">
        <v>21569</v>
      </c>
    </row>
    <row r="8889" spans="1:4">
      <c r="A8889" s="54">
        <v>259125</v>
      </c>
      <c r="B8889" s="54" t="s">
        <v>9361</v>
      </c>
      <c r="D8889" s="57">
        <v>22673</v>
      </c>
    </row>
    <row r="8890" spans="1:4">
      <c r="A8890" s="54">
        <v>259126</v>
      </c>
      <c r="B8890" s="54" t="s">
        <v>9362</v>
      </c>
      <c r="D8890" s="57">
        <v>21663</v>
      </c>
    </row>
    <row r="8891" spans="1:4">
      <c r="A8891" s="54">
        <v>259127</v>
      </c>
      <c r="B8891" s="54" t="s">
        <v>8149</v>
      </c>
      <c r="D8891" s="57">
        <v>21353</v>
      </c>
    </row>
    <row r="8892" spans="1:4">
      <c r="A8892" s="54">
        <v>259128</v>
      </c>
      <c r="B8892" s="54" t="s">
        <v>9363</v>
      </c>
      <c r="D8892" s="57">
        <v>21353</v>
      </c>
    </row>
    <row r="8893" spans="1:4">
      <c r="A8893" s="54">
        <v>259130</v>
      </c>
      <c r="B8893" s="54" t="s">
        <v>9364</v>
      </c>
      <c r="D8893" s="57">
        <v>30437</v>
      </c>
    </row>
    <row r="8894" spans="1:4">
      <c r="A8894" s="54">
        <v>259131</v>
      </c>
      <c r="B8894" s="54" t="s">
        <v>9365</v>
      </c>
      <c r="D8894" s="57">
        <v>30981</v>
      </c>
    </row>
    <row r="8895" spans="1:4">
      <c r="A8895" s="54">
        <v>259132</v>
      </c>
      <c r="B8895" s="54" t="s">
        <v>9366</v>
      </c>
      <c r="D8895" s="57">
        <v>32456</v>
      </c>
    </row>
    <row r="8896" spans="1:4">
      <c r="A8896" s="54">
        <v>259133</v>
      </c>
      <c r="B8896" s="54" t="s">
        <v>9367</v>
      </c>
      <c r="D8896" s="57">
        <v>30437</v>
      </c>
    </row>
    <row r="8897" spans="1:4">
      <c r="A8897" s="54">
        <v>259135</v>
      </c>
      <c r="B8897" s="54" t="s">
        <v>9368</v>
      </c>
      <c r="D8897" s="57">
        <v>30053</v>
      </c>
    </row>
    <row r="8898" spans="1:4">
      <c r="A8898" s="54">
        <v>259136</v>
      </c>
      <c r="B8898" s="54" t="s">
        <v>9369</v>
      </c>
      <c r="D8898" s="57">
        <v>32456</v>
      </c>
    </row>
    <row r="8899" spans="1:4">
      <c r="A8899" s="54">
        <v>259137</v>
      </c>
      <c r="B8899" s="54" t="s">
        <v>9370</v>
      </c>
      <c r="D8899" s="57">
        <v>30717</v>
      </c>
    </row>
    <row r="8900" spans="1:4">
      <c r="A8900" s="54">
        <v>259138</v>
      </c>
      <c r="B8900" s="54" t="s">
        <v>9371</v>
      </c>
      <c r="D8900" s="57">
        <v>30053</v>
      </c>
    </row>
    <row r="8901" spans="1:4">
      <c r="A8901" s="54">
        <v>259139</v>
      </c>
      <c r="B8901" s="54" t="s">
        <v>9372</v>
      </c>
      <c r="D8901" s="57">
        <v>27875</v>
      </c>
    </row>
    <row r="8902" spans="1:4">
      <c r="A8902" s="54">
        <v>259140</v>
      </c>
      <c r="B8902" s="54" t="s">
        <v>9373</v>
      </c>
      <c r="D8902" s="57">
        <v>30915</v>
      </c>
    </row>
    <row r="8903" spans="1:4">
      <c r="A8903" s="54">
        <v>259141</v>
      </c>
      <c r="B8903" s="54" t="s">
        <v>9374</v>
      </c>
      <c r="D8903" s="57">
        <v>30717</v>
      </c>
    </row>
    <row r="8904" spans="1:4">
      <c r="A8904" s="54">
        <v>259144</v>
      </c>
      <c r="B8904" s="54" t="s">
        <v>9375</v>
      </c>
      <c r="D8904" s="57">
        <v>100000</v>
      </c>
    </row>
    <row r="8905" spans="1:4">
      <c r="A8905" s="54">
        <v>259145</v>
      </c>
      <c r="B8905" s="54" t="s">
        <v>9376</v>
      </c>
      <c r="D8905" s="57">
        <v>99936</v>
      </c>
    </row>
    <row r="8906" spans="1:4">
      <c r="A8906" s="54">
        <v>259146</v>
      </c>
      <c r="B8906" s="54" t="s">
        <v>9377</v>
      </c>
      <c r="D8906" s="57">
        <v>99936</v>
      </c>
    </row>
    <row r="8907" spans="1:4">
      <c r="A8907" s="54">
        <v>259147</v>
      </c>
      <c r="B8907" s="54" t="s">
        <v>9378</v>
      </c>
      <c r="D8907" s="57">
        <v>100000</v>
      </c>
    </row>
    <row r="8908" spans="1:4">
      <c r="A8908" s="54">
        <v>259148</v>
      </c>
      <c r="B8908" s="54" t="s">
        <v>9379</v>
      </c>
      <c r="D8908" s="57">
        <v>100000</v>
      </c>
    </row>
    <row r="8909" spans="1:4">
      <c r="A8909" s="54">
        <v>259149</v>
      </c>
      <c r="B8909" s="54" t="s">
        <v>9380</v>
      </c>
      <c r="D8909" s="57">
        <v>30437</v>
      </c>
    </row>
    <row r="8910" spans="1:4">
      <c r="A8910" s="54">
        <v>259156</v>
      </c>
      <c r="B8910" s="54" t="s">
        <v>9381</v>
      </c>
      <c r="D8910" s="57">
        <v>9910</v>
      </c>
    </row>
    <row r="8911" spans="1:4">
      <c r="A8911" s="54">
        <v>259157</v>
      </c>
      <c r="B8911" s="54" t="s">
        <v>9382</v>
      </c>
      <c r="D8911" s="57">
        <v>33147</v>
      </c>
    </row>
    <row r="8912" spans="1:4">
      <c r="A8912" s="54">
        <v>259158</v>
      </c>
      <c r="B8912" s="54" t="s">
        <v>9383</v>
      </c>
      <c r="D8912" s="57">
        <v>21721</v>
      </c>
    </row>
    <row r="8913" spans="1:4">
      <c r="A8913" s="54">
        <v>259159</v>
      </c>
      <c r="B8913" s="54" t="s">
        <v>9384</v>
      </c>
      <c r="D8913" s="57">
        <v>57380</v>
      </c>
    </row>
    <row r="8914" spans="1:4">
      <c r="A8914" s="54">
        <v>259160</v>
      </c>
      <c r="B8914" s="54" t="s">
        <v>9385</v>
      </c>
      <c r="D8914" s="57">
        <v>5712</v>
      </c>
    </row>
    <row r="8915" spans="1:4">
      <c r="A8915" s="54">
        <v>259161</v>
      </c>
      <c r="B8915" s="54" t="s">
        <v>9386</v>
      </c>
      <c r="D8915" s="57">
        <v>5712</v>
      </c>
    </row>
    <row r="8916" spans="1:4">
      <c r="A8916" s="54">
        <v>259164</v>
      </c>
      <c r="B8916" s="54" t="s">
        <v>9387</v>
      </c>
      <c r="D8916" s="57">
        <v>5712</v>
      </c>
    </row>
    <row r="8917" spans="1:4">
      <c r="A8917" s="54">
        <v>259165</v>
      </c>
      <c r="B8917" s="54" t="s">
        <v>9388</v>
      </c>
      <c r="D8917" s="57">
        <v>34941</v>
      </c>
    </row>
    <row r="8918" spans="1:4">
      <c r="A8918" s="54">
        <v>259166</v>
      </c>
      <c r="B8918" s="54" t="s">
        <v>9389</v>
      </c>
      <c r="D8918" s="57">
        <v>34941</v>
      </c>
    </row>
    <row r="8919" spans="1:4">
      <c r="A8919" s="54">
        <v>259167</v>
      </c>
      <c r="B8919" s="54" t="s">
        <v>9390</v>
      </c>
      <c r="D8919" s="57">
        <v>34941</v>
      </c>
    </row>
    <row r="8920" spans="1:4">
      <c r="A8920" s="54">
        <v>259169</v>
      </c>
      <c r="B8920" s="54" t="s">
        <v>9391</v>
      </c>
      <c r="D8920" s="57">
        <v>13666</v>
      </c>
    </row>
    <row r="8921" spans="1:4">
      <c r="A8921" s="54">
        <v>259170</v>
      </c>
      <c r="B8921" s="54" t="s">
        <v>9392</v>
      </c>
      <c r="D8921" s="57">
        <v>17275</v>
      </c>
    </row>
    <row r="8922" spans="1:4">
      <c r="A8922" s="54">
        <v>259172</v>
      </c>
      <c r="B8922" s="54" t="s">
        <v>9393</v>
      </c>
      <c r="D8922" s="57">
        <v>41351</v>
      </c>
    </row>
    <row r="8923" spans="1:4">
      <c r="A8923" s="54">
        <v>259173</v>
      </c>
      <c r="B8923" s="54" t="s">
        <v>9394</v>
      </c>
      <c r="D8923" s="57">
        <v>41351</v>
      </c>
    </row>
    <row r="8924" spans="1:4">
      <c r="A8924" s="54">
        <v>259174</v>
      </c>
      <c r="B8924" s="54" t="s">
        <v>9395</v>
      </c>
      <c r="D8924" s="57">
        <v>5527</v>
      </c>
    </row>
    <row r="8925" spans="1:4">
      <c r="A8925" s="54">
        <v>259175</v>
      </c>
      <c r="B8925" s="54" t="s">
        <v>9396</v>
      </c>
      <c r="D8925" s="57">
        <v>5527</v>
      </c>
    </row>
    <row r="8926" spans="1:4">
      <c r="A8926" s="54">
        <v>259178</v>
      </c>
      <c r="B8926" s="54" t="s">
        <v>9397</v>
      </c>
      <c r="D8926" s="57">
        <v>7260</v>
      </c>
    </row>
    <row r="8927" spans="1:4">
      <c r="A8927" s="54">
        <v>259182</v>
      </c>
      <c r="B8927" s="54" t="s">
        <v>9398</v>
      </c>
      <c r="D8927" s="57">
        <v>24296</v>
      </c>
    </row>
    <row r="8928" spans="1:4">
      <c r="A8928" s="54">
        <v>259183</v>
      </c>
      <c r="B8928" s="54" t="s">
        <v>9399</v>
      </c>
      <c r="D8928" s="57">
        <v>31622</v>
      </c>
    </row>
    <row r="8929" spans="1:4">
      <c r="A8929" s="54">
        <v>259185</v>
      </c>
      <c r="B8929" s="54" t="s">
        <v>9400</v>
      </c>
      <c r="D8929" s="57">
        <v>7260</v>
      </c>
    </row>
    <row r="8930" spans="1:4">
      <c r="A8930" s="54">
        <v>259186</v>
      </c>
      <c r="B8930" s="54" t="s">
        <v>9401</v>
      </c>
      <c r="D8930" s="57">
        <v>7260</v>
      </c>
    </row>
    <row r="8931" spans="1:4">
      <c r="A8931" s="54">
        <v>259187</v>
      </c>
      <c r="B8931" s="54" t="s">
        <v>9402</v>
      </c>
      <c r="D8931" s="57">
        <v>7260</v>
      </c>
    </row>
    <row r="8932" spans="1:4">
      <c r="A8932" s="54">
        <v>259188</v>
      </c>
      <c r="B8932" s="54" t="s">
        <v>9403</v>
      </c>
      <c r="D8932" s="57">
        <v>7260</v>
      </c>
    </row>
    <row r="8933" spans="1:4">
      <c r="A8933" s="54">
        <v>259189</v>
      </c>
      <c r="B8933" s="54" t="s">
        <v>9404</v>
      </c>
      <c r="D8933" s="57">
        <v>7260</v>
      </c>
    </row>
    <row r="8934" spans="1:4">
      <c r="A8934" s="54">
        <v>259190</v>
      </c>
      <c r="B8934" s="54" t="s">
        <v>9405</v>
      </c>
      <c r="D8934" s="57">
        <v>7260</v>
      </c>
    </row>
    <row r="8935" spans="1:4">
      <c r="A8935" s="54">
        <v>259191</v>
      </c>
      <c r="B8935" s="54" t="s">
        <v>9406</v>
      </c>
      <c r="D8935" s="57">
        <v>7260</v>
      </c>
    </row>
    <row r="8936" spans="1:4">
      <c r="A8936" s="54">
        <v>259192</v>
      </c>
      <c r="B8936" s="54" t="s">
        <v>9407</v>
      </c>
      <c r="D8936" s="57">
        <v>7260</v>
      </c>
    </row>
    <row r="8937" spans="1:4">
      <c r="A8937" s="54">
        <v>259193</v>
      </c>
      <c r="B8937" s="54" t="s">
        <v>9408</v>
      </c>
      <c r="D8937" s="57">
        <v>7260</v>
      </c>
    </row>
    <row r="8938" spans="1:4">
      <c r="A8938" s="54">
        <v>259194</v>
      </c>
      <c r="B8938" s="54" t="s">
        <v>9409</v>
      </c>
      <c r="D8938" s="57">
        <v>7260</v>
      </c>
    </row>
    <row r="8939" spans="1:4">
      <c r="A8939" s="54">
        <v>259196</v>
      </c>
      <c r="B8939" s="54" t="s">
        <v>9410</v>
      </c>
      <c r="D8939" s="57">
        <v>7260</v>
      </c>
    </row>
    <row r="8940" spans="1:4">
      <c r="A8940" s="54">
        <v>259197</v>
      </c>
      <c r="B8940" s="54" t="s">
        <v>9411</v>
      </c>
      <c r="D8940" s="57">
        <v>7260</v>
      </c>
    </row>
    <row r="8941" spans="1:4">
      <c r="A8941" s="54">
        <v>259198</v>
      </c>
      <c r="B8941" s="54" t="s">
        <v>9412</v>
      </c>
      <c r="D8941" s="57">
        <v>7260</v>
      </c>
    </row>
    <row r="8942" spans="1:4">
      <c r="A8942" s="54">
        <v>259199</v>
      </c>
      <c r="B8942" s="54" t="s">
        <v>9413</v>
      </c>
      <c r="D8942" s="57">
        <v>7260</v>
      </c>
    </row>
    <row r="8943" spans="1:4">
      <c r="A8943" s="54">
        <v>259200</v>
      </c>
      <c r="B8943" s="54" t="s">
        <v>9414</v>
      </c>
      <c r="D8943" s="57">
        <v>7260</v>
      </c>
    </row>
    <row r="8944" spans="1:4">
      <c r="A8944" s="54">
        <v>259201</v>
      </c>
      <c r="B8944" s="54" t="s">
        <v>9415</v>
      </c>
      <c r="D8944" s="57">
        <v>7260</v>
      </c>
    </row>
    <row r="8945" spans="1:4">
      <c r="A8945" s="54">
        <v>259202</v>
      </c>
      <c r="B8945" s="54" t="s">
        <v>9416</v>
      </c>
      <c r="D8945" s="57">
        <v>7260</v>
      </c>
    </row>
    <row r="8946" spans="1:4">
      <c r="A8946" s="54">
        <v>259203</v>
      </c>
      <c r="B8946" s="54" t="s">
        <v>9417</v>
      </c>
      <c r="D8946" s="57">
        <v>7260</v>
      </c>
    </row>
    <row r="8947" spans="1:4">
      <c r="A8947" s="54">
        <v>259204</v>
      </c>
      <c r="B8947" s="54" t="s">
        <v>9418</v>
      </c>
      <c r="D8947" s="57">
        <v>7260</v>
      </c>
    </row>
    <row r="8948" spans="1:4">
      <c r="A8948" s="54">
        <v>259205</v>
      </c>
      <c r="B8948" s="54" t="s">
        <v>9419</v>
      </c>
      <c r="D8948" s="57">
        <v>7260</v>
      </c>
    </row>
    <row r="8949" spans="1:4">
      <c r="A8949" s="54">
        <v>259206</v>
      </c>
      <c r="B8949" s="54" t="s">
        <v>9420</v>
      </c>
      <c r="D8949" s="57">
        <v>7260</v>
      </c>
    </row>
    <row r="8950" spans="1:4">
      <c r="A8950" s="54">
        <v>259207</v>
      </c>
      <c r="B8950" s="54" t="s">
        <v>9421</v>
      </c>
      <c r="D8950" s="57">
        <v>7260</v>
      </c>
    </row>
    <row r="8951" spans="1:4">
      <c r="A8951" s="54">
        <v>259208</v>
      </c>
      <c r="B8951" s="54" t="s">
        <v>9422</v>
      </c>
      <c r="D8951" s="57">
        <v>7260</v>
      </c>
    </row>
    <row r="8952" spans="1:4">
      <c r="A8952" s="54">
        <v>259209</v>
      </c>
      <c r="B8952" s="54" t="s">
        <v>9423</v>
      </c>
      <c r="D8952" s="57">
        <v>7260</v>
      </c>
    </row>
    <row r="8953" spans="1:4">
      <c r="A8953" s="54">
        <v>259210</v>
      </c>
      <c r="B8953" s="54" t="s">
        <v>9424</v>
      </c>
      <c r="D8953" s="57">
        <v>7260</v>
      </c>
    </row>
    <row r="8954" spans="1:4">
      <c r="A8954" s="54">
        <v>259211</v>
      </c>
      <c r="B8954" s="54" t="s">
        <v>9425</v>
      </c>
      <c r="D8954" s="57">
        <v>7260</v>
      </c>
    </row>
    <row r="8955" spans="1:4">
      <c r="A8955" s="54">
        <v>259212</v>
      </c>
      <c r="B8955" s="54" t="s">
        <v>9426</v>
      </c>
      <c r="D8955" s="57">
        <v>7260</v>
      </c>
    </row>
    <row r="8956" spans="1:4">
      <c r="A8956" s="54">
        <v>259213</v>
      </c>
      <c r="B8956" s="54" t="s">
        <v>9427</v>
      </c>
      <c r="D8956" s="57">
        <v>7260</v>
      </c>
    </row>
    <row r="8957" spans="1:4">
      <c r="A8957" s="54">
        <v>259214</v>
      </c>
      <c r="B8957" s="54" t="s">
        <v>9428</v>
      </c>
      <c r="D8957" s="57">
        <v>7260</v>
      </c>
    </row>
    <row r="8958" spans="1:4">
      <c r="A8958" s="54">
        <v>259215</v>
      </c>
      <c r="B8958" s="54" t="s">
        <v>9429</v>
      </c>
      <c r="D8958" s="57">
        <v>7260</v>
      </c>
    </row>
    <row r="8959" spans="1:4">
      <c r="A8959" s="54">
        <v>259216</v>
      </c>
      <c r="B8959" s="54" t="s">
        <v>9430</v>
      </c>
      <c r="D8959" s="57">
        <v>7260</v>
      </c>
    </row>
    <row r="8960" spans="1:4">
      <c r="A8960" s="54">
        <v>259217</v>
      </c>
      <c r="B8960" s="54" t="s">
        <v>9431</v>
      </c>
      <c r="D8960" s="57">
        <v>7260</v>
      </c>
    </row>
    <row r="8961" spans="1:4">
      <c r="A8961" s="54">
        <v>259218</v>
      </c>
      <c r="B8961" s="54" t="s">
        <v>9432</v>
      </c>
      <c r="D8961" s="57">
        <v>7260</v>
      </c>
    </row>
    <row r="8962" spans="1:4">
      <c r="A8962" s="54">
        <v>259219</v>
      </c>
      <c r="B8962" s="54" t="s">
        <v>9433</v>
      </c>
      <c r="D8962" s="57">
        <v>7260</v>
      </c>
    </row>
    <row r="8963" spans="1:4">
      <c r="A8963" s="54">
        <v>259220</v>
      </c>
      <c r="B8963" s="54" t="s">
        <v>9434</v>
      </c>
      <c r="D8963" s="57">
        <v>7260</v>
      </c>
    </row>
    <row r="8964" spans="1:4">
      <c r="A8964" s="54">
        <v>259221</v>
      </c>
      <c r="B8964" s="54" t="s">
        <v>9435</v>
      </c>
      <c r="D8964" s="57">
        <v>7260</v>
      </c>
    </row>
    <row r="8965" spans="1:4">
      <c r="A8965" s="54">
        <v>259222</v>
      </c>
      <c r="B8965" s="54" t="s">
        <v>9436</v>
      </c>
      <c r="D8965" s="57">
        <v>7260</v>
      </c>
    </row>
    <row r="8966" spans="1:4">
      <c r="A8966" s="54">
        <v>259223</v>
      </c>
      <c r="B8966" s="54" t="s">
        <v>9437</v>
      </c>
      <c r="D8966" s="57">
        <v>7260</v>
      </c>
    </row>
    <row r="8967" spans="1:4">
      <c r="A8967" s="54">
        <v>259224</v>
      </c>
      <c r="B8967" s="54" t="s">
        <v>9438</v>
      </c>
      <c r="D8967" s="57">
        <v>7260</v>
      </c>
    </row>
    <row r="8968" spans="1:4">
      <c r="A8968" s="54">
        <v>259225</v>
      </c>
      <c r="B8968" s="54" t="s">
        <v>9439</v>
      </c>
      <c r="D8968" s="57">
        <v>7260</v>
      </c>
    </row>
    <row r="8969" spans="1:4">
      <c r="A8969" s="54">
        <v>259226</v>
      </c>
      <c r="B8969" s="54" t="s">
        <v>9440</v>
      </c>
      <c r="D8969" s="57">
        <v>7260</v>
      </c>
    </row>
    <row r="8970" spans="1:4">
      <c r="A8970" s="54">
        <v>259227</v>
      </c>
      <c r="B8970" s="54" t="s">
        <v>9441</v>
      </c>
      <c r="D8970" s="57">
        <v>7260</v>
      </c>
    </row>
    <row r="8971" spans="1:4">
      <c r="A8971" s="54">
        <v>259229</v>
      </c>
      <c r="B8971" s="54" t="s">
        <v>9442</v>
      </c>
      <c r="D8971" s="57">
        <v>7260</v>
      </c>
    </row>
    <row r="8972" spans="1:4">
      <c r="A8972" s="54">
        <v>259230</v>
      </c>
      <c r="B8972" s="54" t="s">
        <v>9443</v>
      </c>
      <c r="D8972" s="57">
        <v>7260</v>
      </c>
    </row>
    <row r="8973" spans="1:4">
      <c r="A8973" s="54">
        <v>259232</v>
      </c>
      <c r="B8973" s="54" t="s">
        <v>9444</v>
      </c>
      <c r="D8973" s="57">
        <v>7260</v>
      </c>
    </row>
    <row r="8974" spans="1:4">
      <c r="A8974" s="54">
        <v>259233</v>
      </c>
      <c r="B8974" s="54" t="s">
        <v>9445</v>
      </c>
      <c r="D8974" s="57">
        <v>7260</v>
      </c>
    </row>
    <row r="8975" spans="1:4">
      <c r="A8975" s="54">
        <v>259234</v>
      </c>
      <c r="B8975" s="54" t="s">
        <v>9446</v>
      </c>
      <c r="D8975" s="57">
        <v>7260</v>
      </c>
    </row>
    <row r="8976" spans="1:4">
      <c r="A8976" s="54">
        <v>259235</v>
      </c>
      <c r="B8976" s="54" t="s">
        <v>9447</v>
      </c>
      <c r="D8976" s="57">
        <v>7260</v>
      </c>
    </row>
    <row r="8977" spans="1:4">
      <c r="A8977" s="54">
        <v>259236</v>
      </c>
      <c r="B8977" s="54" t="s">
        <v>9448</v>
      </c>
      <c r="D8977" s="57">
        <v>7260</v>
      </c>
    </row>
    <row r="8978" spans="1:4">
      <c r="A8978" s="54">
        <v>259237</v>
      </c>
      <c r="B8978" s="54" t="s">
        <v>9449</v>
      </c>
      <c r="D8978" s="57">
        <v>7260</v>
      </c>
    </row>
    <row r="8979" spans="1:4">
      <c r="A8979" s="54">
        <v>259238</v>
      </c>
      <c r="B8979" s="54" t="s">
        <v>9450</v>
      </c>
      <c r="D8979" s="57">
        <v>7260</v>
      </c>
    </row>
    <row r="8980" spans="1:4">
      <c r="A8980" s="54">
        <v>259239</v>
      </c>
      <c r="B8980" s="54" t="s">
        <v>9451</v>
      </c>
      <c r="D8980" s="57">
        <v>7260</v>
      </c>
    </row>
    <row r="8981" spans="1:4">
      <c r="A8981" s="54">
        <v>259240</v>
      </c>
      <c r="B8981" s="54" t="s">
        <v>9452</v>
      </c>
      <c r="D8981" s="57">
        <v>13516</v>
      </c>
    </row>
    <row r="8982" spans="1:4">
      <c r="A8982" s="54">
        <v>259241</v>
      </c>
      <c r="B8982" s="54" t="s">
        <v>9453</v>
      </c>
      <c r="D8982" s="57">
        <v>29195</v>
      </c>
    </row>
    <row r="8983" spans="1:4">
      <c r="A8983" s="54">
        <v>259242</v>
      </c>
      <c r="B8983" s="54" t="s">
        <v>9454</v>
      </c>
      <c r="D8983" s="57">
        <v>29195</v>
      </c>
    </row>
    <row r="8984" spans="1:4">
      <c r="A8984" s="54">
        <v>259243</v>
      </c>
      <c r="B8984" s="54" t="s">
        <v>9455</v>
      </c>
      <c r="D8984" s="57">
        <v>15141</v>
      </c>
    </row>
    <row r="8985" spans="1:4">
      <c r="A8985" s="54">
        <v>259244</v>
      </c>
      <c r="B8985" s="54" t="s">
        <v>9456</v>
      </c>
      <c r="D8985" s="57">
        <v>16740</v>
      </c>
    </row>
    <row r="8986" spans="1:4">
      <c r="A8986" s="54">
        <v>259247</v>
      </c>
      <c r="B8986" s="54" t="s">
        <v>9457</v>
      </c>
      <c r="D8986" s="57">
        <v>15141</v>
      </c>
    </row>
    <row r="8987" spans="1:4">
      <c r="A8987" s="54">
        <v>259251</v>
      </c>
      <c r="B8987" s="54" t="s">
        <v>9458</v>
      </c>
      <c r="D8987" s="57">
        <v>15453</v>
      </c>
    </row>
    <row r="8988" spans="1:4">
      <c r="A8988" s="54">
        <v>259253</v>
      </c>
      <c r="B8988" s="54" t="s">
        <v>9459</v>
      </c>
      <c r="D8988" s="57">
        <v>13977</v>
      </c>
    </row>
    <row r="8989" spans="1:4">
      <c r="A8989" s="54">
        <v>259254</v>
      </c>
      <c r="B8989" s="54" t="s">
        <v>9460</v>
      </c>
      <c r="D8989" s="57">
        <v>15453</v>
      </c>
    </row>
    <row r="8990" spans="1:4">
      <c r="A8990" s="54">
        <v>259255</v>
      </c>
      <c r="B8990" s="54" t="s">
        <v>9461</v>
      </c>
      <c r="D8990" s="57">
        <v>15453</v>
      </c>
    </row>
    <row r="8991" spans="1:4">
      <c r="A8991" s="54">
        <v>259264</v>
      </c>
      <c r="B8991" s="54" t="s">
        <v>9462</v>
      </c>
      <c r="D8991" s="57">
        <v>38288</v>
      </c>
    </row>
    <row r="8992" spans="1:4">
      <c r="A8992" s="54">
        <v>259267</v>
      </c>
      <c r="B8992" s="54" t="s">
        <v>9463</v>
      </c>
      <c r="D8992" s="57">
        <v>5122</v>
      </c>
    </row>
    <row r="8993" spans="1:4">
      <c r="A8993" s="54">
        <v>259268</v>
      </c>
      <c r="B8993" s="54" t="s">
        <v>9464</v>
      </c>
      <c r="D8993" s="57">
        <v>5346</v>
      </c>
    </row>
    <row r="8994" spans="1:4">
      <c r="A8994" s="54">
        <v>259269</v>
      </c>
      <c r="B8994" s="54" t="s">
        <v>9465</v>
      </c>
      <c r="D8994" s="57">
        <v>32278</v>
      </c>
    </row>
    <row r="8995" spans="1:4">
      <c r="A8995" s="54">
        <v>259270</v>
      </c>
      <c r="B8995" s="54" t="s">
        <v>9466</v>
      </c>
      <c r="D8995" s="57">
        <v>30915</v>
      </c>
    </row>
    <row r="8996" spans="1:4">
      <c r="A8996" s="54">
        <v>259274</v>
      </c>
      <c r="B8996" s="54" t="s">
        <v>9467</v>
      </c>
      <c r="D8996" s="57">
        <v>7260</v>
      </c>
    </row>
    <row r="8997" spans="1:4">
      <c r="A8997" s="54">
        <v>259279</v>
      </c>
      <c r="B8997" s="54" t="s">
        <v>5392</v>
      </c>
      <c r="D8997" s="57">
        <v>9210</v>
      </c>
    </row>
    <row r="8998" spans="1:4">
      <c r="A8998" s="54">
        <v>259280</v>
      </c>
      <c r="B8998" s="54" t="s">
        <v>9468</v>
      </c>
      <c r="D8998" s="57">
        <v>14346</v>
      </c>
    </row>
    <row r="8999" spans="1:4">
      <c r="A8999" s="54">
        <v>259281</v>
      </c>
      <c r="B8999" s="54" t="s">
        <v>9469</v>
      </c>
      <c r="D8999" s="57">
        <v>15354</v>
      </c>
    </row>
    <row r="9000" spans="1:4">
      <c r="A9000" s="54">
        <v>259286</v>
      </c>
      <c r="B9000" s="54" t="s">
        <v>9470</v>
      </c>
      <c r="D9000" s="57">
        <v>5527</v>
      </c>
    </row>
    <row r="9001" spans="1:4">
      <c r="A9001" s="54">
        <v>259287</v>
      </c>
      <c r="B9001" s="54" t="s">
        <v>9471</v>
      </c>
      <c r="D9001" s="57">
        <v>16830</v>
      </c>
    </row>
    <row r="9002" spans="1:4">
      <c r="A9002" s="54">
        <v>259288</v>
      </c>
      <c r="B9002" s="54" t="s">
        <v>9472</v>
      </c>
      <c r="D9002" s="57">
        <v>6141</v>
      </c>
    </row>
    <row r="9003" spans="1:4">
      <c r="A9003" s="54">
        <v>259290</v>
      </c>
      <c r="B9003" s="54" t="s">
        <v>9473</v>
      </c>
      <c r="D9003" s="57">
        <v>32012</v>
      </c>
    </row>
    <row r="9004" spans="1:4">
      <c r="A9004" s="54">
        <v>259293</v>
      </c>
      <c r="B9004" s="54" t="s">
        <v>9474</v>
      </c>
      <c r="D9004" s="57">
        <v>33459</v>
      </c>
    </row>
    <row r="9005" spans="1:4">
      <c r="A9005" s="54">
        <v>259295</v>
      </c>
      <c r="B9005" s="54" t="s">
        <v>9475</v>
      </c>
      <c r="D9005" s="57">
        <v>30744</v>
      </c>
    </row>
    <row r="9006" spans="1:4">
      <c r="A9006" s="54">
        <v>259298</v>
      </c>
      <c r="B9006" s="54" t="s">
        <v>9476</v>
      </c>
      <c r="D9006" s="57">
        <v>2614</v>
      </c>
    </row>
    <row r="9007" spans="1:4">
      <c r="A9007" s="54">
        <v>259299</v>
      </c>
      <c r="B9007" s="54" t="s">
        <v>9477</v>
      </c>
      <c r="D9007" s="57">
        <v>4065</v>
      </c>
    </row>
    <row r="9008" spans="1:4">
      <c r="A9008" s="54">
        <v>259300</v>
      </c>
      <c r="B9008" s="54" t="s">
        <v>9478</v>
      </c>
      <c r="D9008" s="57">
        <v>2614</v>
      </c>
    </row>
    <row r="9009" spans="1:4">
      <c r="A9009" s="54">
        <v>259301</v>
      </c>
      <c r="B9009" s="54" t="s">
        <v>9479</v>
      </c>
      <c r="D9009" s="57">
        <v>2614</v>
      </c>
    </row>
    <row r="9010" spans="1:4">
      <c r="A9010" s="54">
        <v>259302</v>
      </c>
      <c r="B9010" s="54" t="s">
        <v>9480</v>
      </c>
      <c r="D9010" s="57">
        <v>4065</v>
      </c>
    </row>
    <row r="9011" spans="1:4">
      <c r="A9011" s="54">
        <v>259303</v>
      </c>
      <c r="B9011" s="54" t="s">
        <v>9481</v>
      </c>
      <c r="D9011" s="57">
        <v>2614</v>
      </c>
    </row>
    <row r="9012" spans="1:4">
      <c r="A9012" s="54">
        <v>259306</v>
      </c>
      <c r="B9012" s="54" t="s">
        <v>9482</v>
      </c>
      <c r="D9012" s="57">
        <v>15354</v>
      </c>
    </row>
    <row r="9013" spans="1:4">
      <c r="A9013" s="54">
        <v>259308</v>
      </c>
      <c r="B9013" s="54" t="s">
        <v>9483</v>
      </c>
      <c r="D9013" s="57">
        <v>5896</v>
      </c>
    </row>
    <row r="9014" spans="1:4">
      <c r="A9014" s="54">
        <v>259311</v>
      </c>
      <c r="B9014" s="54" t="s">
        <v>9484</v>
      </c>
      <c r="D9014" s="57">
        <v>13996</v>
      </c>
    </row>
    <row r="9015" spans="1:4">
      <c r="A9015" s="54">
        <v>259314</v>
      </c>
      <c r="B9015" s="54" t="s">
        <v>9485</v>
      </c>
      <c r="D9015" s="57">
        <v>5988</v>
      </c>
    </row>
    <row r="9016" spans="1:4">
      <c r="A9016" s="54">
        <v>259315</v>
      </c>
      <c r="B9016" s="54" t="s">
        <v>9486</v>
      </c>
      <c r="D9016" s="57">
        <v>100000</v>
      </c>
    </row>
    <row r="9017" spans="1:4">
      <c r="A9017" s="54">
        <v>259317</v>
      </c>
      <c r="B9017" s="54" t="s">
        <v>9365</v>
      </c>
      <c r="D9017" s="57">
        <v>27875</v>
      </c>
    </row>
    <row r="9018" spans="1:4">
      <c r="A9018" s="54">
        <v>259318</v>
      </c>
      <c r="B9018" s="54" t="s">
        <v>9487</v>
      </c>
      <c r="D9018" s="57">
        <v>30053</v>
      </c>
    </row>
    <row r="9019" spans="1:4">
      <c r="A9019" s="54">
        <v>259319</v>
      </c>
      <c r="B9019" s="54" t="s">
        <v>9365</v>
      </c>
      <c r="D9019" s="57">
        <v>30717</v>
      </c>
    </row>
    <row r="9020" spans="1:4">
      <c r="A9020" s="54">
        <v>259320</v>
      </c>
      <c r="B9020" s="54" t="s">
        <v>9367</v>
      </c>
      <c r="D9020" s="57">
        <v>30981</v>
      </c>
    </row>
    <row r="9021" spans="1:4">
      <c r="A9021" s="54">
        <v>259321</v>
      </c>
      <c r="B9021" s="54" t="s">
        <v>8916</v>
      </c>
      <c r="D9021" s="57">
        <v>30981</v>
      </c>
    </row>
    <row r="9022" spans="1:4">
      <c r="A9022" s="54">
        <v>259322</v>
      </c>
      <c r="B9022" s="54" t="s">
        <v>9488</v>
      </c>
      <c r="D9022" s="57">
        <v>30717</v>
      </c>
    </row>
    <row r="9023" spans="1:4">
      <c r="A9023" s="54">
        <v>259323</v>
      </c>
      <c r="B9023" s="54" t="s">
        <v>9489</v>
      </c>
      <c r="D9023" s="57">
        <v>30915</v>
      </c>
    </row>
    <row r="9024" spans="1:4">
      <c r="A9024" s="54">
        <v>259324</v>
      </c>
      <c r="B9024" s="54" t="s">
        <v>8917</v>
      </c>
      <c r="D9024" s="57">
        <v>30981</v>
      </c>
    </row>
    <row r="9025" spans="1:4">
      <c r="A9025" s="54">
        <v>259325</v>
      </c>
      <c r="B9025" s="54" t="s">
        <v>9490</v>
      </c>
      <c r="D9025" s="57">
        <v>21569</v>
      </c>
    </row>
    <row r="9026" spans="1:4">
      <c r="A9026" s="54">
        <v>259326</v>
      </c>
      <c r="B9026" s="54" t="s">
        <v>9491</v>
      </c>
      <c r="D9026" s="57">
        <v>21353</v>
      </c>
    </row>
    <row r="9027" spans="1:4">
      <c r="A9027" s="54">
        <v>259327</v>
      </c>
      <c r="B9027" s="54" t="s">
        <v>9488</v>
      </c>
      <c r="D9027" s="57">
        <v>20499</v>
      </c>
    </row>
    <row r="9028" spans="1:4">
      <c r="A9028" s="54">
        <v>259328</v>
      </c>
      <c r="B9028" s="54" t="s">
        <v>9492</v>
      </c>
      <c r="D9028" s="57">
        <v>23294</v>
      </c>
    </row>
    <row r="9029" spans="1:4">
      <c r="A9029" s="54">
        <v>259329</v>
      </c>
      <c r="B9029" s="54" t="s">
        <v>9493</v>
      </c>
      <c r="D9029" s="57">
        <v>21430</v>
      </c>
    </row>
    <row r="9030" spans="1:4">
      <c r="A9030" s="54">
        <v>259330</v>
      </c>
      <c r="B9030" s="54" t="s">
        <v>9494</v>
      </c>
      <c r="D9030" s="57">
        <v>30981</v>
      </c>
    </row>
    <row r="9031" spans="1:4">
      <c r="A9031" s="54">
        <v>259331</v>
      </c>
      <c r="B9031" s="54" t="s">
        <v>9495</v>
      </c>
      <c r="D9031" s="57">
        <v>5217</v>
      </c>
    </row>
    <row r="9032" spans="1:4">
      <c r="A9032" s="54">
        <v>259338</v>
      </c>
      <c r="B9032" s="54" t="s">
        <v>9496</v>
      </c>
      <c r="D9032" s="57">
        <v>100000</v>
      </c>
    </row>
    <row r="9033" spans="1:4">
      <c r="A9033" s="54">
        <v>259339</v>
      </c>
      <c r="B9033" s="54" t="s">
        <v>9497</v>
      </c>
      <c r="D9033" s="57">
        <v>27515</v>
      </c>
    </row>
    <row r="9034" spans="1:4">
      <c r="A9034" s="54">
        <v>259340</v>
      </c>
      <c r="B9034" s="54" t="s">
        <v>9498</v>
      </c>
      <c r="D9034" s="57">
        <v>27515</v>
      </c>
    </row>
    <row r="9035" spans="1:4">
      <c r="A9035" s="54">
        <v>259344</v>
      </c>
      <c r="B9035" s="54" t="s">
        <v>9499</v>
      </c>
      <c r="D9035" s="57">
        <v>137375</v>
      </c>
    </row>
    <row r="9036" spans="1:4">
      <c r="A9036" s="54">
        <v>259351</v>
      </c>
      <c r="B9036" s="54" t="s">
        <v>9500</v>
      </c>
      <c r="D9036" s="57">
        <v>87798</v>
      </c>
    </row>
    <row r="9037" spans="1:4">
      <c r="A9037" s="54">
        <v>259355</v>
      </c>
      <c r="B9037" s="54" t="s">
        <v>9501</v>
      </c>
      <c r="D9037" s="57">
        <v>3830</v>
      </c>
    </row>
    <row r="9038" spans="1:4">
      <c r="A9038" s="54">
        <v>259356</v>
      </c>
      <c r="B9038" s="54" t="s">
        <v>9502</v>
      </c>
      <c r="D9038" s="57">
        <v>3072</v>
      </c>
    </row>
    <row r="9039" spans="1:4">
      <c r="A9039" s="54">
        <v>259357</v>
      </c>
      <c r="B9039" s="54" t="s">
        <v>9105</v>
      </c>
      <c r="D9039" s="57">
        <v>15458</v>
      </c>
    </row>
    <row r="9040" spans="1:4">
      <c r="A9040" s="54">
        <v>259358</v>
      </c>
      <c r="B9040" s="54" t="s">
        <v>9503</v>
      </c>
      <c r="D9040" s="57">
        <v>19334</v>
      </c>
    </row>
    <row r="9041" spans="1:4">
      <c r="A9041" s="54">
        <v>259359</v>
      </c>
      <c r="B9041" s="54" t="s">
        <v>9504</v>
      </c>
      <c r="D9041" s="57">
        <v>6722</v>
      </c>
    </row>
    <row r="9042" spans="1:4">
      <c r="A9042" s="54">
        <v>259362</v>
      </c>
      <c r="B9042" s="54" t="s">
        <v>9505</v>
      </c>
      <c r="D9042" s="57">
        <v>21863</v>
      </c>
    </row>
    <row r="9043" spans="1:4">
      <c r="A9043" s="54">
        <v>259363</v>
      </c>
      <c r="B9043" s="54" t="s">
        <v>9506</v>
      </c>
      <c r="D9043" s="57">
        <v>17695</v>
      </c>
    </row>
    <row r="9044" spans="1:4">
      <c r="A9044" s="54">
        <v>259364</v>
      </c>
      <c r="B9044" s="54" t="s">
        <v>9507</v>
      </c>
      <c r="D9044" s="57">
        <v>8610</v>
      </c>
    </row>
    <row r="9045" spans="1:4">
      <c r="A9045" s="54">
        <v>259365</v>
      </c>
      <c r="B9045" s="54" t="s">
        <v>9508</v>
      </c>
      <c r="D9045" s="57">
        <v>7260</v>
      </c>
    </row>
    <row r="9046" spans="1:4">
      <c r="A9046" s="54">
        <v>259366</v>
      </c>
      <c r="B9046" s="54" t="s">
        <v>9509</v>
      </c>
      <c r="D9046" s="57">
        <v>6722</v>
      </c>
    </row>
    <row r="9047" spans="1:4">
      <c r="A9047" s="54">
        <v>259367</v>
      </c>
      <c r="B9047" s="54" t="s">
        <v>9510</v>
      </c>
      <c r="D9047" s="57">
        <v>1288</v>
      </c>
    </row>
    <row r="9048" spans="1:4">
      <c r="A9048" s="54">
        <v>259368</v>
      </c>
      <c r="B9048" s="54" t="s">
        <v>9511</v>
      </c>
      <c r="D9048" s="57">
        <v>1372</v>
      </c>
    </row>
    <row r="9049" spans="1:4">
      <c r="A9049" s="54">
        <v>259369</v>
      </c>
      <c r="B9049" s="54" t="s">
        <v>9512</v>
      </c>
      <c r="D9049" s="57">
        <v>1288</v>
      </c>
    </row>
    <row r="9050" spans="1:4">
      <c r="A9050" s="54">
        <v>259370</v>
      </c>
      <c r="B9050" s="54" t="s">
        <v>9513</v>
      </c>
      <c r="D9050" s="57">
        <v>3546</v>
      </c>
    </row>
    <row r="9051" spans="1:4">
      <c r="A9051" s="54">
        <v>259371</v>
      </c>
      <c r="B9051" s="54" t="s">
        <v>9514</v>
      </c>
      <c r="D9051" s="57">
        <v>30325</v>
      </c>
    </row>
    <row r="9052" spans="1:4">
      <c r="A9052" s="54">
        <v>259372</v>
      </c>
      <c r="B9052" s="54" t="s">
        <v>9515</v>
      </c>
      <c r="D9052" s="57">
        <v>20519</v>
      </c>
    </row>
    <row r="9053" spans="1:4">
      <c r="A9053" s="54">
        <v>259373</v>
      </c>
      <c r="B9053" s="54" t="s">
        <v>9516</v>
      </c>
      <c r="D9053" s="57">
        <v>21332</v>
      </c>
    </row>
    <row r="9054" spans="1:4">
      <c r="A9054" s="54">
        <v>259374</v>
      </c>
      <c r="B9054" s="54" t="s">
        <v>9517</v>
      </c>
      <c r="D9054" s="57">
        <v>21850</v>
      </c>
    </row>
    <row r="9055" spans="1:4">
      <c r="A9055" s="54">
        <v>259375</v>
      </c>
      <c r="B9055" s="54" t="s">
        <v>9518</v>
      </c>
      <c r="D9055" s="57">
        <v>3311</v>
      </c>
    </row>
    <row r="9056" spans="1:4">
      <c r="A9056" s="54">
        <v>259376</v>
      </c>
      <c r="B9056" s="54" t="s">
        <v>9519</v>
      </c>
      <c r="D9056" s="57">
        <v>14826</v>
      </c>
    </row>
    <row r="9057" spans="1:4">
      <c r="A9057" s="54">
        <v>259379</v>
      </c>
      <c r="B9057" s="54" t="s">
        <v>9520</v>
      </c>
      <c r="D9057" s="57">
        <v>18883</v>
      </c>
    </row>
    <row r="9058" spans="1:4">
      <c r="A9058" s="54">
        <v>259380</v>
      </c>
      <c r="B9058" s="54" t="s">
        <v>9521</v>
      </c>
      <c r="D9058" s="57">
        <v>15376</v>
      </c>
    </row>
    <row r="9059" spans="1:4">
      <c r="A9059" s="54">
        <v>259381</v>
      </c>
      <c r="B9059" s="54" t="s">
        <v>9522</v>
      </c>
      <c r="D9059" s="57">
        <v>41272</v>
      </c>
    </row>
    <row r="9060" spans="1:4">
      <c r="A9060" s="54">
        <v>259382</v>
      </c>
      <c r="B9060" s="54" t="s">
        <v>9523</v>
      </c>
      <c r="D9060" s="57">
        <v>16185</v>
      </c>
    </row>
    <row r="9061" spans="1:4">
      <c r="A9061" s="54">
        <v>259383</v>
      </c>
      <c r="B9061" s="54" t="s">
        <v>9524</v>
      </c>
      <c r="D9061" s="57">
        <v>34932</v>
      </c>
    </row>
    <row r="9062" spans="1:4">
      <c r="A9062" s="54">
        <v>259384</v>
      </c>
      <c r="B9062" s="54" t="s">
        <v>9525</v>
      </c>
      <c r="D9062" s="57">
        <v>22165</v>
      </c>
    </row>
    <row r="9063" spans="1:4">
      <c r="A9063" s="54">
        <v>259386</v>
      </c>
      <c r="B9063" s="54" t="s">
        <v>22634</v>
      </c>
      <c r="D9063" s="57">
        <v>3785</v>
      </c>
    </row>
    <row r="9064" spans="1:4">
      <c r="A9064" s="54">
        <v>259387</v>
      </c>
      <c r="B9064" s="54" t="s">
        <v>9526</v>
      </c>
      <c r="D9064" s="57">
        <v>100000</v>
      </c>
    </row>
    <row r="9065" spans="1:4">
      <c r="A9065" s="54">
        <v>259388</v>
      </c>
      <c r="B9065" s="54" t="s">
        <v>22635</v>
      </c>
      <c r="D9065" s="57">
        <v>100000</v>
      </c>
    </row>
    <row r="9066" spans="1:4">
      <c r="A9066" s="54">
        <v>259389</v>
      </c>
      <c r="B9066" s="54" t="s">
        <v>22636</v>
      </c>
      <c r="D9066" s="57">
        <v>100000</v>
      </c>
    </row>
    <row r="9067" spans="1:4">
      <c r="A9067" s="54">
        <v>259392</v>
      </c>
      <c r="B9067" s="54" t="s">
        <v>9527</v>
      </c>
      <c r="D9067" s="57">
        <v>33719</v>
      </c>
    </row>
    <row r="9068" spans="1:4">
      <c r="A9068" s="54">
        <v>259394</v>
      </c>
      <c r="B9068" s="54" t="s">
        <v>9528</v>
      </c>
      <c r="D9068" s="57">
        <v>100000</v>
      </c>
    </row>
    <row r="9069" spans="1:4">
      <c r="A9069" s="54">
        <v>259395</v>
      </c>
      <c r="B9069" s="54" t="s">
        <v>22637</v>
      </c>
      <c r="D9069" s="57">
        <v>30744</v>
      </c>
    </row>
    <row r="9070" spans="1:4">
      <c r="A9070" s="54">
        <v>259396</v>
      </c>
      <c r="B9070" s="54" t="s">
        <v>9529</v>
      </c>
      <c r="D9070" s="57">
        <v>20528</v>
      </c>
    </row>
    <row r="9071" spans="1:4">
      <c r="A9071" s="54">
        <v>259397</v>
      </c>
      <c r="B9071" s="54" t="s">
        <v>9530</v>
      </c>
      <c r="D9071" s="57">
        <v>38489</v>
      </c>
    </row>
    <row r="9072" spans="1:4">
      <c r="A9072" s="54">
        <v>259399</v>
      </c>
      <c r="B9072" s="54" t="s">
        <v>22571</v>
      </c>
      <c r="D9072" s="57">
        <v>7260</v>
      </c>
    </row>
    <row r="9073" spans="1:4">
      <c r="A9073" s="54">
        <v>259400</v>
      </c>
      <c r="B9073" s="54" t="s">
        <v>9531</v>
      </c>
      <c r="D9073" s="57">
        <v>2345</v>
      </c>
    </row>
    <row r="9074" spans="1:4">
      <c r="A9074" s="54">
        <v>259404</v>
      </c>
      <c r="B9074" s="54" t="s">
        <v>22638</v>
      </c>
      <c r="D9074" s="57">
        <v>30161</v>
      </c>
    </row>
    <row r="9075" spans="1:4">
      <c r="A9075" s="54">
        <v>259405</v>
      </c>
      <c r="B9075" s="54" t="s">
        <v>9532</v>
      </c>
      <c r="D9075" s="57">
        <v>5346</v>
      </c>
    </row>
    <row r="9076" spans="1:4">
      <c r="A9076" s="54">
        <v>259408</v>
      </c>
      <c r="B9076" s="54" t="s">
        <v>9533</v>
      </c>
      <c r="D9076" s="57">
        <v>33459</v>
      </c>
    </row>
    <row r="9077" spans="1:4">
      <c r="A9077" s="54">
        <v>259409</v>
      </c>
      <c r="B9077" s="54" t="s">
        <v>9534</v>
      </c>
      <c r="D9077" s="57">
        <v>529</v>
      </c>
    </row>
    <row r="9078" spans="1:4">
      <c r="A9078" s="54">
        <v>259410</v>
      </c>
      <c r="B9078" s="54" t="s">
        <v>9535</v>
      </c>
      <c r="D9078" s="57">
        <v>7260</v>
      </c>
    </row>
    <row r="9079" spans="1:4">
      <c r="A9079" s="54">
        <v>259411</v>
      </c>
      <c r="B9079" s="54" t="s">
        <v>9536</v>
      </c>
      <c r="D9079" s="57">
        <v>7260</v>
      </c>
    </row>
    <row r="9080" spans="1:4">
      <c r="A9080" s="54">
        <v>259412</v>
      </c>
      <c r="B9080" s="54" t="s">
        <v>9537</v>
      </c>
      <c r="D9080" s="57">
        <v>3488</v>
      </c>
    </row>
    <row r="9081" spans="1:4">
      <c r="A9081" s="54">
        <v>259413</v>
      </c>
      <c r="B9081" s="54" t="s">
        <v>22562</v>
      </c>
      <c r="D9081" s="57">
        <v>5687</v>
      </c>
    </row>
    <row r="9082" spans="1:4">
      <c r="A9082" s="54">
        <v>259417</v>
      </c>
      <c r="B9082" s="54" t="s">
        <v>9538</v>
      </c>
      <c r="D9082" s="57">
        <v>44873</v>
      </c>
    </row>
    <row r="9083" spans="1:4">
      <c r="A9083" s="54">
        <v>259418</v>
      </c>
      <c r="B9083" s="54" t="s">
        <v>9539</v>
      </c>
      <c r="D9083" s="57">
        <v>17613</v>
      </c>
    </row>
    <row r="9084" spans="1:4">
      <c r="A9084" s="54">
        <v>259422</v>
      </c>
      <c r="B9084" s="54" t="s">
        <v>5222</v>
      </c>
      <c r="D9084" s="57">
        <v>5038</v>
      </c>
    </row>
    <row r="9085" spans="1:4">
      <c r="A9085" s="54">
        <v>259423</v>
      </c>
      <c r="B9085" s="54" t="s">
        <v>5223</v>
      </c>
      <c r="D9085" s="57">
        <v>5038</v>
      </c>
    </row>
    <row r="9086" spans="1:4">
      <c r="A9086" s="54">
        <v>259424</v>
      </c>
      <c r="B9086" s="54" t="s">
        <v>9540</v>
      </c>
      <c r="D9086" s="57">
        <v>59480</v>
      </c>
    </row>
    <row r="9087" spans="1:4">
      <c r="A9087" s="54">
        <v>259425</v>
      </c>
      <c r="B9087" s="54" t="s">
        <v>9541</v>
      </c>
      <c r="D9087" s="57">
        <v>59480</v>
      </c>
    </row>
    <row r="9088" spans="1:4">
      <c r="A9088" s="54">
        <v>259426</v>
      </c>
      <c r="B9088" s="54" t="s">
        <v>9542</v>
      </c>
      <c r="D9088" s="57">
        <v>15354</v>
      </c>
    </row>
    <row r="9089" spans="1:4">
      <c r="A9089" s="54">
        <v>259427</v>
      </c>
      <c r="B9089" s="54" t="s">
        <v>9543</v>
      </c>
      <c r="D9089" s="57">
        <v>9212</v>
      </c>
    </row>
    <row r="9090" spans="1:4">
      <c r="A9090" s="54">
        <v>259429</v>
      </c>
      <c r="B9090" s="54" t="s">
        <v>9544</v>
      </c>
      <c r="D9090" s="57">
        <v>15353</v>
      </c>
    </row>
    <row r="9091" spans="1:4">
      <c r="A9091" s="54">
        <v>259430</v>
      </c>
      <c r="B9091" s="54" t="s">
        <v>9545</v>
      </c>
      <c r="D9091" s="57">
        <v>13335</v>
      </c>
    </row>
    <row r="9092" spans="1:4">
      <c r="A9092" s="54">
        <v>259431</v>
      </c>
      <c r="B9092" s="54" t="s">
        <v>9546</v>
      </c>
      <c r="D9092" s="57">
        <v>1288</v>
      </c>
    </row>
    <row r="9093" spans="1:4">
      <c r="A9093" s="54">
        <v>259432</v>
      </c>
      <c r="B9093" s="54" t="s">
        <v>9547</v>
      </c>
      <c r="D9093" s="57">
        <v>1288</v>
      </c>
    </row>
    <row r="9094" spans="1:4">
      <c r="A9094" s="54">
        <v>259433</v>
      </c>
      <c r="B9094" s="54" t="s">
        <v>9548</v>
      </c>
      <c r="D9094" s="57">
        <v>1288</v>
      </c>
    </row>
    <row r="9095" spans="1:4">
      <c r="A9095" s="54">
        <v>259434</v>
      </c>
      <c r="B9095" s="54" t="s">
        <v>9549</v>
      </c>
      <c r="D9095" s="57">
        <v>3546</v>
      </c>
    </row>
    <row r="9096" spans="1:4">
      <c r="A9096" s="54">
        <v>259435</v>
      </c>
      <c r="B9096" s="54" t="s">
        <v>9550</v>
      </c>
      <c r="D9096" s="57">
        <v>15618</v>
      </c>
    </row>
    <row r="9097" spans="1:4">
      <c r="A9097" s="54">
        <v>259449</v>
      </c>
      <c r="B9097" s="54" t="s">
        <v>9551</v>
      </c>
      <c r="D9097" s="57">
        <v>12364</v>
      </c>
    </row>
    <row r="9098" spans="1:4">
      <c r="A9098" s="54">
        <v>259451</v>
      </c>
      <c r="B9098" s="54" t="s">
        <v>9105</v>
      </c>
      <c r="D9098" s="57">
        <v>13932</v>
      </c>
    </row>
    <row r="9099" spans="1:4">
      <c r="A9099" s="54">
        <v>259454</v>
      </c>
      <c r="B9099" s="54" t="s">
        <v>5226</v>
      </c>
      <c r="D9099" s="57">
        <v>16515</v>
      </c>
    </row>
    <row r="9100" spans="1:4">
      <c r="A9100" s="54">
        <v>259457</v>
      </c>
      <c r="B9100" s="54" t="s">
        <v>9552</v>
      </c>
      <c r="D9100" s="57">
        <v>1687</v>
      </c>
    </row>
    <row r="9101" spans="1:4">
      <c r="A9101" s="54">
        <v>259459</v>
      </c>
      <c r="B9101" s="54" t="s">
        <v>9553</v>
      </c>
      <c r="D9101" s="57">
        <v>8831</v>
      </c>
    </row>
    <row r="9102" spans="1:4">
      <c r="A9102" s="54">
        <v>259461</v>
      </c>
      <c r="B9102" s="54" t="s">
        <v>9554</v>
      </c>
      <c r="D9102" s="57">
        <v>8356</v>
      </c>
    </row>
    <row r="9103" spans="1:4">
      <c r="A9103" s="54">
        <v>259463</v>
      </c>
      <c r="B9103" s="54" t="s">
        <v>9555</v>
      </c>
      <c r="D9103" s="57">
        <v>6141</v>
      </c>
    </row>
    <row r="9104" spans="1:4">
      <c r="A9104" s="54">
        <v>259468</v>
      </c>
      <c r="B9104" s="54" t="s">
        <v>9556</v>
      </c>
      <c r="D9104" s="57">
        <v>42889</v>
      </c>
    </row>
    <row r="9105" spans="1:4">
      <c r="A9105" s="54">
        <v>259469</v>
      </c>
      <c r="B9105" s="54" t="s">
        <v>9557</v>
      </c>
      <c r="D9105" s="57">
        <v>23198</v>
      </c>
    </row>
    <row r="9106" spans="1:4">
      <c r="A9106" s="54">
        <v>259470</v>
      </c>
      <c r="B9106" s="54" t="s">
        <v>22639</v>
      </c>
      <c r="D9106" s="57">
        <v>70393</v>
      </c>
    </row>
    <row r="9107" spans="1:4">
      <c r="A9107" s="54">
        <v>259474</v>
      </c>
      <c r="B9107" s="54" t="s">
        <v>9558</v>
      </c>
      <c r="D9107" s="57">
        <v>19245</v>
      </c>
    </row>
    <row r="9108" spans="1:4">
      <c r="A9108" s="54">
        <v>259475</v>
      </c>
      <c r="B9108" s="54" t="s">
        <v>9559</v>
      </c>
      <c r="D9108" s="57">
        <v>19245</v>
      </c>
    </row>
    <row r="9109" spans="1:4">
      <c r="A9109" s="54">
        <v>259476</v>
      </c>
      <c r="B9109" s="54" t="s">
        <v>9560</v>
      </c>
      <c r="D9109" s="57">
        <v>19245</v>
      </c>
    </row>
    <row r="9110" spans="1:4">
      <c r="A9110" s="54">
        <v>259477</v>
      </c>
      <c r="B9110" s="54" t="s">
        <v>9561</v>
      </c>
      <c r="D9110" s="57">
        <v>24037</v>
      </c>
    </row>
    <row r="9111" spans="1:4">
      <c r="A9111" s="54">
        <v>259478</v>
      </c>
      <c r="B9111" s="54" t="s">
        <v>9562</v>
      </c>
      <c r="D9111" s="57">
        <v>22256</v>
      </c>
    </row>
    <row r="9112" spans="1:4">
      <c r="A9112" s="54">
        <v>259479</v>
      </c>
      <c r="B9112" s="54" t="s">
        <v>9563</v>
      </c>
      <c r="D9112" s="57">
        <v>24037</v>
      </c>
    </row>
    <row r="9113" spans="1:4">
      <c r="A9113" s="54">
        <v>259480</v>
      </c>
      <c r="B9113" s="54" t="s">
        <v>9564</v>
      </c>
      <c r="D9113" s="57">
        <v>22256</v>
      </c>
    </row>
    <row r="9114" spans="1:4">
      <c r="A9114" s="54">
        <v>259481</v>
      </c>
      <c r="B9114" s="54" t="s">
        <v>9565</v>
      </c>
      <c r="D9114" s="57">
        <v>22256</v>
      </c>
    </row>
    <row r="9115" spans="1:4">
      <c r="A9115" s="54">
        <v>259482</v>
      </c>
      <c r="B9115" s="54" t="s">
        <v>9566</v>
      </c>
      <c r="D9115" s="57">
        <v>24037</v>
      </c>
    </row>
    <row r="9116" spans="1:4">
      <c r="A9116" s="54">
        <v>259487</v>
      </c>
      <c r="B9116" s="54" t="s">
        <v>22640</v>
      </c>
      <c r="D9116" s="57">
        <v>100000</v>
      </c>
    </row>
    <row r="9117" spans="1:4">
      <c r="A9117" s="54">
        <v>259488</v>
      </c>
      <c r="B9117" s="54" t="s">
        <v>9567</v>
      </c>
      <c r="D9117" s="57">
        <v>10561</v>
      </c>
    </row>
    <row r="9118" spans="1:4">
      <c r="A9118" s="54">
        <v>259489</v>
      </c>
      <c r="B9118" s="54" t="s">
        <v>9568</v>
      </c>
      <c r="D9118" s="57">
        <v>10561</v>
      </c>
    </row>
    <row r="9119" spans="1:4">
      <c r="A9119" s="54">
        <v>259490</v>
      </c>
      <c r="B9119" s="54" t="s">
        <v>9569</v>
      </c>
      <c r="D9119" s="57">
        <v>10561</v>
      </c>
    </row>
    <row r="9120" spans="1:4">
      <c r="A9120" s="54">
        <v>259491</v>
      </c>
      <c r="B9120" s="54" t="s">
        <v>9570</v>
      </c>
      <c r="D9120" s="57">
        <v>10561</v>
      </c>
    </row>
    <row r="9121" spans="1:4">
      <c r="A9121" s="54">
        <v>259494</v>
      </c>
      <c r="B9121" s="54" t="s">
        <v>9571</v>
      </c>
      <c r="D9121" s="57">
        <v>30744</v>
      </c>
    </row>
    <row r="9122" spans="1:4">
      <c r="A9122" s="54">
        <v>259495</v>
      </c>
      <c r="B9122" s="54" t="s">
        <v>9572</v>
      </c>
      <c r="D9122" s="57">
        <v>50857</v>
      </c>
    </row>
    <row r="9123" spans="1:4">
      <c r="A9123" s="54">
        <v>259496</v>
      </c>
      <c r="B9123" s="54" t="s">
        <v>9573</v>
      </c>
      <c r="D9123" s="57">
        <v>11302</v>
      </c>
    </row>
    <row r="9124" spans="1:4">
      <c r="A9124" s="54">
        <v>259497</v>
      </c>
      <c r="B9124" s="54" t="s">
        <v>9574</v>
      </c>
      <c r="D9124" s="57">
        <v>1017</v>
      </c>
    </row>
    <row r="9125" spans="1:4">
      <c r="A9125" s="54">
        <v>259498</v>
      </c>
      <c r="B9125" s="54" t="s">
        <v>9575</v>
      </c>
      <c r="D9125" s="57">
        <v>3340</v>
      </c>
    </row>
    <row r="9126" spans="1:4">
      <c r="A9126" s="54">
        <v>259499</v>
      </c>
      <c r="B9126" s="54" t="s">
        <v>9576</v>
      </c>
      <c r="D9126" s="57">
        <v>3485</v>
      </c>
    </row>
    <row r="9127" spans="1:4">
      <c r="A9127" s="54">
        <v>259502</v>
      </c>
      <c r="B9127" s="54" t="s">
        <v>9577</v>
      </c>
      <c r="D9127" s="57">
        <v>59094</v>
      </c>
    </row>
    <row r="9128" spans="1:4">
      <c r="A9128" s="54">
        <v>259503</v>
      </c>
      <c r="B9128" s="54" t="s">
        <v>9578</v>
      </c>
      <c r="D9128" s="57">
        <v>40627</v>
      </c>
    </row>
    <row r="9129" spans="1:4">
      <c r="A9129" s="54">
        <v>259504</v>
      </c>
      <c r="B9129" s="54" t="s">
        <v>9579</v>
      </c>
      <c r="D9129" s="57">
        <v>5527</v>
      </c>
    </row>
    <row r="9130" spans="1:4">
      <c r="A9130" s="54">
        <v>259505</v>
      </c>
      <c r="B9130" s="54" t="s">
        <v>9580</v>
      </c>
      <c r="D9130" s="57">
        <v>70891</v>
      </c>
    </row>
    <row r="9131" spans="1:4">
      <c r="A9131" s="54">
        <v>259506</v>
      </c>
      <c r="B9131" s="54" t="s">
        <v>9581</v>
      </c>
      <c r="D9131" s="57">
        <v>6969</v>
      </c>
    </row>
    <row r="9132" spans="1:4">
      <c r="A9132" s="54">
        <v>259507</v>
      </c>
      <c r="B9132" s="54" t="s">
        <v>9582</v>
      </c>
      <c r="D9132" s="57">
        <v>3485</v>
      </c>
    </row>
    <row r="9133" spans="1:4">
      <c r="A9133" s="54">
        <v>259511</v>
      </c>
      <c r="B9133" s="54" t="s">
        <v>9583</v>
      </c>
      <c r="D9133" s="57">
        <v>18176</v>
      </c>
    </row>
    <row r="9134" spans="1:4">
      <c r="A9134" s="54">
        <v>259512</v>
      </c>
      <c r="B9134" s="54" t="s">
        <v>9584</v>
      </c>
      <c r="D9134" s="57">
        <v>100000</v>
      </c>
    </row>
    <row r="9135" spans="1:4">
      <c r="A9135" s="54">
        <v>259513</v>
      </c>
      <c r="B9135" s="54" t="s">
        <v>9585</v>
      </c>
      <c r="D9135" s="57">
        <v>30438</v>
      </c>
    </row>
    <row r="9136" spans="1:4">
      <c r="A9136" s="54">
        <v>259517</v>
      </c>
      <c r="B9136" s="54" t="s">
        <v>9586</v>
      </c>
      <c r="D9136" s="57">
        <v>3340</v>
      </c>
    </row>
    <row r="9137" spans="1:4">
      <c r="A9137" s="54">
        <v>259518</v>
      </c>
      <c r="B9137" s="54" t="s">
        <v>9587</v>
      </c>
      <c r="D9137" s="57">
        <v>3340</v>
      </c>
    </row>
    <row r="9138" spans="1:4">
      <c r="A9138" s="54">
        <v>259521</v>
      </c>
      <c r="B9138" s="54" t="s">
        <v>9588</v>
      </c>
      <c r="D9138" s="57">
        <v>35265</v>
      </c>
    </row>
    <row r="9139" spans="1:4">
      <c r="A9139" s="54">
        <v>259522</v>
      </c>
      <c r="B9139" s="54" t="s">
        <v>9589</v>
      </c>
      <c r="D9139" s="57">
        <v>13219</v>
      </c>
    </row>
    <row r="9140" spans="1:4">
      <c r="A9140" s="54">
        <v>259523</v>
      </c>
      <c r="B9140" s="54" t="s">
        <v>9590</v>
      </c>
      <c r="D9140" s="57">
        <v>15354</v>
      </c>
    </row>
    <row r="9141" spans="1:4">
      <c r="A9141" s="54">
        <v>259525</v>
      </c>
      <c r="B9141" s="54" t="s">
        <v>9591</v>
      </c>
      <c r="D9141" s="57">
        <v>5527</v>
      </c>
    </row>
    <row r="9142" spans="1:4">
      <c r="A9142" s="54">
        <v>259526</v>
      </c>
      <c r="B9142" s="54" t="s">
        <v>9592</v>
      </c>
      <c r="D9142" s="57">
        <v>13219</v>
      </c>
    </row>
    <row r="9143" spans="1:4">
      <c r="A9143" s="54">
        <v>259527</v>
      </c>
      <c r="B9143" s="54" t="s">
        <v>9593</v>
      </c>
      <c r="D9143" s="57">
        <v>100000</v>
      </c>
    </row>
    <row r="9144" spans="1:4">
      <c r="A9144" s="54">
        <v>259528</v>
      </c>
      <c r="B9144" s="54" t="s">
        <v>9594</v>
      </c>
      <c r="D9144" s="57">
        <v>15354</v>
      </c>
    </row>
    <row r="9145" spans="1:4">
      <c r="A9145" s="54">
        <v>259529</v>
      </c>
      <c r="B9145" s="54" t="s">
        <v>9595</v>
      </c>
      <c r="D9145" s="57">
        <v>15354</v>
      </c>
    </row>
    <row r="9146" spans="1:4">
      <c r="A9146" s="54">
        <v>259530</v>
      </c>
      <c r="B9146" s="54" t="s">
        <v>9596</v>
      </c>
      <c r="D9146" s="57">
        <v>100000</v>
      </c>
    </row>
    <row r="9147" spans="1:4">
      <c r="A9147" s="54">
        <v>259534</v>
      </c>
      <c r="B9147" s="54" t="s">
        <v>9597</v>
      </c>
      <c r="D9147" s="57">
        <v>13921</v>
      </c>
    </row>
    <row r="9148" spans="1:4">
      <c r="A9148" s="54">
        <v>259541</v>
      </c>
      <c r="B9148" s="54" t="s">
        <v>22641</v>
      </c>
      <c r="D9148" s="57">
        <v>7260</v>
      </c>
    </row>
    <row r="9149" spans="1:4">
      <c r="A9149" s="54">
        <v>259542</v>
      </c>
      <c r="B9149" s="54" t="s">
        <v>22642</v>
      </c>
      <c r="D9149" s="57">
        <v>7260</v>
      </c>
    </row>
    <row r="9150" spans="1:4">
      <c r="A9150" s="54">
        <v>259549</v>
      </c>
      <c r="B9150" s="54" t="s">
        <v>9598</v>
      </c>
      <c r="D9150" s="57">
        <v>31778</v>
      </c>
    </row>
    <row r="9151" spans="1:4">
      <c r="A9151" s="54">
        <v>259556</v>
      </c>
      <c r="B9151" s="54" t="s">
        <v>9599</v>
      </c>
      <c r="D9151" s="57">
        <v>6777</v>
      </c>
    </row>
    <row r="9152" spans="1:4">
      <c r="A9152" s="54">
        <v>259557</v>
      </c>
      <c r="B9152" s="54" t="s">
        <v>5392</v>
      </c>
      <c r="D9152" s="57">
        <v>9210</v>
      </c>
    </row>
    <row r="9153" spans="1:4">
      <c r="A9153" s="54">
        <v>259559</v>
      </c>
      <c r="B9153" s="54" t="s">
        <v>9600</v>
      </c>
      <c r="D9153" s="57">
        <v>7260</v>
      </c>
    </row>
    <row r="9154" spans="1:4">
      <c r="A9154" s="54">
        <v>259562</v>
      </c>
      <c r="B9154" s="54" t="s">
        <v>9601</v>
      </c>
      <c r="D9154" s="57">
        <v>89878</v>
      </c>
    </row>
    <row r="9155" spans="1:4">
      <c r="A9155" s="54">
        <v>259563</v>
      </c>
      <c r="B9155" s="54" t="s">
        <v>9602</v>
      </c>
      <c r="D9155" s="57">
        <v>100000</v>
      </c>
    </row>
    <row r="9156" spans="1:4">
      <c r="A9156" s="54">
        <v>259566</v>
      </c>
      <c r="B9156" s="54" t="s">
        <v>4793</v>
      </c>
      <c r="D9156" s="57">
        <v>5038</v>
      </c>
    </row>
    <row r="9157" spans="1:4">
      <c r="A9157" s="54">
        <v>259572</v>
      </c>
      <c r="B9157" s="54" t="s">
        <v>9603</v>
      </c>
      <c r="D9157" s="57">
        <v>1084</v>
      </c>
    </row>
    <row r="9158" spans="1:4">
      <c r="A9158" s="54">
        <v>259573</v>
      </c>
      <c r="B9158" s="54" t="s">
        <v>22643</v>
      </c>
      <c r="D9158" s="57">
        <v>12912</v>
      </c>
    </row>
    <row r="9159" spans="1:4">
      <c r="A9159" s="54">
        <v>259575</v>
      </c>
      <c r="B9159" s="54" t="s">
        <v>9604</v>
      </c>
      <c r="D9159" s="57">
        <v>70891</v>
      </c>
    </row>
    <row r="9160" spans="1:4">
      <c r="A9160" s="54">
        <v>259576</v>
      </c>
      <c r="B9160" s="54" t="s">
        <v>22644</v>
      </c>
      <c r="D9160" s="57">
        <v>32340</v>
      </c>
    </row>
    <row r="9161" spans="1:4">
      <c r="A9161" s="54">
        <v>259580</v>
      </c>
      <c r="B9161" s="54" t="s">
        <v>9605</v>
      </c>
      <c r="D9161" s="57">
        <v>4901</v>
      </c>
    </row>
    <row r="9162" spans="1:4">
      <c r="A9162" s="54">
        <v>259581</v>
      </c>
      <c r="B9162" s="54" t="s">
        <v>22645</v>
      </c>
      <c r="D9162" s="57">
        <v>30161</v>
      </c>
    </row>
    <row r="9163" spans="1:4">
      <c r="A9163" s="54">
        <v>259582</v>
      </c>
      <c r="B9163" s="54" t="s">
        <v>9606</v>
      </c>
      <c r="D9163" s="57">
        <v>698</v>
      </c>
    </row>
    <row r="9164" spans="1:4">
      <c r="A9164" s="54">
        <v>259586</v>
      </c>
      <c r="B9164" s="54" t="s">
        <v>9607</v>
      </c>
      <c r="D9164" s="57">
        <v>19325</v>
      </c>
    </row>
    <row r="9165" spans="1:4">
      <c r="A9165" s="54">
        <v>259587</v>
      </c>
      <c r="B9165" s="54" t="s">
        <v>9608</v>
      </c>
      <c r="D9165" s="57">
        <v>19325</v>
      </c>
    </row>
    <row r="9166" spans="1:4">
      <c r="A9166" s="54">
        <v>259588</v>
      </c>
      <c r="B9166" s="54" t="s">
        <v>9609</v>
      </c>
      <c r="D9166" s="57">
        <v>2846</v>
      </c>
    </row>
    <row r="9167" spans="1:4">
      <c r="A9167" s="54">
        <v>259590</v>
      </c>
      <c r="B9167" s="54" t="s">
        <v>9610</v>
      </c>
      <c r="D9167" s="57">
        <v>15354</v>
      </c>
    </row>
    <row r="9168" spans="1:4">
      <c r="A9168" s="54">
        <v>259591</v>
      </c>
      <c r="B9168" s="54" t="s">
        <v>9611</v>
      </c>
      <c r="D9168" s="57">
        <v>5122</v>
      </c>
    </row>
    <row r="9169" spans="1:4">
      <c r="A9169" s="54">
        <v>259592</v>
      </c>
      <c r="B9169" s="54" t="s">
        <v>9612</v>
      </c>
      <c r="D9169" s="57">
        <v>17082</v>
      </c>
    </row>
    <row r="9170" spans="1:4">
      <c r="A9170" s="54">
        <v>259593</v>
      </c>
      <c r="B9170" s="54" t="s">
        <v>9613</v>
      </c>
      <c r="D9170" s="57">
        <v>17082</v>
      </c>
    </row>
    <row r="9171" spans="1:4">
      <c r="A9171" s="54">
        <v>259594</v>
      </c>
      <c r="B9171" s="54" t="s">
        <v>9614</v>
      </c>
      <c r="D9171" s="57">
        <v>5527</v>
      </c>
    </row>
    <row r="9172" spans="1:4">
      <c r="A9172" s="54">
        <v>259595</v>
      </c>
      <c r="B9172" s="54" t="s">
        <v>9615</v>
      </c>
      <c r="D9172" s="57">
        <v>9349</v>
      </c>
    </row>
    <row r="9173" spans="1:4">
      <c r="A9173" s="54">
        <v>259596</v>
      </c>
      <c r="B9173" s="54" t="s">
        <v>9616</v>
      </c>
      <c r="D9173" s="57">
        <v>41272</v>
      </c>
    </row>
    <row r="9174" spans="1:4">
      <c r="A9174" s="54">
        <v>259597</v>
      </c>
      <c r="B9174" s="54" t="s">
        <v>22646</v>
      </c>
      <c r="D9174" s="57">
        <v>25164</v>
      </c>
    </row>
    <row r="9175" spans="1:4">
      <c r="A9175" s="54">
        <v>259598</v>
      </c>
      <c r="B9175" s="54" t="s">
        <v>9617</v>
      </c>
      <c r="D9175" s="57">
        <v>29425</v>
      </c>
    </row>
    <row r="9176" spans="1:4">
      <c r="A9176" s="54">
        <v>259599</v>
      </c>
      <c r="B9176" s="54" t="s">
        <v>9618</v>
      </c>
      <c r="D9176" s="57">
        <v>13335</v>
      </c>
    </row>
    <row r="9177" spans="1:4">
      <c r="A9177" s="54">
        <v>259602</v>
      </c>
      <c r="B9177" s="54" t="s">
        <v>9619</v>
      </c>
      <c r="D9177" s="57">
        <v>33459</v>
      </c>
    </row>
    <row r="9178" spans="1:4">
      <c r="A9178" s="54">
        <v>259604</v>
      </c>
      <c r="B9178" s="54" t="s">
        <v>9620</v>
      </c>
      <c r="D9178" s="57">
        <v>4036</v>
      </c>
    </row>
    <row r="9179" spans="1:4">
      <c r="A9179" s="54">
        <v>259605</v>
      </c>
      <c r="B9179" s="54" t="s">
        <v>9621</v>
      </c>
      <c r="D9179" s="57">
        <v>7260</v>
      </c>
    </row>
    <row r="9180" spans="1:4">
      <c r="A9180" s="54">
        <v>259606</v>
      </c>
      <c r="B9180" s="54" t="s">
        <v>9622</v>
      </c>
      <c r="D9180" s="57">
        <v>4065</v>
      </c>
    </row>
    <row r="9181" spans="1:4">
      <c r="A9181" s="54">
        <v>259607</v>
      </c>
      <c r="B9181" s="54" t="s">
        <v>9623</v>
      </c>
      <c r="D9181" s="57">
        <v>23052</v>
      </c>
    </row>
    <row r="9182" spans="1:4">
      <c r="A9182" s="54">
        <v>259608</v>
      </c>
      <c r="B9182" s="54" t="s">
        <v>9624</v>
      </c>
      <c r="D9182" s="57">
        <v>4235</v>
      </c>
    </row>
    <row r="9183" spans="1:4">
      <c r="A9183" s="54">
        <v>259609</v>
      </c>
      <c r="B9183" s="54" t="s">
        <v>9625</v>
      </c>
      <c r="D9183" s="57">
        <v>4235</v>
      </c>
    </row>
    <row r="9184" spans="1:4">
      <c r="A9184" s="54">
        <v>259610</v>
      </c>
      <c r="B9184" s="54" t="s">
        <v>7713</v>
      </c>
      <c r="D9184" s="57">
        <v>4235</v>
      </c>
    </row>
    <row r="9185" spans="1:4">
      <c r="A9185" s="54">
        <v>259611</v>
      </c>
      <c r="B9185" s="54" t="s">
        <v>9626</v>
      </c>
      <c r="D9185" s="57">
        <v>4235</v>
      </c>
    </row>
    <row r="9186" spans="1:4">
      <c r="A9186" s="54">
        <v>259612</v>
      </c>
      <c r="B9186" s="54" t="s">
        <v>9627</v>
      </c>
      <c r="D9186" s="57">
        <v>16847</v>
      </c>
    </row>
    <row r="9187" spans="1:4">
      <c r="A9187" s="54">
        <v>259613</v>
      </c>
      <c r="B9187" s="54" t="s">
        <v>22606</v>
      </c>
      <c r="D9187" s="57">
        <v>6141</v>
      </c>
    </row>
    <row r="9188" spans="1:4">
      <c r="A9188" s="54">
        <v>259614</v>
      </c>
      <c r="B9188" s="54" t="s">
        <v>14680</v>
      </c>
      <c r="D9188" s="57">
        <v>7463</v>
      </c>
    </row>
    <row r="9189" spans="1:4">
      <c r="A9189" s="54">
        <v>259615</v>
      </c>
      <c r="B9189" s="54" t="s">
        <v>22647</v>
      </c>
      <c r="D9189" s="57">
        <v>7463</v>
      </c>
    </row>
    <row r="9190" spans="1:4">
      <c r="A9190" s="54">
        <v>259619</v>
      </c>
      <c r="B9190" s="54" t="s">
        <v>5897</v>
      </c>
      <c r="D9190" s="57">
        <v>16515</v>
      </c>
    </row>
    <row r="9191" spans="1:4">
      <c r="A9191" s="54">
        <v>259627</v>
      </c>
      <c r="B9191" s="54" t="s">
        <v>8875</v>
      </c>
      <c r="D9191" s="57">
        <v>37236</v>
      </c>
    </row>
    <row r="9192" spans="1:4">
      <c r="A9192" s="54">
        <v>259637</v>
      </c>
      <c r="B9192" s="54" t="s">
        <v>9628</v>
      </c>
      <c r="D9192" s="57">
        <v>5375</v>
      </c>
    </row>
    <row r="9193" spans="1:4">
      <c r="A9193" s="54">
        <v>259640</v>
      </c>
      <c r="B9193" s="54" t="s">
        <v>9629</v>
      </c>
      <c r="D9193" s="57">
        <v>23318</v>
      </c>
    </row>
    <row r="9194" spans="1:4">
      <c r="A9194" s="54">
        <v>259641</v>
      </c>
      <c r="B9194" s="54" t="s">
        <v>9630</v>
      </c>
      <c r="D9194" s="57">
        <v>4235</v>
      </c>
    </row>
    <row r="9195" spans="1:4">
      <c r="A9195" s="54">
        <v>259642</v>
      </c>
      <c r="B9195" s="54" t="s">
        <v>9631</v>
      </c>
      <c r="D9195" s="57">
        <v>4235</v>
      </c>
    </row>
    <row r="9196" spans="1:4">
      <c r="A9196" s="54">
        <v>259643</v>
      </c>
      <c r="B9196" s="54" t="s">
        <v>9632</v>
      </c>
      <c r="D9196" s="57">
        <v>33459</v>
      </c>
    </row>
    <row r="9197" spans="1:4">
      <c r="A9197" s="54">
        <v>259644</v>
      </c>
      <c r="B9197" s="54" t="s">
        <v>9633</v>
      </c>
      <c r="D9197" s="57">
        <v>9349</v>
      </c>
    </row>
    <row r="9198" spans="1:4">
      <c r="A9198" s="54">
        <v>259652</v>
      </c>
      <c r="B9198" s="54" t="s">
        <v>9634</v>
      </c>
      <c r="D9198" s="57">
        <v>4781</v>
      </c>
    </row>
    <row r="9199" spans="1:4">
      <c r="A9199" s="54">
        <v>259653</v>
      </c>
      <c r="B9199" s="54" t="s">
        <v>9635</v>
      </c>
      <c r="D9199" s="57">
        <v>4781</v>
      </c>
    </row>
    <row r="9200" spans="1:4">
      <c r="A9200" s="54">
        <v>259654</v>
      </c>
      <c r="B9200" s="54" t="s">
        <v>9636</v>
      </c>
      <c r="D9200" s="57">
        <v>4781</v>
      </c>
    </row>
    <row r="9201" spans="1:4">
      <c r="A9201" s="54">
        <v>259660</v>
      </c>
      <c r="B9201" s="54" t="s">
        <v>9637</v>
      </c>
      <c r="D9201" s="57">
        <v>15354</v>
      </c>
    </row>
    <row r="9202" spans="1:4">
      <c r="A9202" s="54">
        <v>259665</v>
      </c>
      <c r="B9202" s="54" t="s">
        <v>9638</v>
      </c>
      <c r="D9202" s="57">
        <v>5527</v>
      </c>
    </row>
    <row r="9203" spans="1:4">
      <c r="A9203" s="54">
        <v>259666</v>
      </c>
      <c r="B9203" s="54" t="s">
        <v>9639</v>
      </c>
      <c r="D9203" s="57">
        <v>27567</v>
      </c>
    </row>
    <row r="9204" spans="1:4">
      <c r="A9204" s="54">
        <v>259667</v>
      </c>
      <c r="B9204" s="54" t="s">
        <v>22648</v>
      </c>
      <c r="D9204" s="57">
        <v>18154</v>
      </c>
    </row>
    <row r="9205" spans="1:4">
      <c r="A9205" s="54">
        <v>259669</v>
      </c>
      <c r="B9205" s="54" t="s">
        <v>4156</v>
      </c>
      <c r="D9205" s="57">
        <v>3242</v>
      </c>
    </row>
    <row r="9206" spans="1:4">
      <c r="A9206" s="54">
        <v>259670</v>
      </c>
      <c r="B9206" s="54" t="s">
        <v>4907</v>
      </c>
      <c r="D9206" s="57">
        <v>3049</v>
      </c>
    </row>
    <row r="9207" spans="1:4">
      <c r="A9207" s="54">
        <v>259672</v>
      </c>
      <c r="B9207" s="54" t="s">
        <v>22649</v>
      </c>
      <c r="D9207" s="57">
        <v>20952</v>
      </c>
    </row>
    <row r="9208" spans="1:4">
      <c r="A9208" s="54">
        <v>259673</v>
      </c>
      <c r="B9208" s="54" t="s">
        <v>22650</v>
      </c>
      <c r="D9208" s="57">
        <v>12414</v>
      </c>
    </row>
    <row r="9209" spans="1:4">
      <c r="A9209" s="54">
        <v>259688</v>
      </c>
      <c r="B9209" s="54" t="s">
        <v>9640</v>
      </c>
      <c r="D9209" s="57">
        <v>12001</v>
      </c>
    </row>
    <row r="9210" spans="1:4">
      <c r="A9210" s="54">
        <v>259689</v>
      </c>
      <c r="B9210" s="54" t="s">
        <v>22651</v>
      </c>
      <c r="D9210" s="57">
        <v>12001</v>
      </c>
    </row>
    <row r="9211" spans="1:4">
      <c r="A9211" s="54">
        <v>259693</v>
      </c>
      <c r="B9211" s="54" t="s">
        <v>9641</v>
      </c>
      <c r="D9211" s="57">
        <v>15354</v>
      </c>
    </row>
    <row r="9212" spans="1:4">
      <c r="A9212" s="54">
        <v>259694</v>
      </c>
      <c r="B9212" s="54" t="s">
        <v>9642</v>
      </c>
      <c r="D9212" s="57">
        <v>5527</v>
      </c>
    </row>
    <row r="9213" spans="1:4">
      <c r="A9213" s="54">
        <v>259696</v>
      </c>
      <c r="B9213" s="54" t="s">
        <v>9643</v>
      </c>
      <c r="D9213" s="57">
        <v>9349</v>
      </c>
    </row>
    <row r="9214" spans="1:4">
      <c r="A9214" s="54">
        <v>259697</v>
      </c>
      <c r="B9214" s="54" t="s">
        <v>9644</v>
      </c>
      <c r="D9214" s="57">
        <v>29133</v>
      </c>
    </row>
    <row r="9215" spans="1:4">
      <c r="A9215" s="54">
        <v>259698</v>
      </c>
      <c r="B9215" s="54" t="s">
        <v>9645</v>
      </c>
      <c r="D9215" s="57">
        <v>17399</v>
      </c>
    </row>
    <row r="9216" spans="1:4">
      <c r="A9216" s="54">
        <v>259700</v>
      </c>
      <c r="B9216" s="54" t="s">
        <v>9646</v>
      </c>
      <c r="D9216" s="57">
        <v>17804</v>
      </c>
    </row>
    <row r="9217" spans="1:4">
      <c r="A9217" s="54">
        <v>259701</v>
      </c>
      <c r="B9217" s="54" t="s">
        <v>9647</v>
      </c>
      <c r="D9217" s="57">
        <v>17804</v>
      </c>
    </row>
    <row r="9218" spans="1:4">
      <c r="A9218" s="54">
        <v>259702</v>
      </c>
      <c r="B9218" s="54" t="s">
        <v>9648</v>
      </c>
      <c r="D9218" s="57">
        <v>17859</v>
      </c>
    </row>
    <row r="9219" spans="1:4">
      <c r="A9219" s="54">
        <v>259703</v>
      </c>
      <c r="B9219" s="54" t="s">
        <v>9649</v>
      </c>
      <c r="D9219" s="57">
        <v>18635</v>
      </c>
    </row>
    <row r="9220" spans="1:4">
      <c r="A9220" s="54">
        <v>259710</v>
      </c>
      <c r="B9220" s="54" t="s">
        <v>9650</v>
      </c>
      <c r="D9220" s="57">
        <v>30075</v>
      </c>
    </row>
    <row r="9221" spans="1:4">
      <c r="A9221" s="54">
        <v>259714</v>
      </c>
      <c r="B9221" s="54" t="s">
        <v>9651</v>
      </c>
      <c r="D9221" s="57">
        <v>11384</v>
      </c>
    </row>
    <row r="9222" spans="1:4">
      <c r="A9222" s="54">
        <v>259715</v>
      </c>
      <c r="B9222" s="54" t="s">
        <v>9652</v>
      </c>
      <c r="D9222" s="57">
        <v>13794</v>
      </c>
    </row>
    <row r="9223" spans="1:4">
      <c r="A9223" s="54">
        <v>259716</v>
      </c>
      <c r="B9223" s="54" t="s">
        <v>9653</v>
      </c>
      <c r="D9223" s="57">
        <v>15579</v>
      </c>
    </row>
    <row r="9224" spans="1:4">
      <c r="A9224" s="54">
        <v>259717</v>
      </c>
      <c r="B9224" s="54" t="s">
        <v>9654</v>
      </c>
      <c r="D9224" s="57">
        <v>12773</v>
      </c>
    </row>
    <row r="9225" spans="1:4">
      <c r="A9225" s="54">
        <v>259718</v>
      </c>
      <c r="B9225" s="54" t="s">
        <v>9655</v>
      </c>
      <c r="D9225" s="57">
        <v>14425</v>
      </c>
    </row>
    <row r="9226" spans="1:4">
      <c r="A9226" s="54">
        <v>259719</v>
      </c>
      <c r="B9226" s="54" t="s">
        <v>9656</v>
      </c>
      <c r="D9226" s="57">
        <v>13794</v>
      </c>
    </row>
    <row r="9227" spans="1:4">
      <c r="A9227" s="54">
        <v>259720</v>
      </c>
      <c r="B9227" s="54" t="s">
        <v>9657</v>
      </c>
      <c r="D9227" s="57">
        <v>15579</v>
      </c>
    </row>
    <row r="9228" spans="1:4">
      <c r="A9228" s="54">
        <v>259729</v>
      </c>
      <c r="B9228" s="54" t="s">
        <v>9658</v>
      </c>
      <c r="D9228" s="57">
        <v>16830</v>
      </c>
    </row>
    <row r="9229" spans="1:4">
      <c r="A9229" s="54">
        <v>259730</v>
      </c>
      <c r="B9229" s="54" t="s">
        <v>9659</v>
      </c>
      <c r="D9229" s="57">
        <v>4894</v>
      </c>
    </row>
    <row r="9230" spans="1:4">
      <c r="A9230" s="54">
        <v>259731</v>
      </c>
      <c r="B9230" s="54" t="s">
        <v>9660</v>
      </c>
      <c r="D9230" s="57">
        <v>20274</v>
      </c>
    </row>
    <row r="9231" spans="1:4">
      <c r="A9231" s="54">
        <v>259732</v>
      </c>
      <c r="B9231" s="54" t="s">
        <v>9661</v>
      </c>
      <c r="D9231" s="57">
        <v>5285</v>
      </c>
    </row>
    <row r="9232" spans="1:4">
      <c r="A9232" s="54">
        <v>259734</v>
      </c>
      <c r="B9232" s="54" t="s">
        <v>9662</v>
      </c>
      <c r="D9232" s="57">
        <v>7463</v>
      </c>
    </row>
    <row r="9233" spans="1:4">
      <c r="A9233" s="54">
        <v>259736</v>
      </c>
      <c r="B9233" s="54" t="s">
        <v>9663</v>
      </c>
      <c r="D9233" s="57">
        <v>7463</v>
      </c>
    </row>
    <row r="9234" spans="1:4">
      <c r="A9234" s="54">
        <v>259737</v>
      </c>
      <c r="B9234" s="54" t="s">
        <v>9664</v>
      </c>
      <c r="D9234" s="57">
        <v>4878</v>
      </c>
    </row>
    <row r="9235" spans="1:4">
      <c r="A9235" s="54">
        <v>259738</v>
      </c>
      <c r="B9235" s="54" t="s">
        <v>9665</v>
      </c>
      <c r="D9235" s="57">
        <v>4781</v>
      </c>
    </row>
    <row r="9236" spans="1:4">
      <c r="A9236" s="54">
        <v>259739</v>
      </c>
      <c r="B9236" s="54" t="s">
        <v>9666</v>
      </c>
      <c r="D9236" s="57">
        <v>4781</v>
      </c>
    </row>
    <row r="9237" spans="1:4">
      <c r="A9237" s="54">
        <v>259740</v>
      </c>
      <c r="B9237" s="54" t="s">
        <v>9186</v>
      </c>
      <c r="D9237" s="57">
        <v>27892</v>
      </c>
    </row>
    <row r="9238" spans="1:4">
      <c r="A9238" s="54">
        <v>259742</v>
      </c>
      <c r="B9238" s="54" t="s">
        <v>8849</v>
      </c>
      <c r="D9238" s="57">
        <v>27364</v>
      </c>
    </row>
    <row r="9239" spans="1:4">
      <c r="A9239" s="54">
        <v>259743</v>
      </c>
      <c r="B9239" s="54" t="s">
        <v>9667</v>
      </c>
      <c r="D9239" s="57">
        <v>6694</v>
      </c>
    </row>
    <row r="9240" spans="1:4">
      <c r="A9240" s="54">
        <v>259744</v>
      </c>
      <c r="B9240" s="54" t="s">
        <v>9668</v>
      </c>
      <c r="D9240" s="57">
        <v>6694</v>
      </c>
    </row>
    <row r="9241" spans="1:4">
      <c r="A9241" s="54">
        <v>259745</v>
      </c>
      <c r="B9241" s="54" t="s">
        <v>9669</v>
      </c>
      <c r="D9241" s="57">
        <v>5451</v>
      </c>
    </row>
    <row r="9242" spans="1:4">
      <c r="A9242" s="54">
        <v>259747</v>
      </c>
      <c r="B9242" s="54" t="s">
        <v>9670</v>
      </c>
      <c r="D9242" s="57">
        <v>5759</v>
      </c>
    </row>
    <row r="9243" spans="1:4">
      <c r="A9243" s="54">
        <v>259749</v>
      </c>
      <c r="B9243" s="54" t="s">
        <v>9671</v>
      </c>
      <c r="D9243" s="57">
        <v>5346</v>
      </c>
    </row>
    <row r="9244" spans="1:4">
      <c r="A9244" s="54">
        <v>259750</v>
      </c>
      <c r="B9244" s="54" t="s">
        <v>9672</v>
      </c>
      <c r="D9244" s="57">
        <v>20274</v>
      </c>
    </row>
    <row r="9245" spans="1:4">
      <c r="A9245" s="54">
        <v>259751</v>
      </c>
      <c r="B9245" s="54" t="s">
        <v>9673</v>
      </c>
      <c r="D9245" s="57">
        <v>18667</v>
      </c>
    </row>
    <row r="9246" spans="1:4">
      <c r="A9246" s="54">
        <v>259752</v>
      </c>
      <c r="B9246" s="54" t="s">
        <v>9674</v>
      </c>
      <c r="D9246" s="57">
        <v>20274</v>
      </c>
    </row>
    <row r="9247" spans="1:4">
      <c r="A9247" s="54">
        <v>259753</v>
      </c>
      <c r="B9247" s="54" t="s">
        <v>9675</v>
      </c>
      <c r="D9247" s="57">
        <v>13684</v>
      </c>
    </row>
    <row r="9248" spans="1:4">
      <c r="A9248" s="54">
        <v>259758</v>
      </c>
      <c r="B9248" s="54" t="s">
        <v>9676</v>
      </c>
      <c r="D9248" s="57">
        <v>31778</v>
      </c>
    </row>
    <row r="9249" spans="1:4">
      <c r="A9249" s="54">
        <v>259759</v>
      </c>
      <c r="B9249" s="54" t="s">
        <v>9677</v>
      </c>
      <c r="D9249" s="57">
        <v>15354</v>
      </c>
    </row>
    <row r="9250" spans="1:4">
      <c r="A9250" s="54">
        <v>259767</v>
      </c>
      <c r="B9250" s="54" t="s">
        <v>9678</v>
      </c>
      <c r="D9250" s="57">
        <v>15354</v>
      </c>
    </row>
    <row r="9251" spans="1:4">
      <c r="A9251" s="54">
        <v>259768</v>
      </c>
      <c r="B9251" s="54" t="s">
        <v>9679</v>
      </c>
      <c r="D9251" s="57">
        <v>5527</v>
      </c>
    </row>
    <row r="9252" spans="1:4">
      <c r="A9252" s="54">
        <v>259769</v>
      </c>
      <c r="B9252" s="54" t="s">
        <v>9680</v>
      </c>
      <c r="D9252" s="57">
        <v>15453</v>
      </c>
    </row>
    <row r="9253" spans="1:4">
      <c r="A9253" s="54">
        <v>259770</v>
      </c>
      <c r="B9253" s="54" t="s">
        <v>9681</v>
      </c>
      <c r="D9253" s="57">
        <v>15453</v>
      </c>
    </row>
    <row r="9254" spans="1:4">
      <c r="A9254" s="54">
        <v>259771</v>
      </c>
      <c r="B9254" s="54" t="s">
        <v>9682</v>
      </c>
      <c r="D9254" s="57">
        <v>15453</v>
      </c>
    </row>
    <row r="9255" spans="1:4">
      <c r="A9255" s="54">
        <v>259772</v>
      </c>
      <c r="B9255" s="54" t="s">
        <v>9683</v>
      </c>
      <c r="D9255" s="57">
        <v>15453</v>
      </c>
    </row>
    <row r="9256" spans="1:4">
      <c r="A9256" s="54">
        <v>259777</v>
      </c>
      <c r="B9256" s="54" t="s">
        <v>9684</v>
      </c>
      <c r="D9256" s="57">
        <v>15453</v>
      </c>
    </row>
    <row r="9257" spans="1:4">
      <c r="A9257" s="54">
        <v>259778</v>
      </c>
      <c r="B9257" s="54" t="s">
        <v>9685</v>
      </c>
      <c r="D9257" s="57">
        <v>15453</v>
      </c>
    </row>
    <row r="9258" spans="1:4">
      <c r="A9258" s="54">
        <v>259779</v>
      </c>
      <c r="B9258" s="54" t="s">
        <v>9686</v>
      </c>
      <c r="D9258" s="57">
        <v>15453</v>
      </c>
    </row>
    <row r="9259" spans="1:4">
      <c r="A9259" s="54">
        <v>259780</v>
      </c>
      <c r="B9259" s="54" t="s">
        <v>9687</v>
      </c>
      <c r="D9259" s="57">
        <v>15453</v>
      </c>
    </row>
    <row r="9260" spans="1:4">
      <c r="A9260" s="54">
        <v>259781</v>
      </c>
      <c r="B9260" s="54" t="s">
        <v>9688</v>
      </c>
      <c r="D9260" s="57">
        <v>15453</v>
      </c>
    </row>
    <row r="9261" spans="1:4">
      <c r="A9261" s="54">
        <v>259782</v>
      </c>
      <c r="B9261" s="54" t="s">
        <v>9689</v>
      </c>
      <c r="D9261" s="57">
        <v>15453</v>
      </c>
    </row>
    <row r="9262" spans="1:4">
      <c r="A9262" s="54">
        <v>259783</v>
      </c>
      <c r="B9262" s="54" t="s">
        <v>9690</v>
      </c>
      <c r="D9262" s="57">
        <v>15453</v>
      </c>
    </row>
    <row r="9263" spans="1:4">
      <c r="A9263" s="54">
        <v>259788</v>
      </c>
      <c r="B9263" s="54" t="s">
        <v>9691</v>
      </c>
      <c r="D9263" s="57">
        <v>15453</v>
      </c>
    </row>
    <row r="9264" spans="1:4">
      <c r="A9264" s="54">
        <v>259789</v>
      </c>
      <c r="B9264" s="54" t="s">
        <v>9692</v>
      </c>
      <c r="D9264" s="57">
        <v>15453</v>
      </c>
    </row>
    <row r="9265" spans="1:4">
      <c r="A9265" s="54">
        <v>259790</v>
      </c>
      <c r="B9265" s="54" t="s">
        <v>9693</v>
      </c>
      <c r="D9265" s="57">
        <v>15453</v>
      </c>
    </row>
    <row r="9266" spans="1:4">
      <c r="A9266" s="54">
        <v>259800</v>
      </c>
      <c r="B9266" s="54" t="s">
        <v>9694</v>
      </c>
      <c r="D9266" s="57">
        <v>15453</v>
      </c>
    </row>
    <row r="9267" spans="1:4">
      <c r="A9267" s="54">
        <v>259801</v>
      </c>
      <c r="B9267" s="54" t="s">
        <v>9695</v>
      </c>
      <c r="D9267" s="57">
        <v>15453</v>
      </c>
    </row>
    <row r="9268" spans="1:4">
      <c r="A9268" s="54">
        <v>259806</v>
      </c>
      <c r="B9268" s="54" t="s">
        <v>9696</v>
      </c>
      <c r="D9268" s="57">
        <v>13977</v>
      </c>
    </row>
    <row r="9269" spans="1:4">
      <c r="A9269" s="54">
        <v>259808</v>
      </c>
      <c r="B9269" s="54" t="s">
        <v>9697</v>
      </c>
      <c r="D9269" s="57">
        <v>13977</v>
      </c>
    </row>
    <row r="9270" spans="1:4">
      <c r="A9270" s="54">
        <v>259809</v>
      </c>
      <c r="B9270" s="54" t="s">
        <v>9698</v>
      </c>
      <c r="D9270" s="57">
        <v>13977</v>
      </c>
    </row>
    <row r="9271" spans="1:4">
      <c r="A9271" s="54">
        <v>259810</v>
      </c>
      <c r="B9271" s="54" t="s">
        <v>9699</v>
      </c>
      <c r="D9271" s="57">
        <v>13977</v>
      </c>
    </row>
    <row r="9272" spans="1:4">
      <c r="A9272" s="54">
        <v>259812</v>
      </c>
      <c r="B9272" s="54" t="s">
        <v>9700</v>
      </c>
      <c r="D9272" s="57">
        <v>15453</v>
      </c>
    </row>
    <row r="9273" spans="1:4">
      <c r="A9273" s="54">
        <v>259814</v>
      </c>
      <c r="B9273" s="54" t="s">
        <v>9701</v>
      </c>
      <c r="D9273" s="57">
        <v>17169</v>
      </c>
    </row>
    <row r="9274" spans="1:4">
      <c r="A9274" s="54">
        <v>259817</v>
      </c>
      <c r="B9274" s="54" t="s">
        <v>9702</v>
      </c>
      <c r="D9274" s="57">
        <v>17169</v>
      </c>
    </row>
    <row r="9275" spans="1:4">
      <c r="A9275" s="54">
        <v>259819</v>
      </c>
      <c r="B9275" s="54" t="s">
        <v>9703</v>
      </c>
      <c r="D9275" s="57">
        <v>15529</v>
      </c>
    </row>
    <row r="9276" spans="1:4">
      <c r="A9276" s="54">
        <v>259820</v>
      </c>
      <c r="B9276" s="54" t="s">
        <v>9704</v>
      </c>
      <c r="D9276" s="57">
        <v>17169</v>
      </c>
    </row>
    <row r="9277" spans="1:4">
      <c r="A9277" s="54">
        <v>259823</v>
      </c>
      <c r="B9277" s="54" t="s">
        <v>9705</v>
      </c>
      <c r="D9277" s="57">
        <v>13977</v>
      </c>
    </row>
    <row r="9278" spans="1:4">
      <c r="A9278" s="54">
        <v>259824</v>
      </c>
      <c r="B9278" s="54" t="s">
        <v>9706</v>
      </c>
      <c r="D9278" s="57">
        <v>15453</v>
      </c>
    </row>
    <row r="9279" spans="1:4">
      <c r="A9279" s="54">
        <v>259825</v>
      </c>
      <c r="B9279" s="54" t="s">
        <v>9707</v>
      </c>
      <c r="D9279" s="57">
        <v>13977</v>
      </c>
    </row>
    <row r="9280" spans="1:4">
      <c r="A9280" s="54">
        <v>259826</v>
      </c>
      <c r="B9280" s="54" t="s">
        <v>9708</v>
      </c>
      <c r="D9280" s="57">
        <v>22213</v>
      </c>
    </row>
    <row r="9281" spans="1:4">
      <c r="A9281" s="54">
        <v>259827</v>
      </c>
      <c r="B9281" s="54" t="s">
        <v>9709</v>
      </c>
      <c r="D9281" s="57">
        <v>1288</v>
      </c>
    </row>
    <row r="9282" spans="1:4">
      <c r="A9282" s="54">
        <v>259828</v>
      </c>
      <c r="B9282" s="54" t="s">
        <v>9710</v>
      </c>
      <c r="D9282" s="57">
        <v>3546</v>
      </c>
    </row>
    <row r="9283" spans="1:4">
      <c r="A9283" s="54">
        <v>259829</v>
      </c>
      <c r="B9283" s="54" t="s">
        <v>22652</v>
      </c>
      <c r="D9283" s="57">
        <v>3429</v>
      </c>
    </row>
    <row r="9284" spans="1:4">
      <c r="A9284" s="54">
        <v>259830</v>
      </c>
      <c r="B9284" s="54" t="s">
        <v>9711</v>
      </c>
      <c r="D9284" s="57">
        <v>3546</v>
      </c>
    </row>
    <row r="9285" spans="1:4">
      <c r="A9285" s="54">
        <v>259831</v>
      </c>
      <c r="B9285" s="54" t="s">
        <v>9712</v>
      </c>
      <c r="D9285" s="57">
        <v>3546</v>
      </c>
    </row>
    <row r="9286" spans="1:4">
      <c r="A9286" s="54">
        <v>259832</v>
      </c>
      <c r="B9286" s="54" t="s">
        <v>9713</v>
      </c>
      <c r="D9286" s="57">
        <v>819</v>
      </c>
    </row>
    <row r="9287" spans="1:4">
      <c r="A9287" s="54">
        <v>259833</v>
      </c>
      <c r="B9287" s="54" t="s">
        <v>9714</v>
      </c>
      <c r="D9287" s="57">
        <v>819</v>
      </c>
    </row>
    <row r="9288" spans="1:4">
      <c r="A9288" s="54">
        <v>259834</v>
      </c>
      <c r="B9288" s="54" t="s">
        <v>9715</v>
      </c>
      <c r="D9288" s="57">
        <v>819</v>
      </c>
    </row>
    <row r="9289" spans="1:4">
      <c r="A9289" s="54">
        <v>259835</v>
      </c>
      <c r="B9289" s="54" t="s">
        <v>9716</v>
      </c>
      <c r="D9289" s="57">
        <v>17169</v>
      </c>
    </row>
    <row r="9290" spans="1:4">
      <c r="A9290" s="54">
        <v>259879</v>
      </c>
      <c r="B9290" s="54" t="s">
        <v>9717</v>
      </c>
      <c r="D9290" s="57">
        <v>15453</v>
      </c>
    </row>
    <row r="9291" spans="1:4">
      <c r="A9291" s="54">
        <v>259887</v>
      </c>
      <c r="B9291" s="54" t="s">
        <v>9718</v>
      </c>
      <c r="D9291" s="57">
        <v>13104</v>
      </c>
    </row>
    <row r="9292" spans="1:4">
      <c r="A9292" s="54">
        <v>259888</v>
      </c>
      <c r="B9292" s="54" t="s">
        <v>9719</v>
      </c>
      <c r="D9292" s="57">
        <v>15453</v>
      </c>
    </row>
    <row r="9293" spans="1:4">
      <c r="A9293" s="54">
        <v>259891</v>
      </c>
      <c r="B9293" s="54" t="s">
        <v>9720</v>
      </c>
      <c r="D9293" s="57">
        <v>15453</v>
      </c>
    </row>
    <row r="9294" spans="1:4">
      <c r="A9294" s="54">
        <v>259892</v>
      </c>
      <c r="B9294" s="54" t="s">
        <v>9721</v>
      </c>
      <c r="D9294" s="57">
        <v>15453</v>
      </c>
    </row>
    <row r="9295" spans="1:4">
      <c r="A9295" s="54">
        <v>259893</v>
      </c>
      <c r="B9295" s="54" t="s">
        <v>9722</v>
      </c>
      <c r="D9295" s="57">
        <v>15453</v>
      </c>
    </row>
    <row r="9296" spans="1:4">
      <c r="A9296" s="54">
        <v>259894</v>
      </c>
      <c r="B9296" s="54" t="s">
        <v>9723</v>
      </c>
      <c r="D9296" s="57">
        <v>15453</v>
      </c>
    </row>
    <row r="9297" spans="1:4">
      <c r="A9297" s="54">
        <v>259895</v>
      </c>
      <c r="B9297" s="54" t="s">
        <v>9724</v>
      </c>
      <c r="D9297" s="57">
        <v>15453</v>
      </c>
    </row>
    <row r="9298" spans="1:4">
      <c r="A9298" s="54">
        <v>259897</v>
      </c>
      <c r="B9298" s="54" t="s">
        <v>9725</v>
      </c>
      <c r="D9298" s="57">
        <v>15453</v>
      </c>
    </row>
    <row r="9299" spans="1:4">
      <c r="A9299" s="54">
        <v>259900</v>
      </c>
      <c r="B9299" s="54" t="s">
        <v>9726</v>
      </c>
      <c r="D9299" s="57">
        <v>17169</v>
      </c>
    </row>
    <row r="9300" spans="1:4">
      <c r="A9300" s="54">
        <v>259901</v>
      </c>
      <c r="B9300" s="54" t="s">
        <v>9727</v>
      </c>
      <c r="D9300" s="57">
        <v>18886</v>
      </c>
    </row>
    <row r="9301" spans="1:4">
      <c r="A9301" s="54">
        <v>259903</v>
      </c>
      <c r="B9301" s="54" t="s">
        <v>9728</v>
      </c>
      <c r="D9301" s="57">
        <v>15453</v>
      </c>
    </row>
    <row r="9302" spans="1:4">
      <c r="A9302" s="54">
        <v>259906</v>
      </c>
      <c r="B9302" s="54" t="s">
        <v>9729</v>
      </c>
      <c r="D9302" s="57">
        <v>17169</v>
      </c>
    </row>
    <row r="9303" spans="1:4">
      <c r="A9303" s="54">
        <v>259907</v>
      </c>
      <c r="B9303" s="54" t="s">
        <v>9730</v>
      </c>
      <c r="D9303" s="57">
        <v>18886</v>
      </c>
    </row>
    <row r="9304" spans="1:4">
      <c r="A9304" s="54">
        <v>259909</v>
      </c>
      <c r="B9304" s="54" t="s">
        <v>9731</v>
      </c>
      <c r="D9304" s="57">
        <v>15453</v>
      </c>
    </row>
    <row r="9305" spans="1:4">
      <c r="A9305" s="54">
        <v>259910</v>
      </c>
      <c r="B9305" s="54" t="s">
        <v>9732</v>
      </c>
      <c r="D9305" s="57">
        <v>15453</v>
      </c>
    </row>
    <row r="9306" spans="1:4">
      <c r="A9306" s="54">
        <v>259911</v>
      </c>
      <c r="B9306" s="54" t="s">
        <v>9733</v>
      </c>
      <c r="D9306" s="57">
        <v>15453</v>
      </c>
    </row>
    <row r="9307" spans="1:4">
      <c r="A9307" s="54">
        <v>259912</v>
      </c>
      <c r="B9307" s="54" t="s">
        <v>9734</v>
      </c>
      <c r="D9307" s="57">
        <v>15453</v>
      </c>
    </row>
    <row r="9308" spans="1:4">
      <c r="A9308" s="54">
        <v>259914</v>
      </c>
      <c r="B9308" s="54" t="s">
        <v>9735</v>
      </c>
      <c r="D9308" s="57">
        <v>13977</v>
      </c>
    </row>
    <row r="9309" spans="1:4">
      <c r="A9309" s="54">
        <v>259915</v>
      </c>
      <c r="B9309" s="54" t="s">
        <v>22430</v>
      </c>
      <c r="D9309" s="57">
        <v>13977</v>
      </c>
    </row>
    <row r="9310" spans="1:4">
      <c r="A9310" s="54">
        <v>259916</v>
      </c>
      <c r="B9310" s="54" t="s">
        <v>22653</v>
      </c>
      <c r="D9310" s="57">
        <v>13977</v>
      </c>
    </row>
    <row r="9311" spans="1:4">
      <c r="A9311" s="54">
        <v>259917</v>
      </c>
      <c r="B9311" s="54" t="s">
        <v>22654</v>
      </c>
      <c r="D9311" s="57">
        <v>13977</v>
      </c>
    </row>
    <row r="9312" spans="1:4">
      <c r="A9312" s="54">
        <v>259918</v>
      </c>
      <c r="B9312" s="54" t="s">
        <v>22373</v>
      </c>
      <c r="D9312" s="57">
        <v>12942</v>
      </c>
    </row>
    <row r="9313" spans="1:4">
      <c r="A9313" s="54">
        <v>259919</v>
      </c>
      <c r="B9313" s="54" t="s">
        <v>22655</v>
      </c>
      <c r="D9313" s="57">
        <v>13977</v>
      </c>
    </row>
    <row r="9314" spans="1:4">
      <c r="A9314" s="54">
        <v>259920</v>
      </c>
      <c r="B9314" s="54" t="s">
        <v>22656</v>
      </c>
      <c r="D9314" s="57">
        <v>13200</v>
      </c>
    </row>
    <row r="9315" spans="1:4">
      <c r="A9315" s="54">
        <v>259921</v>
      </c>
      <c r="B9315" s="54" t="s">
        <v>22657</v>
      </c>
      <c r="D9315" s="57">
        <v>13977</v>
      </c>
    </row>
    <row r="9316" spans="1:4">
      <c r="A9316" s="54">
        <v>259922</v>
      </c>
      <c r="B9316" s="54" t="s">
        <v>22658</v>
      </c>
      <c r="D9316" s="57">
        <v>13977</v>
      </c>
    </row>
    <row r="9317" spans="1:4">
      <c r="A9317" s="54">
        <v>259924</v>
      </c>
      <c r="B9317" s="54" t="s">
        <v>9736</v>
      </c>
      <c r="D9317" s="57">
        <v>15453</v>
      </c>
    </row>
    <row r="9318" spans="1:4">
      <c r="A9318" s="54">
        <v>259928</v>
      </c>
      <c r="B9318" s="54" t="s">
        <v>9737</v>
      </c>
      <c r="D9318" s="57">
        <v>7260</v>
      </c>
    </row>
    <row r="9319" spans="1:4">
      <c r="A9319" s="54">
        <v>259929</v>
      </c>
      <c r="B9319" s="54" t="s">
        <v>9738</v>
      </c>
      <c r="D9319" s="57">
        <v>6824</v>
      </c>
    </row>
    <row r="9320" spans="1:4">
      <c r="A9320" s="54">
        <v>259930</v>
      </c>
      <c r="B9320" s="54" t="s">
        <v>9739</v>
      </c>
      <c r="D9320" s="57">
        <v>30744</v>
      </c>
    </row>
    <row r="9321" spans="1:4">
      <c r="A9321" s="54">
        <v>259931</v>
      </c>
      <c r="B9321" s="54" t="s">
        <v>9740</v>
      </c>
      <c r="D9321" s="57">
        <v>5712</v>
      </c>
    </row>
    <row r="9322" spans="1:4">
      <c r="A9322" s="54">
        <v>259932</v>
      </c>
      <c r="B9322" s="54" t="s">
        <v>9741</v>
      </c>
      <c r="D9322" s="57">
        <v>5712</v>
      </c>
    </row>
    <row r="9323" spans="1:4">
      <c r="A9323" s="54">
        <v>259941</v>
      </c>
      <c r="B9323" s="54" t="s">
        <v>9742</v>
      </c>
      <c r="D9323" s="57">
        <v>10731</v>
      </c>
    </row>
    <row r="9324" spans="1:4">
      <c r="A9324" s="54">
        <v>259942</v>
      </c>
      <c r="B9324" s="54" t="s">
        <v>9743</v>
      </c>
      <c r="D9324" s="57">
        <v>23608</v>
      </c>
    </row>
    <row r="9325" spans="1:4">
      <c r="A9325" s="54">
        <v>259943</v>
      </c>
      <c r="B9325" s="54" t="s">
        <v>9744</v>
      </c>
      <c r="D9325" s="57">
        <v>23608</v>
      </c>
    </row>
    <row r="9326" spans="1:4">
      <c r="A9326" s="54">
        <v>259944</v>
      </c>
      <c r="B9326" s="54" t="s">
        <v>9745</v>
      </c>
      <c r="D9326" s="57">
        <v>10731</v>
      </c>
    </row>
    <row r="9327" spans="1:4">
      <c r="A9327" s="54">
        <v>259945</v>
      </c>
      <c r="B9327" s="54" t="s">
        <v>9746</v>
      </c>
      <c r="D9327" s="57">
        <v>10731</v>
      </c>
    </row>
    <row r="9328" spans="1:4">
      <c r="A9328" s="54">
        <v>259946</v>
      </c>
      <c r="B9328" s="54" t="s">
        <v>9747</v>
      </c>
      <c r="D9328" s="57">
        <v>10731</v>
      </c>
    </row>
    <row r="9329" spans="1:4">
      <c r="A9329" s="54">
        <v>259947</v>
      </c>
      <c r="B9329" s="54" t="s">
        <v>9748</v>
      </c>
      <c r="D9329" s="57">
        <v>10731</v>
      </c>
    </row>
    <row r="9330" spans="1:4">
      <c r="A9330" s="54">
        <v>259948</v>
      </c>
      <c r="B9330" s="54" t="s">
        <v>9749</v>
      </c>
      <c r="D9330" s="57">
        <v>10731</v>
      </c>
    </row>
    <row r="9331" spans="1:4">
      <c r="A9331" s="54">
        <v>259949</v>
      </c>
      <c r="B9331" s="54" t="s">
        <v>9750</v>
      </c>
      <c r="D9331" s="57">
        <v>23608</v>
      </c>
    </row>
    <row r="9332" spans="1:4">
      <c r="A9332" s="54">
        <v>259960</v>
      </c>
      <c r="B9332" s="54" t="s">
        <v>9751</v>
      </c>
      <c r="D9332" s="57">
        <v>100000</v>
      </c>
    </row>
    <row r="9333" spans="1:4">
      <c r="A9333" s="54">
        <v>259963</v>
      </c>
      <c r="B9333" s="54" t="s">
        <v>9752</v>
      </c>
      <c r="D9333" s="57">
        <v>4745</v>
      </c>
    </row>
    <row r="9334" spans="1:4">
      <c r="A9334" s="54">
        <v>259964</v>
      </c>
      <c r="B9334" s="54" t="s">
        <v>9753</v>
      </c>
      <c r="D9334" s="57">
        <v>5635</v>
      </c>
    </row>
    <row r="9335" spans="1:4">
      <c r="A9335" s="54">
        <v>259965</v>
      </c>
      <c r="B9335" s="54" t="s">
        <v>9754</v>
      </c>
      <c r="D9335" s="57">
        <v>5635</v>
      </c>
    </row>
    <row r="9336" spans="1:4">
      <c r="A9336" s="54">
        <v>259966</v>
      </c>
      <c r="B9336" s="54" t="s">
        <v>9755</v>
      </c>
      <c r="D9336" s="57">
        <v>13219</v>
      </c>
    </row>
    <row r="9337" spans="1:4">
      <c r="A9337" s="54">
        <v>259981</v>
      </c>
      <c r="B9337" s="54" t="s">
        <v>9756</v>
      </c>
      <c r="D9337" s="57">
        <v>2776</v>
      </c>
    </row>
    <row r="9338" spans="1:4">
      <c r="A9338" s="54">
        <v>259982</v>
      </c>
      <c r="B9338" s="54" t="s">
        <v>9757</v>
      </c>
      <c r="D9338" s="57">
        <v>2526</v>
      </c>
    </row>
    <row r="9339" spans="1:4">
      <c r="A9339" s="54">
        <v>260041</v>
      </c>
      <c r="B9339" s="54" t="s">
        <v>9758</v>
      </c>
      <c r="D9339" s="57">
        <v>100000</v>
      </c>
    </row>
    <row r="9340" spans="1:4">
      <c r="A9340" s="54">
        <v>260042</v>
      </c>
      <c r="B9340" s="54" t="s">
        <v>9759</v>
      </c>
      <c r="D9340" s="57">
        <v>84781</v>
      </c>
    </row>
    <row r="9341" spans="1:4">
      <c r="A9341" s="54">
        <v>260044</v>
      </c>
      <c r="B9341" s="54" t="s">
        <v>9760</v>
      </c>
      <c r="D9341" s="57">
        <v>31778</v>
      </c>
    </row>
    <row r="9342" spans="1:4">
      <c r="A9342" s="54">
        <v>260048</v>
      </c>
      <c r="B9342" s="54" t="s">
        <v>9761</v>
      </c>
      <c r="D9342" s="57">
        <v>11181</v>
      </c>
    </row>
    <row r="9343" spans="1:4">
      <c r="A9343" s="54">
        <v>260049</v>
      </c>
      <c r="B9343" s="54" t="s">
        <v>9762</v>
      </c>
      <c r="D9343" s="57">
        <v>11181</v>
      </c>
    </row>
    <row r="9344" spans="1:4">
      <c r="A9344" s="54">
        <v>260050</v>
      </c>
      <c r="B9344" s="54" t="s">
        <v>9763</v>
      </c>
      <c r="D9344" s="57">
        <v>15354</v>
      </c>
    </row>
    <row r="9345" spans="1:4">
      <c r="A9345" s="54">
        <v>260051</v>
      </c>
      <c r="B9345" s="54" t="s">
        <v>9764</v>
      </c>
      <c r="D9345" s="57">
        <v>16306</v>
      </c>
    </row>
    <row r="9346" spans="1:4">
      <c r="A9346" s="54">
        <v>260058</v>
      </c>
      <c r="B9346" s="54" t="s">
        <v>9765</v>
      </c>
      <c r="D9346" s="57">
        <v>2345</v>
      </c>
    </row>
    <row r="9347" spans="1:4">
      <c r="A9347" s="54">
        <v>260059</v>
      </c>
      <c r="B9347" s="54" t="s">
        <v>9766</v>
      </c>
      <c r="D9347" s="57">
        <v>5579</v>
      </c>
    </row>
    <row r="9348" spans="1:4">
      <c r="A9348" s="54">
        <v>260060</v>
      </c>
      <c r="B9348" s="54" t="s">
        <v>9767</v>
      </c>
      <c r="D9348" s="57">
        <v>11896</v>
      </c>
    </row>
    <row r="9349" spans="1:4">
      <c r="A9349" s="54">
        <v>260061</v>
      </c>
      <c r="B9349" s="54" t="s">
        <v>9768</v>
      </c>
      <c r="D9349" s="57">
        <v>2643</v>
      </c>
    </row>
    <row r="9350" spans="1:4">
      <c r="A9350" s="54">
        <v>260062</v>
      </c>
      <c r="B9350" s="54" t="s">
        <v>9769</v>
      </c>
      <c r="D9350" s="57">
        <v>2643</v>
      </c>
    </row>
    <row r="9351" spans="1:4">
      <c r="A9351" s="54">
        <v>260063</v>
      </c>
      <c r="B9351" s="54" t="s">
        <v>7642</v>
      </c>
      <c r="D9351" s="57">
        <v>2643</v>
      </c>
    </row>
    <row r="9352" spans="1:4">
      <c r="A9352" s="54">
        <v>260064</v>
      </c>
      <c r="B9352" s="54" t="s">
        <v>10695</v>
      </c>
      <c r="D9352" s="57">
        <v>2643</v>
      </c>
    </row>
    <row r="9353" spans="1:4">
      <c r="A9353" s="54">
        <v>260065</v>
      </c>
      <c r="B9353" s="54" t="s">
        <v>14068</v>
      </c>
      <c r="D9353" s="57">
        <v>1394</v>
      </c>
    </row>
    <row r="9354" spans="1:4">
      <c r="A9354" s="54">
        <v>260067</v>
      </c>
      <c r="B9354" s="54" t="s">
        <v>9770</v>
      </c>
      <c r="D9354" s="57">
        <v>2265</v>
      </c>
    </row>
    <row r="9355" spans="1:4">
      <c r="A9355" s="54">
        <v>260068</v>
      </c>
      <c r="B9355" s="54" t="s">
        <v>9771</v>
      </c>
      <c r="D9355" s="57">
        <v>2265</v>
      </c>
    </row>
    <row r="9356" spans="1:4">
      <c r="A9356" s="54">
        <v>260069</v>
      </c>
      <c r="B9356" s="54" t="s">
        <v>4553</v>
      </c>
      <c r="D9356" s="57">
        <v>3514</v>
      </c>
    </row>
    <row r="9357" spans="1:4">
      <c r="A9357" s="54">
        <v>260071</v>
      </c>
      <c r="B9357" s="54" t="s">
        <v>9772</v>
      </c>
      <c r="D9357" s="57">
        <v>25280</v>
      </c>
    </row>
    <row r="9358" spans="1:4">
      <c r="A9358" s="54">
        <v>260076</v>
      </c>
      <c r="B9358" s="54" t="s">
        <v>9773</v>
      </c>
      <c r="D9358" s="57">
        <v>15354</v>
      </c>
    </row>
    <row r="9359" spans="1:4">
      <c r="A9359" s="54">
        <v>260077</v>
      </c>
      <c r="B9359" s="54" t="s">
        <v>9774</v>
      </c>
      <c r="D9359" s="57">
        <v>5527</v>
      </c>
    </row>
    <row r="9360" spans="1:4">
      <c r="A9360" s="54">
        <v>260078</v>
      </c>
      <c r="B9360" s="54" t="s">
        <v>9775</v>
      </c>
      <c r="D9360" s="57">
        <v>68918</v>
      </c>
    </row>
    <row r="9361" spans="1:4">
      <c r="A9361" s="54">
        <v>260082</v>
      </c>
      <c r="B9361" s="54" t="s">
        <v>9776</v>
      </c>
      <c r="D9361" s="57">
        <v>100000</v>
      </c>
    </row>
    <row r="9362" spans="1:4">
      <c r="A9362" s="54">
        <v>260085</v>
      </c>
      <c r="B9362" s="54" t="s">
        <v>9777</v>
      </c>
      <c r="D9362" s="57">
        <v>31778</v>
      </c>
    </row>
    <row r="9363" spans="1:4">
      <c r="A9363" s="54">
        <v>260086</v>
      </c>
      <c r="B9363" s="54" t="s">
        <v>9025</v>
      </c>
      <c r="D9363" s="57">
        <v>23070</v>
      </c>
    </row>
    <row r="9364" spans="1:4">
      <c r="A9364" s="54">
        <v>260088</v>
      </c>
      <c r="B9364" s="54" t="s">
        <v>9778</v>
      </c>
      <c r="D9364" s="57">
        <v>15085</v>
      </c>
    </row>
    <row r="9365" spans="1:4">
      <c r="A9365" s="54">
        <v>260090</v>
      </c>
      <c r="B9365" s="54" t="s">
        <v>9779</v>
      </c>
      <c r="D9365" s="57">
        <v>2265</v>
      </c>
    </row>
    <row r="9366" spans="1:4">
      <c r="A9366" s="54">
        <v>260091</v>
      </c>
      <c r="B9366" s="54" t="s">
        <v>9780</v>
      </c>
      <c r="D9366" s="57">
        <v>2265</v>
      </c>
    </row>
    <row r="9367" spans="1:4">
      <c r="A9367" s="54">
        <v>260092</v>
      </c>
      <c r="B9367" s="54" t="s">
        <v>22659</v>
      </c>
      <c r="D9367" s="57">
        <v>14722</v>
      </c>
    </row>
    <row r="9368" spans="1:4">
      <c r="A9368" s="54">
        <v>260093</v>
      </c>
      <c r="B9368" s="54" t="s">
        <v>9781</v>
      </c>
      <c r="D9368" s="57">
        <v>5346</v>
      </c>
    </row>
    <row r="9369" spans="1:4">
      <c r="A9369" s="54">
        <v>260094</v>
      </c>
      <c r="B9369" s="54" t="s">
        <v>9782</v>
      </c>
      <c r="D9369" s="57">
        <v>25557</v>
      </c>
    </row>
    <row r="9370" spans="1:4">
      <c r="A9370" s="54">
        <v>260095</v>
      </c>
      <c r="B9370" s="54" t="s">
        <v>9783</v>
      </c>
      <c r="D9370" s="57">
        <v>9204</v>
      </c>
    </row>
    <row r="9371" spans="1:4">
      <c r="A9371" s="54">
        <v>260096</v>
      </c>
      <c r="B9371" s="54" t="s">
        <v>9784</v>
      </c>
      <c r="D9371" s="57">
        <v>5527</v>
      </c>
    </row>
    <row r="9372" spans="1:4">
      <c r="A9372" s="54">
        <v>260099</v>
      </c>
      <c r="B9372" s="54" t="s">
        <v>9785</v>
      </c>
      <c r="D9372" s="57">
        <v>21445</v>
      </c>
    </row>
    <row r="9373" spans="1:4">
      <c r="A9373" s="54">
        <v>260120</v>
      </c>
      <c r="B9373" s="54" t="s">
        <v>9786</v>
      </c>
      <c r="D9373" s="57">
        <v>7260</v>
      </c>
    </row>
    <row r="9374" spans="1:4">
      <c r="A9374" s="54">
        <v>260121</v>
      </c>
      <c r="B9374" s="54" t="s">
        <v>9787</v>
      </c>
      <c r="D9374" s="57">
        <v>7260</v>
      </c>
    </row>
    <row r="9375" spans="1:4">
      <c r="A9375" s="54">
        <v>260122</v>
      </c>
      <c r="B9375" s="54" t="s">
        <v>9788</v>
      </c>
      <c r="D9375" s="57">
        <v>7013</v>
      </c>
    </row>
    <row r="9376" spans="1:4">
      <c r="A9376" s="54">
        <v>260123</v>
      </c>
      <c r="B9376" s="54" t="s">
        <v>9789</v>
      </c>
      <c r="D9376" s="57">
        <v>16847</v>
      </c>
    </row>
    <row r="9377" spans="1:4">
      <c r="A9377" s="54">
        <v>260124</v>
      </c>
      <c r="B9377" s="54" t="s">
        <v>9790</v>
      </c>
      <c r="D9377" s="57">
        <v>5527</v>
      </c>
    </row>
    <row r="9378" spans="1:4">
      <c r="A9378" s="54">
        <v>260125</v>
      </c>
      <c r="B9378" s="54" t="s">
        <v>9791</v>
      </c>
      <c r="D9378" s="57">
        <v>7260</v>
      </c>
    </row>
    <row r="9379" spans="1:4">
      <c r="A9379" s="54">
        <v>260127</v>
      </c>
      <c r="B9379" s="54" t="s">
        <v>9792</v>
      </c>
      <c r="D9379" s="57">
        <v>10731</v>
      </c>
    </row>
    <row r="9380" spans="1:4">
      <c r="A9380" s="54">
        <v>260128</v>
      </c>
      <c r="B9380" s="54" t="s">
        <v>9793</v>
      </c>
      <c r="D9380" s="57">
        <v>10731</v>
      </c>
    </row>
    <row r="9381" spans="1:4">
      <c r="A9381" s="54">
        <v>260133</v>
      </c>
      <c r="B9381" s="54" t="s">
        <v>9794</v>
      </c>
      <c r="D9381" s="57">
        <v>8356</v>
      </c>
    </row>
    <row r="9382" spans="1:4">
      <c r="A9382" s="54">
        <v>260135</v>
      </c>
      <c r="B9382" s="54" t="s">
        <v>9795</v>
      </c>
      <c r="D9382" s="57">
        <v>4385</v>
      </c>
    </row>
    <row r="9383" spans="1:4">
      <c r="A9383" s="54">
        <v>260136</v>
      </c>
      <c r="B9383" s="54" t="s">
        <v>9796</v>
      </c>
      <c r="D9383" s="57">
        <v>4385</v>
      </c>
    </row>
    <row r="9384" spans="1:4">
      <c r="A9384" s="54">
        <v>260137</v>
      </c>
      <c r="B9384" s="54" t="s">
        <v>9797</v>
      </c>
      <c r="D9384" s="57">
        <v>11989</v>
      </c>
    </row>
    <row r="9385" spans="1:4">
      <c r="A9385" s="54">
        <v>260139</v>
      </c>
      <c r="B9385" s="54" t="s">
        <v>9798</v>
      </c>
      <c r="D9385" s="57">
        <v>3165</v>
      </c>
    </row>
    <row r="9386" spans="1:4">
      <c r="A9386" s="54">
        <v>260140</v>
      </c>
      <c r="B9386" s="54" t="s">
        <v>9799</v>
      </c>
      <c r="D9386" s="57">
        <v>2585</v>
      </c>
    </row>
    <row r="9387" spans="1:4">
      <c r="A9387" s="54">
        <v>260141</v>
      </c>
      <c r="B9387" s="54" t="s">
        <v>9800</v>
      </c>
      <c r="D9387" s="57">
        <v>2585</v>
      </c>
    </row>
    <row r="9388" spans="1:4">
      <c r="A9388" s="54">
        <v>260142</v>
      </c>
      <c r="B9388" s="54" t="s">
        <v>9801</v>
      </c>
      <c r="D9388" s="57">
        <v>3427</v>
      </c>
    </row>
    <row r="9389" spans="1:4">
      <c r="A9389" s="54">
        <v>260143</v>
      </c>
      <c r="B9389" s="54" t="s">
        <v>9802</v>
      </c>
      <c r="D9389" s="57">
        <v>3427</v>
      </c>
    </row>
    <row r="9390" spans="1:4">
      <c r="A9390" s="54">
        <v>260144</v>
      </c>
      <c r="B9390" s="54" t="s">
        <v>9803</v>
      </c>
      <c r="D9390" s="57">
        <v>13164</v>
      </c>
    </row>
    <row r="9391" spans="1:4">
      <c r="A9391" s="54">
        <v>260146</v>
      </c>
      <c r="B9391" s="54" t="s">
        <v>9804</v>
      </c>
      <c r="D9391" s="57">
        <v>15354</v>
      </c>
    </row>
    <row r="9392" spans="1:4">
      <c r="A9392" s="54">
        <v>260147</v>
      </c>
      <c r="B9392" s="54" t="s">
        <v>9805</v>
      </c>
      <c r="D9392" s="57">
        <v>13219</v>
      </c>
    </row>
    <row r="9393" spans="1:4">
      <c r="A9393" s="54">
        <v>260150</v>
      </c>
      <c r="B9393" s="54" t="s">
        <v>9806</v>
      </c>
      <c r="D9393" s="57">
        <v>15354</v>
      </c>
    </row>
    <row r="9394" spans="1:4">
      <c r="A9394" s="54">
        <v>260151</v>
      </c>
      <c r="B9394" s="54" t="s">
        <v>9807</v>
      </c>
      <c r="D9394" s="57">
        <v>6141</v>
      </c>
    </row>
    <row r="9395" spans="1:4">
      <c r="A9395" s="54">
        <v>260153</v>
      </c>
      <c r="B9395" s="54" t="s">
        <v>9808</v>
      </c>
      <c r="D9395" s="57">
        <v>16081</v>
      </c>
    </row>
    <row r="9396" spans="1:4">
      <c r="A9396" s="54">
        <v>260154</v>
      </c>
      <c r="B9396" s="54" t="s">
        <v>9809</v>
      </c>
      <c r="D9396" s="57">
        <v>16081</v>
      </c>
    </row>
    <row r="9397" spans="1:4">
      <c r="A9397" s="54">
        <v>260155</v>
      </c>
      <c r="B9397" s="54" t="s">
        <v>9810</v>
      </c>
      <c r="D9397" s="57">
        <v>3485</v>
      </c>
    </row>
    <row r="9398" spans="1:4">
      <c r="A9398" s="54">
        <v>260156</v>
      </c>
      <c r="B9398" s="54" t="s">
        <v>9811</v>
      </c>
      <c r="D9398" s="57">
        <v>7208</v>
      </c>
    </row>
    <row r="9399" spans="1:4">
      <c r="A9399" s="54">
        <v>260158</v>
      </c>
      <c r="B9399" s="54" t="s">
        <v>9812</v>
      </c>
      <c r="D9399" s="57">
        <v>8699</v>
      </c>
    </row>
    <row r="9400" spans="1:4">
      <c r="A9400" s="54">
        <v>260159</v>
      </c>
      <c r="B9400" s="54" t="s">
        <v>9813</v>
      </c>
      <c r="D9400" s="57">
        <v>5527</v>
      </c>
    </row>
    <row r="9401" spans="1:4">
      <c r="A9401" s="54">
        <v>260160</v>
      </c>
      <c r="B9401" s="54" t="s">
        <v>9814</v>
      </c>
      <c r="D9401" s="57">
        <v>5527</v>
      </c>
    </row>
    <row r="9402" spans="1:4">
      <c r="A9402" s="54">
        <v>260161</v>
      </c>
      <c r="B9402" s="54" t="s">
        <v>9815</v>
      </c>
      <c r="D9402" s="57">
        <v>5527</v>
      </c>
    </row>
    <row r="9403" spans="1:4">
      <c r="A9403" s="54">
        <v>260163</v>
      </c>
      <c r="B9403" s="54" t="s">
        <v>22660</v>
      </c>
      <c r="D9403" s="57">
        <v>17464</v>
      </c>
    </row>
    <row r="9404" spans="1:4">
      <c r="A9404" s="54">
        <v>260164</v>
      </c>
      <c r="B9404" s="54" t="s">
        <v>4924</v>
      </c>
      <c r="D9404" s="57">
        <v>819</v>
      </c>
    </row>
    <row r="9405" spans="1:4">
      <c r="A9405" s="54">
        <v>260165</v>
      </c>
      <c r="B9405" s="54" t="s">
        <v>9816</v>
      </c>
      <c r="D9405" s="57">
        <v>819</v>
      </c>
    </row>
    <row r="9406" spans="1:4">
      <c r="A9406" s="54">
        <v>260166</v>
      </c>
      <c r="B9406" s="54" t="s">
        <v>9817</v>
      </c>
      <c r="D9406" s="57">
        <v>3546</v>
      </c>
    </row>
    <row r="9407" spans="1:4">
      <c r="A9407" s="54">
        <v>260167</v>
      </c>
      <c r="B9407" s="54" t="s">
        <v>9818</v>
      </c>
      <c r="D9407" s="57">
        <v>3546</v>
      </c>
    </row>
    <row r="9408" spans="1:4">
      <c r="A9408" s="54">
        <v>260168</v>
      </c>
      <c r="B9408" s="54" t="s">
        <v>9819</v>
      </c>
      <c r="D9408" s="57">
        <v>3546</v>
      </c>
    </row>
    <row r="9409" spans="1:4">
      <c r="A9409" s="54">
        <v>260169</v>
      </c>
      <c r="B9409" s="54" t="s">
        <v>9820</v>
      </c>
      <c r="D9409" s="57">
        <v>7260</v>
      </c>
    </row>
    <row r="9410" spans="1:4">
      <c r="A9410" s="54">
        <v>260170</v>
      </c>
      <c r="B9410" s="54" t="s">
        <v>9821</v>
      </c>
      <c r="D9410" s="57">
        <v>23982</v>
      </c>
    </row>
    <row r="9411" spans="1:4">
      <c r="A9411" s="54">
        <v>260171</v>
      </c>
      <c r="B9411" s="54" t="s">
        <v>5752</v>
      </c>
      <c r="D9411" s="57">
        <v>819</v>
      </c>
    </row>
    <row r="9412" spans="1:4">
      <c r="A9412" s="54">
        <v>260172</v>
      </c>
      <c r="B9412" s="54" t="s">
        <v>9822</v>
      </c>
      <c r="D9412" s="57">
        <v>22684</v>
      </c>
    </row>
    <row r="9413" spans="1:4">
      <c r="A9413" s="54">
        <v>260173</v>
      </c>
      <c r="B9413" s="54" t="s">
        <v>9823</v>
      </c>
      <c r="D9413" s="57">
        <v>1288</v>
      </c>
    </row>
    <row r="9414" spans="1:4">
      <c r="A9414" s="54">
        <v>260174</v>
      </c>
      <c r="B9414" s="54" t="s">
        <v>9824</v>
      </c>
      <c r="D9414" s="57">
        <v>3546</v>
      </c>
    </row>
    <row r="9415" spans="1:4">
      <c r="A9415" s="54">
        <v>260175</v>
      </c>
      <c r="B9415" s="54" t="s">
        <v>9163</v>
      </c>
      <c r="D9415" s="57">
        <v>819</v>
      </c>
    </row>
    <row r="9416" spans="1:4">
      <c r="A9416" s="54">
        <v>260176</v>
      </c>
      <c r="B9416" s="54" t="s">
        <v>4920</v>
      </c>
      <c r="D9416" s="57">
        <v>819</v>
      </c>
    </row>
    <row r="9417" spans="1:4">
      <c r="A9417" s="54">
        <v>260177</v>
      </c>
      <c r="B9417" s="54" t="s">
        <v>9825</v>
      </c>
      <c r="D9417" s="57">
        <v>819</v>
      </c>
    </row>
    <row r="9418" spans="1:4">
      <c r="A9418" s="54">
        <v>260178</v>
      </c>
      <c r="B9418" s="54" t="s">
        <v>9826</v>
      </c>
      <c r="D9418" s="57">
        <v>1288</v>
      </c>
    </row>
    <row r="9419" spans="1:4">
      <c r="A9419" s="54">
        <v>260179</v>
      </c>
      <c r="B9419" s="54" t="s">
        <v>22383</v>
      </c>
      <c r="D9419" s="57">
        <v>5038</v>
      </c>
    </row>
    <row r="9420" spans="1:4">
      <c r="A9420" s="54">
        <v>260180</v>
      </c>
      <c r="B9420" s="54" t="s">
        <v>9827</v>
      </c>
      <c r="D9420" s="57">
        <v>7260</v>
      </c>
    </row>
    <row r="9421" spans="1:4">
      <c r="A9421" s="54">
        <v>260181</v>
      </c>
      <c r="B9421" s="54" t="s">
        <v>18533</v>
      </c>
      <c r="D9421" s="57">
        <v>3377</v>
      </c>
    </row>
    <row r="9422" spans="1:4">
      <c r="A9422" s="54">
        <v>260182</v>
      </c>
      <c r="B9422" s="54" t="s">
        <v>9828</v>
      </c>
      <c r="D9422" s="57">
        <v>29133</v>
      </c>
    </row>
    <row r="9423" spans="1:4">
      <c r="A9423" s="54">
        <v>260183</v>
      </c>
      <c r="B9423" s="54" t="s">
        <v>9829</v>
      </c>
      <c r="D9423" s="57">
        <v>17399</v>
      </c>
    </row>
    <row r="9424" spans="1:4">
      <c r="A9424" s="54">
        <v>260185</v>
      </c>
      <c r="B9424" s="54" t="s">
        <v>9646</v>
      </c>
      <c r="D9424" s="57">
        <v>16485</v>
      </c>
    </row>
    <row r="9425" spans="1:4">
      <c r="A9425" s="54">
        <v>260186</v>
      </c>
      <c r="B9425" s="54" t="s">
        <v>9830</v>
      </c>
      <c r="D9425" s="57">
        <v>8356</v>
      </c>
    </row>
    <row r="9426" spans="1:4">
      <c r="A9426" s="54">
        <v>260187</v>
      </c>
      <c r="B9426" s="54" t="s">
        <v>9831</v>
      </c>
      <c r="D9426" s="57">
        <v>15943</v>
      </c>
    </row>
    <row r="9427" spans="1:4">
      <c r="A9427" s="54">
        <v>260188</v>
      </c>
      <c r="B9427" s="54" t="s">
        <v>9832</v>
      </c>
      <c r="D9427" s="57">
        <v>11664</v>
      </c>
    </row>
    <row r="9428" spans="1:4">
      <c r="A9428" s="54">
        <v>260189</v>
      </c>
      <c r="B9428" s="54" t="s">
        <v>9833</v>
      </c>
      <c r="D9428" s="57">
        <v>23131</v>
      </c>
    </row>
    <row r="9429" spans="1:4">
      <c r="A9429" s="54">
        <v>260229</v>
      </c>
      <c r="B9429" s="54" t="s">
        <v>9834</v>
      </c>
      <c r="D9429" s="57">
        <v>15354</v>
      </c>
    </row>
    <row r="9430" spans="1:4">
      <c r="A9430" s="54">
        <v>260260</v>
      </c>
      <c r="B9430" s="54" t="s">
        <v>9835</v>
      </c>
      <c r="D9430" s="57">
        <v>15354</v>
      </c>
    </row>
    <row r="9431" spans="1:4">
      <c r="A9431" s="54">
        <v>260261</v>
      </c>
      <c r="B9431" s="54" t="s">
        <v>9836</v>
      </c>
      <c r="D9431" s="57">
        <v>16847</v>
      </c>
    </row>
    <row r="9432" spans="1:4">
      <c r="A9432" s="54">
        <v>260263</v>
      </c>
      <c r="B9432" s="54" t="s">
        <v>9837</v>
      </c>
      <c r="D9432" s="57">
        <v>5549</v>
      </c>
    </row>
    <row r="9433" spans="1:4">
      <c r="A9433" s="54">
        <v>260265</v>
      </c>
      <c r="B9433" s="54" t="s">
        <v>22661</v>
      </c>
      <c r="D9433" s="57">
        <v>18506</v>
      </c>
    </row>
    <row r="9434" spans="1:4">
      <c r="A9434" s="54">
        <v>260267</v>
      </c>
      <c r="B9434" s="54" t="s">
        <v>9838</v>
      </c>
      <c r="D9434" s="57">
        <v>15354</v>
      </c>
    </row>
    <row r="9435" spans="1:4">
      <c r="A9435" s="54">
        <v>260268</v>
      </c>
      <c r="B9435" s="54" t="s">
        <v>9839</v>
      </c>
      <c r="D9435" s="57">
        <v>5527</v>
      </c>
    </row>
    <row r="9436" spans="1:4">
      <c r="A9436" s="54">
        <v>260271</v>
      </c>
      <c r="B9436" s="54" t="s">
        <v>9840</v>
      </c>
      <c r="D9436" s="57">
        <v>11664</v>
      </c>
    </row>
    <row r="9437" spans="1:4">
      <c r="A9437" s="54">
        <v>260272</v>
      </c>
      <c r="B9437" s="54" t="s">
        <v>9841</v>
      </c>
      <c r="D9437" s="57">
        <v>13219</v>
      </c>
    </row>
    <row r="9438" spans="1:4">
      <c r="A9438" s="54">
        <v>260273</v>
      </c>
      <c r="B9438" s="54" t="s">
        <v>9842</v>
      </c>
      <c r="D9438" s="57">
        <v>15354</v>
      </c>
    </row>
    <row r="9439" spans="1:4">
      <c r="A9439" s="54">
        <v>260274</v>
      </c>
      <c r="B9439" s="54" t="s">
        <v>9843</v>
      </c>
      <c r="D9439" s="57">
        <v>5527</v>
      </c>
    </row>
    <row r="9440" spans="1:4">
      <c r="A9440" s="54">
        <v>260278</v>
      </c>
      <c r="B9440" s="54" t="s">
        <v>9844</v>
      </c>
      <c r="D9440" s="57">
        <v>8902</v>
      </c>
    </row>
    <row r="9441" spans="1:4">
      <c r="A9441" s="54">
        <v>260280</v>
      </c>
      <c r="B9441" s="54" t="s">
        <v>9845</v>
      </c>
      <c r="D9441" s="57">
        <v>29133</v>
      </c>
    </row>
    <row r="9442" spans="1:4">
      <c r="A9442" s="54">
        <v>260281</v>
      </c>
      <c r="B9442" s="54" t="s">
        <v>9846</v>
      </c>
      <c r="D9442" s="57">
        <v>8987</v>
      </c>
    </row>
    <row r="9443" spans="1:4">
      <c r="A9443" s="54">
        <v>260282</v>
      </c>
      <c r="B9443" s="54" t="s">
        <v>9847</v>
      </c>
      <c r="D9443" s="57">
        <v>2265</v>
      </c>
    </row>
    <row r="9444" spans="1:4">
      <c r="A9444" s="54">
        <v>260283</v>
      </c>
      <c r="B9444" s="54" t="s">
        <v>22662</v>
      </c>
      <c r="D9444" s="57">
        <v>3514</v>
      </c>
    </row>
    <row r="9445" spans="1:4">
      <c r="A9445" s="54">
        <v>260284</v>
      </c>
      <c r="B9445" s="54" t="s">
        <v>22663</v>
      </c>
      <c r="D9445" s="57">
        <v>4240</v>
      </c>
    </row>
    <row r="9446" spans="1:4">
      <c r="A9446" s="54">
        <v>260285</v>
      </c>
      <c r="B9446" s="54" t="s">
        <v>4551</v>
      </c>
      <c r="D9446" s="57">
        <v>3514</v>
      </c>
    </row>
    <row r="9447" spans="1:4">
      <c r="A9447" s="54">
        <v>260286</v>
      </c>
      <c r="B9447" s="54" t="s">
        <v>4552</v>
      </c>
      <c r="D9447" s="57">
        <v>3514</v>
      </c>
    </row>
    <row r="9448" spans="1:4">
      <c r="A9448" s="54">
        <v>260287</v>
      </c>
      <c r="B9448" s="54" t="s">
        <v>9848</v>
      </c>
      <c r="D9448" s="57">
        <v>7499</v>
      </c>
    </row>
    <row r="9449" spans="1:4">
      <c r="A9449" s="54">
        <v>260288</v>
      </c>
      <c r="B9449" s="54" t="s">
        <v>9849</v>
      </c>
      <c r="D9449" s="57">
        <v>620</v>
      </c>
    </row>
    <row r="9450" spans="1:4">
      <c r="A9450" s="54">
        <v>260289</v>
      </c>
      <c r="B9450" s="54" t="s">
        <v>9850</v>
      </c>
      <c r="D9450" s="57">
        <v>620</v>
      </c>
    </row>
    <row r="9451" spans="1:4">
      <c r="A9451" s="54">
        <v>260290</v>
      </c>
      <c r="B9451" s="54" t="s">
        <v>9851</v>
      </c>
      <c r="D9451" s="57">
        <v>620</v>
      </c>
    </row>
    <row r="9452" spans="1:4">
      <c r="A9452" s="54">
        <v>260291</v>
      </c>
      <c r="B9452" s="54" t="s">
        <v>9852</v>
      </c>
      <c r="D9452" s="57">
        <v>620</v>
      </c>
    </row>
    <row r="9453" spans="1:4">
      <c r="A9453" s="54">
        <v>260292</v>
      </c>
      <c r="B9453" s="54" t="s">
        <v>9853</v>
      </c>
      <c r="D9453" s="57">
        <v>620</v>
      </c>
    </row>
    <row r="9454" spans="1:4">
      <c r="A9454" s="54">
        <v>260293</v>
      </c>
      <c r="B9454" s="54" t="s">
        <v>9854</v>
      </c>
      <c r="D9454" s="57">
        <v>23511</v>
      </c>
    </row>
    <row r="9455" spans="1:4">
      <c r="A9455" s="54">
        <v>260294</v>
      </c>
      <c r="B9455" s="54" t="s">
        <v>7311</v>
      </c>
      <c r="D9455" s="57">
        <v>2607</v>
      </c>
    </row>
    <row r="9456" spans="1:4">
      <c r="A9456" s="54">
        <v>260295</v>
      </c>
      <c r="B9456" s="54" t="s">
        <v>9855</v>
      </c>
      <c r="D9456" s="57">
        <v>9349</v>
      </c>
    </row>
    <row r="9457" spans="1:4">
      <c r="A9457" s="54">
        <v>260297</v>
      </c>
      <c r="B9457" s="54" t="s">
        <v>9856</v>
      </c>
      <c r="D9457" s="57">
        <v>2004</v>
      </c>
    </row>
    <row r="9458" spans="1:4">
      <c r="A9458" s="54">
        <v>260298</v>
      </c>
      <c r="B9458" s="54" t="s">
        <v>9857</v>
      </c>
      <c r="D9458" s="57">
        <v>2469</v>
      </c>
    </row>
    <row r="9459" spans="1:4">
      <c r="A9459" s="54">
        <v>260299</v>
      </c>
      <c r="B9459" s="54" t="s">
        <v>9858</v>
      </c>
      <c r="D9459" s="57">
        <v>2396</v>
      </c>
    </row>
    <row r="9460" spans="1:4">
      <c r="A9460" s="54">
        <v>260300</v>
      </c>
      <c r="B9460" s="54" t="s">
        <v>9859</v>
      </c>
      <c r="D9460" s="57">
        <v>2396</v>
      </c>
    </row>
    <row r="9461" spans="1:4">
      <c r="A9461" s="54">
        <v>260301</v>
      </c>
      <c r="B9461" s="54" t="s">
        <v>9860</v>
      </c>
      <c r="D9461" s="57">
        <v>2106</v>
      </c>
    </row>
    <row r="9462" spans="1:4">
      <c r="A9462" s="54">
        <v>260302</v>
      </c>
      <c r="B9462" s="54" t="s">
        <v>9861</v>
      </c>
      <c r="D9462" s="57">
        <v>2178</v>
      </c>
    </row>
    <row r="9463" spans="1:4">
      <c r="A9463" s="54">
        <v>260303</v>
      </c>
      <c r="B9463" s="54" t="s">
        <v>6251</v>
      </c>
      <c r="D9463" s="57">
        <v>1950</v>
      </c>
    </row>
    <row r="9464" spans="1:4">
      <c r="A9464" s="54">
        <v>260304</v>
      </c>
      <c r="B9464" s="54" t="s">
        <v>9862</v>
      </c>
      <c r="D9464" s="57">
        <v>2396</v>
      </c>
    </row>
    <row r="9465" spans="1:4">
      <c r="A9465" s="54">
        <v>260305</v>
      </c>
      <c r="B9465" s="54" t="s">
        <v>22664</v>
      </c>
      <c r="D9465" s="57">
        <v>2620</v>
      </c>
    </row>
    <row r="9466" spans="1:4">
      <c r="A9466" s="54">
        <v>260306</v>
      </c>
      <c r="B9466" s="54" t="s">
        <v>6251</v>
      </c>
      <c r="D9466" s="57">
        <v>2620</v>
      </c>
    </row>
    <row r="9467" spans="1:4">
      <c r="A9467" s="54">
        <v>260307</v>
      </c>
      <c r="B9467" s="54" t="s">
        <v>9863</v>
      </c>
      <c r="D9467" s="57">
        <v>8356</v>
      </c>
    </row>
    <row r="9468" spans="1:4">
      <c r="A9468" s="54">
        <v>260334</v>
      </c>
      <c r="B9468" s="54" t="s">
        <v>22632</v>
      </c>
      <c r="D9468" s="57">
        <v>65178</v>
      </c>
    </row>
    <row r="9469" spans="1:4">
      <c r="A9469" s="54">
        <v>260336</v>
      </c>
      <c r="B9469" s="54" t="s">
        <v>18628</v>
      </c>
      <c r="D9469" s="57">
        <v>3377</v>
      </c>
    </row>
    <row r="9470" spans="1:4">
      <c r="A9470" s="54">
        <v>260342</v>
      </c>
      <c r="B9470" s="54" t="s">
        <v>9864</v>
      </c>
      <c r="D9470" s="57">
        <v>63669</v>
      </c>
    </row>
    <row r="9471" spans="1:4">
      <c r="A9471" s="54">
        <v>260343</v>
      </c>
      <c r="B9471" s="54" t="s">
        <v>9865</v>
      </c>
      <c r="D9471" s="57">
        <v>11181</v>
      </c>
    </row>
    <row r="9472" spans="1:4">
      <c r="A9472" s="54">
        <v>260344</v>
      </c>
      <c r="B9472" s="54" t="s">
        <v>9866</v>
      </c>
      <c r="D9472" s="57">
        <v>11181</v>
      </c>
    </row>
    <row r="9473" spans="1:4">
      <c r="A9473" s="54">
        <v>260345</v>
      </c>
      <c r="B9473" s="54" t="s">
        <v>9867</v>
      </c>
      <c r="D9473" s="57">
        <v>9318</v>
      </c>
    </row>
    <row r="9474" spans="1:4">
      <c r="A9474" s="54">
        <v>260346</v>
      </c>
      <c r="B9474" s="54" t="s">
        <v>9868</v>
      </c>
      <c r="D9474" s="57">
        <v>16924</v>
      </c>
    </row>
    <row r="9475" spans="1:4">
      <c r="A9475" s="54">
        <v>260347</v>
      </c>
      <c r="B9475" s="54" t="s">
        <v>9869</v>
      </c>
      <c r="D9475" s="57">
        <v>73686</v>
      </c>
    </row>
    <row r="9476" spans="1:4">
      <c r="A9476" s="54">
        <v>260349</v>
      </c>
      <c r="B9476" s="54" t="s">
        <v>9870</v>
      </c>
      <c r="D9476" s="57">
        <v>100000</v>
      </c>
    </row>
    <row r="9477" spans="1:4">
      <c r="A9477" s="54">
        <v>260350</v>
      </c>
      <c r="B9477" s="54" t="s">
        <v>9871</v>
      </c>
      <c r="D9477" s="57">
        <v>31778</v>
      </c>
    </row>
    <row r="9478" spans="1:4">
      <c r="A9478" s="54">
        <v>260351</v>
      </c>
      <c r="B9478" s="54" t="s">
        <v>9872</v>
      </c>
      <c r="D9478" s="57">
        <v>31778</v>
      </c>
    </row>
    <row r="9479" spans="1:4">
      <c r="A9479" s="54">
        <v>260353</v>
      </c>
      <c r="B9479" s="54" t="s">
        <v>9873</v>
      </c>
      <c r="D9479" s="57">
        <v>6919</v>
      </c>
    </row>
    <row r="9480" spans="1:4">
      <c r="A9480" s="54">
        <v>260354</v>
      </c>
      <c r="B9480" s="54" t="s">
        <v>9874</v>
      </c>
      <c r="D9480" s="57">
        <v>6919</v>
      </c>
    </row>
    <row r="9481" spans="1:4">
      <c r="A9481" s="54">
        <v>260355</v>
      </c>
      <c r="B9481" s="54" t="s">
        <v>9875</v>
      </c>
      <c r="D9481" s="57">
        <v>6919</v>
      </c>
    </row>
    <row r="9482" spans="1:4">
      <c r="A9482" s="54">
        <v>260356</v>
      </c>
      <c r="B9482" s="54" t="s">
        <v>9876</v>
      </c>
      <c r="D9482" s="57">
        <v>12806</v>
      </c>
    </row>
    <row r="9483" spans="1:4">
      <c r="A9483" s="54">
        <v>260357</v>
      </c>
      <c r="B9483" s="54" t="s">
        <v>9877</v>
      </c>
      <c r="D9483" s="57">
        <v>40348</v>
      </c>
    </row>
    <row r="9484" spans="1:4">
      <c r="A9484" s="54">
        <v>260364</v>
      </c>
      <c r="B9484" s="54" t="s">
        <v>22665</v>
      </c>
      <c r="D9484" s="57">
        <v>10388</v>
      </c>
    </row>
    <row r="9485" spans="1:4">
      <c r="A9485" s="54">
        <v>260365</v>
      </c>
      <c r="B9485" s="54" t="s">
        <v>4943</v>
      </c>
      <c r="D9485" s="57">
        <v>16830</v>
      </c>
    </row>
    <row r="9486" spans="1:4">
      <c r="A9486" s="54">
        <v>260366</v>
      </c>
      <c r="B9486" s="54" t="s">
        <v>9878</v>
      </c>
      <c r="D9486" s="57">
        <v>16830</v>
      </c>
    </row>
    <row r="9487" spans="1:4">
      <c r="A9487" s="54">
        <v>260370</v>
      </c>
      <c r="B9487" s="54" t="s">
        <v>9879</v>
      </c>
      <c r="D9487" s="57">
        <v>17164</v>
      </c>
    </row>
    <row r="9488" spans="1:4">
      <c r="A9488" s="54">
        <v>260371</v>
      </c>
      <c r="B9488" s="54" t="s">
        <v>9880</v>
      </c>
      <c r="D9488" s="57">
        <v>17695</v>
      </c>
    </row>
    <row r="9489" spans="1:4">
      <c r="A9489" s="54">
        <v>260372</v>
      </c>
      <c r="B9489" s="54" t="s">
        <v>9881</v>
      </c>
      <c r="D9489" s="57">
        <v>1288</v>
      </c>
    </row>
    <row r="9490" spans="1:4">
      <c r="A9490" s="54">
        <v>260373</v>
      </c>
      <c r="B9490" s="54" t="s">
        <v>9452</v>
      </c>
      <c r="D9490" s="57">
        <v>13516</v>
      </c>
    </row>
    <row r="9491" spans="1:4">
      <c r="A9491" s="54">
        <v>260378</v>
      </c>
      <c r="B9491" s="54" t="s">
        <v>9882</v>
      </c>
      <c r="D9491" s="57">
        <v>1139</v>
      </c>
    </row>
    <row r="9492" spans="1:4">
      <c r="A9492" s="54">
        <v>260380</v>
      </c>
      <c r="B9492" s="54" t="s">
        <v>9883</v>
      </c>
      <c r="D9492" s="57">
        <v>33459</v>
      </c>
    </row>
    <row r="9493" spans="1:4">
      <c r="A9493" s="54">
        <v>260381</v>
      </c>
      <c r="B9493" s="54" t="s">
        <v>9884</v>
      </c>
      <c r="D9493" s="57">
        <v>5527</v>
      </c>
    </row>
    <row r="9494" spans="1:4">
      <c r="A9494" s="54">
        <v>260384</v>
      </c>
      <c r="B9494" s="54" t="s">
        <v>9885</v>
      </c>
      <c r="D9494" s="57">
        <v>5527</v>
      </c>
    </row>
    <row r="9495" spans="1:4">
      <c r="A9495" s="54">
        <v>260390</v>
      </c>
      <c r="B9495" s="54" t="s">
        <v>5241</v>
      </c>
      <c r="D9495" s="57">
        <v>10015</v>
      </c>
    </row>
    <row r="9496" spans="1:4">
      <c r="A9496" s="54">
        <v>260391</v>
      </c>
      <c r="B9496" s="54" t="s">
        <v>5242</v>
      </c>
      <c r="D9496" s="57">
        <v>10015</v>
      </c>
    </row>
    <row r="9497" spans="1:4">
      <c r="A9497" s="54">
        <v>260392</v>
      </c>
      <c r="B9497" s="54" t="s">
        <v>9886</v>
      </c>
      <c r="D9497" s="57">
        <v>15354</v>
      </c>
    </row>
    <row r="9498" spans="1:4">
      <c r="A9498" s="54">
        <v>260393</v>
      </c>
      <c r="B9498" s="54" t="s">
        <v>9887</v>
      </c>
      <c r="D9498" s="57">
        <v>5687</v>
      </c>
    </row>
    <row r="9499" spans="1:4">
      <c r="A9499" s="54">
        <v>260395</v>
      </c>
      <c r="B9499" s="54" t="s">
        <v>9888</v>
      </c>
      <c r="D9499" s="57">
        <v>14237</v>
      </c>
    </row>
    <row r="9500" spans="1:4">
      <c r="A9500" s="54">
        <v>260396</v>
      </c>
      <c r="B9500" s="54" t="s">
        <v>9889</v>
      </c>
      <c r="D9500" s="57">
        <v>15376</v>
      </c>
    </row>
    <row r="9501" spans="1:4">
      <c r="A9501" s="54">
        <v>260397</v>
      </c>
      <c r="B9501" s="54" t="s">
        <v>9890</v>
      </c>
      <c r="D9501" s="57">
        <v>41272</v>
      </c>
    </row>
    <row r="9502" spans="1:4">
      <c r="A9502" s="54">
        <v>260398</v>
      </c>
      <c r="B9502" s="54" t="s">
        <v>9891</v>
      </c>
      <c r="D9502" s="57">
        <v>5527</v>
      </c>
    </row>
    <row r="9503" spans="1:4">
      <c r="A9503" s="54">
        <v>260399</v>
      </c>
      <c r="B9503" s="54" t="s">
        <v>9892</v>
      </c>
      <c r="D9503" s="57">
        <v>5527</v>
      </c>
    </row>
    <row r="9504" spans="1:4">
      <c r="A9504" s="54">
        <v>260402</v>
      </c>
      <c r="B9504" s="54" t="s">
        <v>9893</v>
      </c>
      <c r="D9504" s="57">
        <v>29425</v>
      </c>
    </row>
    <row r="9505" spans="1:4">
      <c r="A9505" s="54">
        <v>260403</v>
      </c>
      <c r="B9505" s="54" t="s">
        <v>9894</v>
      </c>
      <c r="D9505" s="57">
        <v>23966</v>
      </c>
    </row>
    <row r="9506" spans="1:4">
      <c r="A9506" s="54">
        <v>260404</v>
      </c>
      <c r="B9506" s="54" t="s">
        <v>9895</v>
      </c>
      <c r="D9506" s="57">
        <v>16081</v>
      </c>
    </row>
    <row r="9507" spans="1:4">
      <c r="A9507" s="54">
        <v>260407</v>
      </c>
      <c r="B9507" s="54" t="s">
        <v>9896</v>
      </c>
      <c r="D9507" s="57">
        <v>13097</v>
      </c>
    </row>
    <row r="9508" spans="1:4">
      <c r="A9508" s="54">
        <v>260408</v>
      </c>
      <c r="B9508" s="54" t="s">
        <v>9897</v>
      </c>
      <c r="D9508" s="57">
        <v>42290</v>
      </c>
    </row>
    <row r="9509" spans="1:4">
      <c r="A9509" s="54">
        <v>260409</v>
      </c>
      <c r="B9509" s="54" t="s">
        <v>9898</v>
      </c>
      <c r="D9509" s="57">
        <v>83815</v>
      </c>
    </row>
    <row r="9510" spans="1:4">
      <c r="A9510" s="54">
        <v>260410</v>
      </c>
      <c r="B9510" s="54" t="s">
        <v>9899</v>
      </c>
      <c r="D9510" s="57">
        <v>130851</v>
      </c>
    </row>
    <row r="9511" spans="1:4">
      <c r="A9511" s="54">
        <v>260411</v>
      </c>
      <c r="B9511" s="54" t="s">
        <v>9900</v>
      </c>
      <c r="D9511" s="57">
        <v>130851</v>
      </c>
    </row>
    <row r="9512" spans="1:4">
      <c r="A9512" s="54">
        <v>260412</v>
      </c>
      <c r="B9512" s="54" t="s">
        <v>9901</v>
      </c>
      <c r="D9512" s="57">
        <v>121689</v>
      </c>
    </row>
    <row r="9513" spans="1:4">
      <c r="A9513" s="54">
        <v>260413</v>
      </c>
      <c r="B9513" s="54" t="s">
        <v>9902</v>
      </c>
      <c r="D9513" s="57">
        <v>121689</v>
      </c>
    </row>
    <row r="9514" spans="1:4">
      <c r="A9514" s="54">
        <v>260414</v>
      </c>
      <c r="B9514" s="54" t="s">
        <v>9903</v>
      </c>
      <c r="D9514" s="57">
        <v>8902</v>
      </c>
    </row>
    <row r="9515" spans="1:4">
      <c r="A9515" s="54">
        <v>260415</v>
      </c>
      <c r="B9515" s="54" t="s">
        <v>9904</v>
      </c>
      <c r="D9515" s="57">
        <v>5959</v>
      </c>
    </row>
    <row r="9516" spans="1:4">
      <c r="A9516" s="54">
        <v>260416</v>
      </c>
      <c r="B9516" s="54" t="s">
        <v>9905</v>
      </c>
      <c r="D9516" s="57">
        <v>5959</v>
      </c>
    </row>
    <row r="9517" spans="1:4">
      <c r="A9517" s="54">
        <v>260417</v>
      </c>
      <c r="B9517" s="54" t="s">
        <v>9906</v>
      </c>
      <c r="D9517" s="57">
        <v>31778</v>
      </c>
    </row>
    <row r="9518" spans="1:4">
      <c r="A9518" s="54">
        <v>260418</v>
      </c>
      <c r="B9518" s="54" t="s">
        <v>9907</v>
      </c>
      <c r="D9518" s="57">
        <v>17804</v>
      </c>
    </row>
    <row r="9519" spans="1:4">
      <c r="A9519" s="54">
        <v>260419</v>
      </c>
      <c r="B9519" s="54" t="s">
        <v>9908</v>
      </c>
      <c r="D9519" s="57">
        <v>29133</v>
      </c>
    </row>
    <row r="9520" spans="1:4">
      <c r="A9520" s="54">
        <v>260420</v>
      </c>
      <c r="B9520" s="54" t="s">
        <v>9909</v>
      </c>
      <c r="D9520" s="57">
        <v>9349</v>
      </c>
    </row>
    <row r="9521" spans="1:4">
      <c r="A9521" s="54">
        <v>260422</v>
      </c>
      <c r="B9521" s="54" t="s">
        <v>9910</v>
      </c>
      <c r="D9521" s="57">
        <v>5712</v>
      </c>
    </row>
    <row r="9522" spans="1:4">
      <c r="A9522" s="54">
        <v>260425</v>
      </c>
      <c r="B9522" s="54" t="s">
        <v>9911</v>
      </c>
      <c r="D9522" s="57">
        <v>15354</v>
      </c>
    </row>
    <row r="9523" spans="1:4">
      <c r="A9523" s="54">
        <v>260426</v>
      </c>
      <c r="B9523" s="54" t="s">
        <v>9912</v>
      </c>
      <c r="D9523" s="57">
        <v>15354</v>
      </c>
    </row>
    <row r="9524" spans="1:4">
      <c r="A9524" s="54">
        <v>260427</v>
      </c>
      <c r="B9524" s="54" t="s">
        <v>9913</v>
      </c>
      <c r="D9524" s="57">
        <v>15354</v>
      </c>
    </row>
    <row r="9525" spans="1:4">
      <c r="A9525" s="54">
        <v>260428</v>
      </c>
      <c r="B9525" s="54" t="s">
        <v>9914</v>
      </c>
      <c r="D9525" s="57">
        <v>15354</v>
      </c>
    </row>
    <row r="9526" spans="1:4">
      <c r="A9526" s="54">
        <v>260432</v>
      </c>
      <c r="B9526" s="54" t="s">
        <v>8866</v>
      </c>
      <c r="D9526" s="57">
        <v>20274</v>
      </c>
    </row>
    <row r="9527" spans="1:4">
      <c r="A9527" s="54">
        <v>260433</v>
      </c>
      <c r="B9527" s="54" t="s">
        <v>9915</v>
      </c>
      <c r="D9527" s="57">
        <v>41272</v>
      </c>
    </row>
    <row r="9528" spans="1:4">
      <c r="A9528" s="54">
        <v>260437</v>
      </c>
      <c r="B9528" s="54" t="s">
        <v>9916</v>
      </c>
      <c r="D9528" s="57">
        <v>8895</v>
      </c>
    </row>
    <row r="9529" spans="1:4">
      <c r="A9529" s="54">
        <v>260438</v>
      </c>
      <c r="B9529" s="54" t="s">
        <v>9917</v>
      </c>
      <c r="D9529" s="57">
        <v>8895</v>
      </c>
    </row>
    <row r="9530" spans="1:4">
      <c r="A9530" s="54">
        <v>260439</v>
      </c>
      <c r="B9530" s="54" t="s">
        <v>9918</v>
      </c>
      <c r="D9530" s="57">
        <v>65536</v>
      </c>
    </row>
    <row r="9531" spans="1:4">
      <c r="A9531" s="54">
        <v>260440</v>
      </c>
      <c r="B9531" s="54" t="s">
        <v>9919</v>
      </c>
      <c r="D9531" s="57">
        <v>128045</v>
      </c>
    </row>
    <row r="9532" spans="1:4">
      <c r="A9532" s="54">
        <v>260441</v>
      </c>
      <c r="B9532" s="54" t="s">
        <v>9920</v>
      </c>
      <c r="D9532" s="57">
        <v>5581</v>
      </c>
    </row>
    <row r="9533" spans="1:4">
      <c r="A9533" s="54">
        <v>260442</v>
      </c>
      <c r="B9533" s="54" t="s">
        <v>9921</v>
      </c>
      <c r="D9533" s="57">
        <v>17804</v>
      </c>
    </row>
    <row r="9534" spans="1:4">
      <c r="A9534" s="54">
        <v>260443</v>
      </c>
      <c r="B9534" s="54" t="s">
        <v>9922</v>
      </c>
      <c r="D9534" s="57">
        <v>29133</v>
      </c>
    </row>
    <row r="9535" spans="1:4">
      <c r="A9535" s="54">
        <v>260444</v>
      </c>
      <c r="B9535" s="54" t="s">
        <v>9923</v>
      </c>
      <c r="D9535" s="57">
        <v>16185</v>
      </c>
    </row>
    <row r="9536" spans="1:4">
      <c r="A9536" s="54">
        <v>260445</v>
      </c>
      <c r="B9536" s="54" t="s">
        <v>9924</v>
      </c>
      <c r="D9536" s="57">
        <v>29133</v>
      </c>
    </row>
    <row r="9537" spans="1:4">
      <c r="A9537" s="54">
        <v>260446</v>
      </c>
      <c r="B9537" s="54" t="s">
        <v>9925</v>
      </c>
      <c r="D9537" s="57">
        <v>9349</v>
      </c>
    </row>
    <row r="9538" spans="1:4">
      <c r="A9538" s="54">
        <v>260447</v>
      </c>
      <c r="B9538" s="54" t="s">
        <v>9926</v>
      </c>
      <c r="D9538" s="57">
        <v>17399</v>
      </c>
    </row>
    <row r="9539" spans="1:4">
      <c r="A9539" s="54">
        <v>260449</v>
      </c>
      <c r="B9539" s="54" t="s">
        <v>9927</v>
      </c>
      <c r="D9539" s="57">
        <v>8356</v>
      </c>
    </row>
    <row r="9540" spans="1:4">
      <c r="A9540" s="54">
        <v>260450</v>
      </c>
      <c r="B9540" s="54" t="s">
        <v>9928</v>
      </c>
      <c r="D9540" s="57">
        <v>1555</v>
      </c>
    </row>
    <row r="9541" spans="1:4">
      <c r="A9541" s="54">
        <v>260455</v>
      </c>
      <c r="B9541" s="54" t="s">
        <v>9929</v>
      </c>
      <c r="D9541" s="57">
        <v>4781</v>
      </c>
    </row>
    <row r="9542" spans="1:4">
      <c r="A9542" s="54">
        <v>260456</v>
      </c>
      <c r="B9542" s="54" t="s">
        <v>9930</v>
      </c>
      <c r="D9542" s="57">
        <v>4781</v>
      </c>
    </row>
    <row r="9543" spans="1:4">
      <c r="A9543" s="54">
        <v>260460</v>
      </c>
      <c r="B9543" s="54" t="s">
        <v>9931</v>
      </c>
      <c r="D9543" s="57">
        <v>925</v>
      </c>
    </row>
    <row r="9544" spans="1:4">
      <c r="A9544" s="54">
        <v>260462</v>
      </c>
      <c r="B9544" s="54" t="s">
        <v>22666</v>
      </c>
      <c r="D9544" s="57">
        <v>63669</v>
      </c>
    </row>
    <row r="9545" spans="1:4">
      <c r="A9545" s="54">
        <v>260470</v>
      </c>
      <c r="B9545" s="54" t="s">
        <v>9932</v>
      </c>
      <c r="D9545" s="57">
        <v>100000</v>
      </c>
    </row>
    <row r="9546" spans="1:4">
      <c r="A9546" s="54">
        <v>260471</v>
      </c>
      <c r="B9546" s="54" t="s">
        <v>22571</v>
      </c>
      <c r="D9546" s="57">
        <v>7260</v>
      </c>
    </row>
    <row r="9547" spans="1:4">
      <c r="A9547" s="54">
        <v>260479</v>
      </c>
      <c r="B9547" s="54" t="s">
        <v>9933</v>
      </c>
      <c r="D9547" s="57">
        <v>27176</v>
      </c>
    </row>
    <row r="9548" spans="1:4">
      <c r="A9548" s="54">
        <v>260480</v>
      </c>
      <c r="B9548" s="54" t="s">
        <v>22667</v>
      </c>
      <c r="D9548" s="57">
        <v>44554</v>
      </c>
    </row>
    <row r="9549" spans="1:4">
      <c r="A9549" s="54">
        <v>260486</v>
      </c>
      <c r="B9549" s="54" t="s">
        <v>9934</v>
      </c>
      <c r="D9549" s="57">
        <v>89878</v>
      </c>
    </row>
    <row r="9550" spans="1:4">
      <c r="A9550" s="54">
        <v>260487</v>
      </c>
      <c r="B9550" s="54" t="s">
        <v>9935</v>
      </c>
      <c r="D9550" s="57">
        <v>1555</v>
      </c>
    </row>
    <row r="9551" spans="1:4">
      <c r="A9551" s="54">
        <v>260491</v>
      </c>
      <c r="B9551" s="54" t="s">
        <v>9936</v>
      </c>
      <c r="D9551" s="57">
        <v>40463</v>
      </c>
    </row>
    <row r="9552" spans="1:4">
      <c r="A9552" s="54">
        <v>260492</v>
      </c>
      <c r="B9552" s="54" t="s">
        <v>9937</v>
      </c>
      <c r="D9552" s="57">
        <v>10388</v>
      </c>
    </row>
    <row r="9553" spans="1:4">
      <c r="A9553" s="54">
        <v>260493</v>
      </c>
      <c r="B9553" s="54" t="s">
        <v>9938</v>
      </c>
      <c r="D9553" s="57">
        <v>8356</v>
      </c>
    </row>
    <row r="9554" spans="1:4">
      <c r="A9554" s="54">
        <v>260494</v>
      </c>
      <c r="B9554" s="54" t="s">
        <v>9939</v>
      </c>
      <c r="D9554" s="57">
        <v>8356</v>
      </c>
    </row>
    <row r="9555" spans="1:4">
      <c r="A9555" s="54">
        <v>260495</v>
      </c>
      <c r="B9555" s="54" t="s">
        <v>9940</v>
      </c>
      <c r="D9555" s="57">
        <v>15354</v>
      </c>
    </row>
    <row r="9556" spans="1:4">
      <c r="A9556" s="54">
        <v>260496</v>
      </c>
      <c r="B9556" s="54" t="s">
        <v>9941</v>
      </c>
      <c r="D9556" s="57">
        <v>1555</v>
      </c>
    </row>
    <row r="9557" spans="1:4">
      <c r="A9557" s="54">
        <v>260498</v>
      </c>
      <c r="B9557" s="54" t="s">
        <v>9942</v>
      </c>
      <c r="D9557" s="57">
        <v>15618</v>
      </c>
    </row>
    <row r="9558" spans="1:4">
      <c r="A9558" s="54">
        <v>260499</v>
      </c>
      <c r="B9558" s="54" t="s">
        <v>9943</v>
      </c>
      <c r="D9558" s="57">
        <v>1288</v>
      </c>
    </row>
    <row r="9559" spans="1:4">
      <c r="A9559" s="54">
        <v>260500</v>
      </c>
      <c r="B9559" s="54" t="s">
        <v>9944</v>
      </c>
      <c r="D9559" s="57">
        <v>1288</v>
      </c>
    </row>
    <row r="9560" spans="1:4">
      <c r="A9560" s="54">
        <v>260501</v>
      </c>
      <c r="B9560" s="54" t="s">
        <v>9945</v>
      </c>
      <c r="D9560" s="57">
        <v>6392</v>
      </c>
    </row>
    <row r="9561" spans="1:4">
      <c r="A9561" s="54">
        <v>260502</v>
      </c>
      <c r="B9561" s="54" t="s">
        <v>9946</v>
      </c>
      <c r="D9561" s="57">
        <v>6392</v>
      </c>
    </row>
    <row r="9562" spans="1:4">
      <c r="A9562" s="54">
        <v>260503</v>
      </c>
      <c r="B9562" s="54" t="s">
        <v>9947</v>
      </c>
      <c r="D9562" s="57">
        <v>2345</v>
      </c>
    </row>
    <row r="9563" spans="1:4">
      <c r="A9563" s="54">
        <v>260505</v>
      </c>
      <c r="B9563" s="54" t="s">
        <v>9948</v>
      </c>
      <c r="D9563" s="57">
        <v>13996</v>
      </c>
    </row>
    <row r="9564" spans="1:4">
      <c r="A9564" s="54">
        <v>260506</v>
      </c>
      <c r="B9564" s="54" t="s">
        <v>9949</v>
      </c>
      <c r="D9564" s="57">
        <v>17082</v>
      </c>
    </row>
    <row r="9565" spans="1:4">
      <c r="A9565" s="54">
        <v>260507</v>
      </c>
      <c r="B9565" s="54" t="s">
        <v>9950</v>
      </c>
      <c r="D9565" s="57">
        <v>5374</v>
      </c>
    </row>
    <row r="9566" spans="1:4">
      <c r="A9566" s="54">
        <v>260508</v>
      </c>
      <c r="B9566" s="54" t="s">
        <v>9951</v>
      </c>
      <c r="D9566" s="57">
        <v>5374</v>
      </c>
    </row>
    <row r="9567" spans="1:4">
      <c r="A9567" s="54">
        <v>260509</v>
      </c>
      <c r="B9567" s="54" t="s">
        <v>9952</v>
      </c>
      <c r="D9567" s="57">
        <v>16885</v>
      </c>
    </row>
    <row r="9568" spans="1:4">
      <c r="A9568" s="54">
        <v>260510</v>
      </c>
      <c r="B9568" s="54" t="s">
        <v>9953</v>
      </c>
      <c r="D9568" s="57">
        <v>5374</v>
      </c>
    </row>
    <row r="9569" spans="1:4">
      <c r="A9569" s="54">
        <v>260512</v>
      </c>
      <c r="B9569" s="54" t="s">
        <v>5255</v>
      </c>
      <c r="D9569" s="57">
        <v>5038</v>
      </c>
    </row>
    <row r="9570" spans="1:4">
      <c r="A9570" s="54">
        <v>260519</v>
      </c>
      <c r="B9570" s="54" t="s">
        <v>9954</v>
      </c>
      <c r="D9570" s="57">
        <v>4781</v>
      </c>
    </row>
    <row r="9571" spans="1:4">
      <c r="A9571" s="54">
        <v>260520</v>
      </c>
      <c r="B9571" s="54" t="s">
        <v>9955</v>
      </c>
      <c r="D9571" s="57">
        <v>4781</v>
      </c>
    </row>
    <row r="9572" spans="1:4">
      <c r="A9572" s="54">
        <v>260521</v>
      </c>
      <c r="B9572" s="54" t="s">
        <v>9956</v>
      </c>
      <c r="D9572" s="57">
        <v>25643</v>
      </c>
    </row>
    <row r="9573" spans="1:4">
      <c r="A9573" s="54">
        <v>260528</v>
      </c>
      <c r="B9573" s="54" t="s">
        <v>9957</v>
      </c>
      <c r="D9573" s="57">
        <v>19336</v>
      </c>
    </row>
    <row r="9574" spans="1:4">
      <c r="A9574" s="54">
        <v>260529</v>
      </c>
      <c r="B9574" s="54" t="s">
        <v>9958</v>
      </c>
      <c r="D9574" s="57">
        <v>19336</v>
      </c>
    </row>
    <row r="9575" spans="1:4">
      <c r="A9575" s="54">
        <v>260530</v>
      </c>
      <c r="B9575" s="54" t="s">
        <v>9959</v>
      </c>
      <c r="D9575" s="57">
        <v>9519</v>
      </c>
    </row>
    <row r="9576" spans="1:4">
      <c r="A9576" s="54">
        <v>260531</v>
      </c>
      <c r="B9576" s="54" t="s">
        <v>9960</v>
      </c>
      <c r="D9576" s="57">
        <v>15354</v>
      </c>
    </row>
    <row r="9577" spans="1:4">
      <c r="A9577" s="54">
        <v>260532</v>
      </c>
      <c r="B9577" s="54" t="s">
        <v>9961</v>
      </c>
      <c r="D9577" s="57">
        <v>15354</v>
      </c>
    </row>
    <row r="9578" spans="1:4">
      <c r="A9578" s="54">
        <v>260533</v>
      </c>
      <c r="B9578" s="54" t="s">
        <v>9962</v>
      </c>
      <c r="D9578" s="57">
        <v>5527</v>
      </c>
    </row>
    <row r="9579" spans="1:4">
      <c r="A9579" s="54">
        <v>260535</v>
      </c>
      <c r="B9579" s="54" t="s">
        <v>9349</v>
      </c>
      <c r="D9579" s="57">
        <v>100000</v>
      </c>
    </row>
    <row r="9580" spans="1:4">
      <c r="A9580" s="54">
        <v>260536</v>
      </c>
      <c r="B9580" s="54" t="s">
        <v>9963</v>
      </c>
      <c r="D9580" s="57">
        <v>10174</v>
      </c>
    </row>
    <row r="9581" spans="1:4">
      <c r="A9581" s="54">
        <v>260537</v>
      </c>
      <c r="B9581" s="54" t="s">
        <v>9964</v>
      </c>
      <c r="D9581" s="57">
        <v>10174</v>
      </c>
    </row>
    <row r="9582" spans="1:4">
      <c r="A9582" s="54">
        <v>260538</v>
      </c>
      <c r="B9582" s="54" t="s">
        <v>9965</v>
      </c>
      <c r="D9582" s="57">
        <v>18092</v>
      </c>
    </row>
    <row r="9583" spans="1:4">
      <c r="A9583" s="54">
        <v>260540</v>
      </c>
      <c r="B9583" s="54" t="s">
        <v>9966</v>
      </c>
      <c r="D9583" s="57">
        <v>34944</v>
      </c>
    </row>
    <row r="9584" spans="1:4">
      <c r="A9584" s="54">
        <v>260541</v>
      </c>
      <c r="B9584" s="54" t="s">
        <v>9967</v>
      </c>
      <c r="D9584" s="57">
        <v>793</v>
      </c>
    </row>
    <row r="9585" spans="1:4">
      <c r="A9585" s="54">
        <v>260545</v>
      </c>
      <c r="B9585" s="54" t="s">
        <v>9968</v>
      </c>
      <c r="D9585" s="57">
        <v>100000</v>
      </c>
    </row>
    <row r="9586" spans="1:4">
      <c r="A9586" s="54">
        <v>260547</v>
      </c>
      <c r="B9586" s="54" t="s">
        <v>22668</v>
      </c>
      <c r="D9586" s="57">
        <v>2265</v>
      </c>
    </row>
    <row r="9587" spans="1:4">
      <c r="A9587" s="54">
        <v>260549</v>
      </c>
      <c r="B9587" s="54" t="s">
        <v>22669</v>
      </c>
      <c r="D9587" s="57">
        <v>4240</v>
      </c>
    </row>
    <row r="9588" spans="1:4">
      <c r="A9588" s="54">
        <v>260552</v>
      </c>
      <c r="B9588" s="54" t="s">
        <v>22670</v>
      </c>
      <c r="D9588" s="57">
        <v>4240</v>
      </c>
    </row>
    <row r="9589" spans="1:4">
      <c r="A9589" s="54">
        <v>260553</v>
      </c>
      <c r="B9589" s="54" t="s">
        <v>9969</v>
      </c>
      <c r="D9589" s="57">
        <v>2571</v>
      </c>
    </row>
    <row r="9590" spans="1:4">
      <c r="A9590" s="54">
        <v>260554</v>
      </c>
      <c r="B9590" s="54" t="s">
        <v>9970</v>
      </c>
      <c r="D9590" s="57">
        <v>65536</v>
      </c>
    </row>
    <row r="9591" spans="1:4">
      <c r="A9591" s="54">
        <v>260556</v>
      </c>
      <c r="B9591" s="54" t="s">
        <v>9971</v>
      </c>
      <c r="D9591" s="57">
        <v>509</v>
      </c>
    </row>
    <row r="9592" spans="1:4">
      <c r="A9592" s="54">
        <v>260559</v>
      </c>
      <c r="B9592" s="54" t="s">
        <v>9972</v>
      </c>
      <c r="D9592" s="57">
        <v>3539</v>
      </c>
    </row>
    <row r="9593" spans="1:4">
      <c r="A9593" s="54">
        <v>260560</v>
      </c>
      <c r="B9593" s="54" t="s">
        <v>9973</v>
      </c>
      <c r="D9593" s="57">
        <v>3923</v>
      </c>
    </row>
    <row r="9594" spans="1:4">
      <c r="A9594" s="54">
        <v>260561</v>
      </c>
      <c r="B9594" s="54" t="s">
        <v>9974</v>
      </c>
      <c r="D9594" s="57">
        <v>3212</v>
      </c>
    </row>
    <row r="9595" spans="1:4">
      <c r="A9595" s="54">
        <v>260562</v>
      </c>
      <c r="B9595" s="54" t="s">
        <v>9975</v>
      </c>
      <c r="D9595" s="57">
        <v>3212</v>
      </c>
    </row>
    <row r="9596" spans="1:4">
      <c r="A9596" s="54">
        <v>260563</v>
      </c>
      <c r="B9596" s="54" t="s">
        <v>9976</v>
      </c>
      <c r="D9596" s="57">
        <v>3212</v>
      </c>
    </row>
    <row r="9597" spans="1:4">
      <c r="A9597" s="54">
        <v>260564</v>
      </c>
      <c r="B9597" s="54" t="s">
        <v>9977</v>
      </c>
      <c r="D9597" s="57">
        <v>3212</v>
      </c>
    </row>
    <row r="9598" spans="1:4">
      <c r="A9598" s="54">
        <v>260565</v>
      </c>
      <c r="B9598" s="54" t="s">
        <v>9978</v>
      </c>
      <c r="D9598" s="57">
        <v>2602</v>
      </c>
    </row>
    <row r="9599" spans="1:4">
      <c r="A9599" s="54">
        <v>260571</v>
      </c>
      <c r="B9599" s="54" t="s">
        <v>9979</v>
      </c>
      <c r="D9599" s="57">
        <v>100000</v>
      </c>
    </row>
    <row r="9600" spans="1:4">
      <c r="A9600" s="54">
        <v>260573</v>
      </c>
      <c r="B9600" s="54" t="s">
        <v>9980</v>
      </c>
      <c r="D9600" s="57">
        <v>30161</v>
      </c>
    </row>
    <row r="9601" spans="1:4">
      <c r="A9601" s="54">
        <v>260575</v>
      </c>
      <c r="B9601" s="54" t="s">
        <v>9981</v>
      </c>
      <c r="D9601" s="57">
        <v>8968</v>
      </c>
    </row>
    <row r="9602" spans="1:4">
      <c r="A9602" s="54">
        <v>260577</v>
      </c>
      <c r="B9602" s="54" t="s">
        <v>5252</v>
      </c>
      <c r="D9602" s="57">
        <v>5038</v>
      </c>
    </row>
    <row r="9603" spans="1:4">
      <c r="A9603" s="54">
        <v>260578</v>
      </c>
      <c r="B9603" s="54" t="s">
        <v>5239</v>
      </c>
      <c r="D9603" s="57">
        <v>2874</v>
      </c>
    </row>
    <row r="9604" spans="1:4">
      <c r="A9604" s="54">
        <v>260579</v>
      </c>
      <c r="B9604" s="54" t="s">
        <v>5240</v>
      </c>
      <c r="D9604" s="57">
        <v>2874</v>
      </c>
    </row>
    <row r="9605" spans="1:4">
      <c r="A9605" s="54">
        <v>260583</v>
      </c>
      <c r="B9605" s="54" t="s">
        <v>9982</v>
      </c>
      <c r="D9605" s="57">
        <v>6694</v>
      </c>
    </row>
    <row r="9606" spans="1:4">
      <c r="A9606" s="54">
        <v>260586</v>
      </c>
      <c r="B9606" s="54" t="s">
        <v>9983</v>
      </c>
      <c r="D9606" s="57">
        <v>5953</v>
      </c>
    </row>
    <row r="9607" spans="1:4">
      <c r="A9607" s="54">
        <v>260587</v>
      </c>
      <c r="B9607" s="54" t="s">
        <v>9984</v>
      </c>
      <c r="D9607" s="57">
        <v>5845</v>
      </c>
    </row>
    <row r="9608" spans="1:4">
      <c r="A9608" s="54">
        <v>260588</v>
      </c>
      <c r="B9608" s="54" t="s">
        <v>9985</v>
      </c>
      <c r="D9608" s="57">
        <v>15918</v>
      </c>
    </row>
    <row r="9609" spans="1:4">
      <c r="A9609" s="54">
        <v>260589</v>
      </c>
      <c r="B9609" s="54" t="s">
        <v>9986</v>
      </c>
      <c r="D9609" s="57">
        <v>35717</v>
      </c>
    </row>
    <row r="9610" spans="1:4">
      <c r="A9610" s="54">
        <v>260590</v>
      </c>
      <c r="B9610" s="54" t="s">
        <v>9987</v>
      </c>
      <c r="D9610" s="57">
        <v>35717</v>
      </c>
    </row>
    <row r="9611" spans="1:4">
      <c r="A9611" s="54">
        <v>260591</v>
      </c>
      <c r="B9611" s="54" t="s">
        <v>9988</v>
      </c>
      <c r="D9611" s="57">
        <v>33072</v>
      </c>
    </row>
    <row r="9612" spans="1:4">
      <c r="A9612" s="54">
        <v>260593</v>
      </c>
      <c r="B9612" s="54" t="s">
        <v>9989</v>
      </c>
      <c r="D9612" s="57">
        <v>33072</v>
      </c>
    </row>
    <row r="9613" spans="1:4">
      <c r="A9613" s="54">
        <v>260594</v>
      </c>
      <c r="B9613" s="54" t="s">
        <v>9990</v>
      </c>
      <c r="D9613" s="57">
        <v>33072</v>
      </c>
    </row>
    <row r="9614" spans="1:4">
      <c r="A9614" s="54">
        <v>260595</v>
      </c>
      <c r="B9614" s="54" t="s">
        <v>9991</v>
      </c>
      <c r="D9614" s="57">
        <v>33072</v>
      </c>
    </row>
    <row r="9615" spans="1:4">
      <c r="A9615" s="54">
        <v>260600</v>
      </c>
      <c r="B9615" s="54" t="s">
        <v>9992</v>
      </c>
      <c r="D9615" s="57">
        <v>29024</v>
      </c>
    </row>
    <row r="9616" spans="1:4">
      <c r="A9616" s="54">
        <v>260603</v>
      </c>
      <c r="B9616" s="54" t="s">
        <v>9993</v>
      </c>
      <c r="D9616" s="57">
        <v>18502</v>
      </c>
    </row>
    <row r="9617" spans="1:4">
      <c r="A9617" s="54">
        <v>260607</v>
      </c>
      <c r="B9617" s="54" t="s">
        <v>9994</v>
      </c>
      <c r="D9617" s="57">
        <v>23318</v>
      </c>
    </row>
    <row r="9618" spans="1:4">
      <c r="A9618" s="54">
        <v>260610</v>
      </c>
      <c r="B9618" s="54" t="s">
        <v>9995</v>
      </c>
      <c r="D9618" s="57">
        <v>30744</v>
      </c>
    </row>
    <row r="9619" spans="1:4">
      <c r="A9619" s="54">
        <v>260611</v>
      </c>
      <c r="B9619" s="54" t="s">
        <v>9996</v>
      </c>
      <c r="D9619" s="57">
        <v>32832</v>
      </c>
    </row>
    <row r="9620" spans="1:4">
      <c r="A9620" s="54">
        <v>260612</v>
      </c>
      <c r="B9620" s="54" t="s">
        <v>9997</v>
      </c>
      <c r="D9620" s="57">
        <v>15085</v>
      </c>
    </row>
    <row r="9621" spans="1:4">
      <c r="A9621" s="54">
        <v>260613</v>
      </c>
      <c r="B9621" s="54" t="s">
        <v>9998</v>
      </c>
      <c r="D9621" s="57">
        <v>21721</v>
      </c>
    </row>
    <row r="9622" spans="1:4">
      <c r="A9622" s="54">
        <v>260618</v>
      </c>
      <c r="B9622" s="54" t="s">
        <v>9999</v>
      </c>
      <c r="D9622" s="57">
        <v>20274</v>
      </c>
    </row>
    <row r="9623" spans="1:4">
      <c r="A9623" s="54">
        <v>260619</v>
      </c>
      <c r="B9623" s="54" t="s">
        <v>10000</v>
      </c>
      <c r="D9623" s="57">
        <v>34261</v>
      </c>
    </row>
    <row r="9624" spans="1:4">
      <c r="A9624" s="54">
        <v>260620</v>
      </c>
      <c r="B9624" s="54" t="s">
        <v>10001</v>
      </c>
      <c r="D9624" s="57">
        <v>9331</v>
      </c>
    </row>
    <row r="9625" spans="1:4">
      <c r="A9625" s="54">
        <v>260625</v>
      </c>
      <c r="B9625" s="54" t="s">
        <v>10002</v>
      </c>
      <c r="D9625" s="57">
        <v>6351</v>
      </c>
    </row>
    <row r="9626" spans="1:4">
      <c r="A9626" s="54">
        <v>260627</v>
      </c>
      <c r="B9626" s="54" t="s">
        <v>10003</v>
      </c>
      <c r="D9626" s="57">
        <v>7015</v>
      </c>
    </row>
    <row r="9627" spans="1:4">
      <c r="A9627" s="54">
        <v>260628</v>
      </c>
      <c r="B9627" s="54" t="s">
        <v>10004</v>
      </c>
      <c r="D9627" s="57">
        <v>13203</v>
      </c>
    </row>
    <row r="9628" spans="1:4">
      <c r="A9628" s="54">
        <v>260632</v>
      </c>
      <c r="B9628" s="54" t="s">
        <v>22671</v>
      </c>
      <c r="D9628" s="57">
        <v>100000</v>
      </c>
    </row>
    <row r="9629" spans="1:4">
      <c r="A9629" s="54">
        <v>260633</v>
      </c>
      <c r="B9629" s="54" t="s">
        <v>22672</v>
      </c>
      <c r="D9629" s="57">
        <v>65579</v>
      </c>
    </row>
    <row r="9630" spans="1:4">
      <c r="A9630" s="54">
        <v>260634</v>
      </c>
      <c r="B9630" s="54" t="s">
        <v>10005</v>
      </c>
      <c r="D9630" s="57">
        <v>22320</v>
      </c>
    </row>
    <row r="9631" spans="1:4">
      <c r="A9631" s="54">
        <v>260635</v>
      </c>
      <c r="B9631" s="54" t="s">
        <v>10006</v>
      </c>
      <c r="D9631" s="57">
        <v>22320</v>
      </c>
    </row>
    <row r="9632" spans="1:4">
      <c r="A9632" s="54">
        <v>260636</v>
      </c>
      <c r="B9632" s="54" t="s">
        <v>10007</v>
      </c>
      <c r="D9632" s="57">
        <v>22320</v>
      </c>
    </row>
    <row r="9633" spans="1:4">
      <c r="A9633" s="54">
        <v>260637</v>
      </c>
      <c r="B9633" s="54" t="s">
        <v>10008</v>
      </c>
      <c r="D9633" s="57">
        <v>22320</v>
      </c>
    </row>
    <row r="9634" spans="1:4">
      <c r="A9634" s="54">
        <v>260638</v>
      </c>
      <c r="B9634" s="54" t="s">
        <v>10009</v>
      </c>
      <c r="D9634" s="57">
        <v>22320</v>
      </c>
    </row>
    <row r="9635" spans="1:4">
      <c r="A9635" s="54">
        <v>260639</v>
      </c>
      <c r="B9635" s="54" t="s">
        <v>10010</v>
      </c>
      <c r="D9635" s="57">
        <v>22320</v>
      </c>
    </row>
    <row r="9636" spans="1:4">
      <c r="A9636" s="54">
        <v>260640</v>
      </c>
      <c r="B9636" s="54" t="s">
        <v>10011</v>
      </c>
      <c r="D9636" s="57">
        <v>22320</v>
      </c>
    </row>
    <row r="9637" spans="1:4">
      <c r="A9637" s="54">
        <v>260641</v>
      </c>
      <c r="B9637" s="54" t="s">
        <v>10012</v>
      </c>
      <c r="D9637" s="57">
        <v>22320</v>
      </c>
    </row>
    <row r="9638" spans="1:4">
      <c r="A9638" s="54">
        <v>260642</v>
      </c>
      <c r="B9638" s="54" t="s">
        <v>10013</v>
      </c>
      <c r="D9638" s="57">
        <v>22320</v>
      </c>
    </row>
    <row r="9639" spans="1:4">
      <c r="A9639" s="54">
        <v>260643</v>
      </c>
      <c r="B9639" s="54" t="s">
        <v>10014</v>
      </c>
      <c r="D9639" s="57">
        <v>22320</v>
      </c>
    </row>
    <row r="9640" spans="1:4">
      <c r="A9640" s="54">
        <v>260644</v>
      </c>
      <c r="B9640" s="54" t="s">
        <v>10015</v>
      </c>
      <c r="D9640" s="57">
        <v>22320</v>
      </c>
    </row>
    <row r="9641" spans="1:4">
      <c r="A9641" s="54">
        <v>260645</v>
      </c>
      <c r="B9641" s="54" t="s">
        <v>10016</v>
      </c>
      <c r="D9641" s="57">
        <v>22320</v>
      </c>
    </row>
    <row r="9642" spans="1:4">
      <c r="A9642" s="54">
        <v>260646</v>
      </c>
      <c r="B9642" s="54" t="s">
        <v>10017</v>
      </c>
      <c r="D9642" s="57">
        <v>22320</v>
      </c>
    </row>
    <row r="9643" spans="1:4">
      <c r="A9643" s="54">
        <v>260647</v>
      </c>
      <c r="B9643" s="54" t="s">
        <v>10018</v>
      </c>
      <c r="D9643" s="57">
        <v>22320</v>
      </c>
    </row>
    <row r="9644" spans="1:4">
      <c r="A9644" s="54">
        <v>260648</v>
      </c>
      <c r="B9644" s="54" t="s">
        <v>10019</v>
      </c>
      <c r="D9644" s="57">
        <v>22320</v>
      </c>
    </row>
    <row r="9645" spans="1:4">
      <c r="A9645" s="54">
        <v>260649</v>
      </c>
      <c r="B9645" s="54" t="s">
        <v>10020</v>
      </c>
      <c r="D9645" s="57">
        <v>22320</v>
      </c>
    </row>
    <row r="9646" spans="1:4">
      <c r="A9646" s="54">
        <v>260650</v>
      </c>
      <c r="B9646" s="54" t="s">
        <v>10021</v>
      </c>
      <c r="D9646" s="57">
        <v>22320</v>
      </c>
    </row>
    <row r="9647" spans="1:4">
      <c r="A9647" s="54">
        <v>260651</v>
      </c>
      <c r="B9647" s="54" t="s">
        <v>10022</v>
      </c>
      <c r="D9647" s="57">
        <v>22320</v>
      </c>
    </row>
    <row r="9648" spans="1:4">
      <c r="A9648" s="54">
        <v>260652</v>
      </c>
      <c r="B9648" s="54" t="s">
        <v>10023</v>
      </c>
      <c r="D9648" s="57">
        <v>22320</v>
      </c>
    </row>
    <row r="9649" spans="1:4">
      <c r="A9649" s="54">
        <v>260653</v>
      </c>
      <c r="B9649" s="54" t="s">
        <v>10024</v>
      </c>
      <c r="D9649" s="57">
        <v>22320</v>
      </c>
    </row>
    <row r="9650" spans="1:4">
      <c r="A9650" s="54">
        <v>260654</v>
      </c>
      <c r="B9650" s="54" t="s">
        <v>10025</v>
      </c>
      <c r="D9650" s="57">
        <v>22320</v>
      </c>
    </row>
    <row r="9651" spans="1:4">
      <c r="A9651" s="54">
        <v>260655</v>
      </c>
      <c r="B9651" s="54" t="s">
        <v>10026</v>
      </c>
      <c r="D9651" s="57">
        <v>22320</v>
      </c>
    </row>
    <row r="9652" spans="1:4">
      <c r="A9652" s="54">
        <v>260656</v>
      </c>
      <c r="B9652" s="54" t="s">
        <v>10027</v>
      </c>
      <c r="D9652" s="57">
        <v>22320</v>
      </c>
    </row>
    <row r="9653" spans="1:4">
      <c r="A9653" s="54">
        <v>260657</v>
      </c>
      <c r="B9653" s="54" t="s">
        <v>10028</v>
      </c>
      <c r="D9653" s="57">
        <v>22320</v>
      </c>
    </row>
    <row r="9654" spans="1:4">
      <c r="A9654" s="54">
        <v>260658</v>
      </c>
      <c r="B9654" s="54" t="s">
        <v>10029</v>
      </c>
      <c r="D9654" s="57">
        <v>22320</v>
      </c>
    </row>
    <row r="9655" spans="1:4">
      <c r="A9655" s="54">
        <v>260659</v>
      </c>
      <c r="B9655" s="54" t="s">
        <v>10030</v>
      </c>
      <c r="D9655" s="57">
        <v>22320</v>
      </c>
    </row>
    <row r="9656" spans="1:4">
      <c r="A9656" s="54">
        <v>260660</v>
      </c>
      <c r="B9656" s="54" t="s">
        <v>10031</v>
      </c>
      <c r="D9656" s="57">
        <v>22320</v>
      </c>
    </row>
    <row r="9657" spans="1:4">
      <c r="A9657" s="54">
        <v>260661</v>
      </c>
      <c r="B9657" s="54" t="s">
        <v>10032</v>
      </c>
      <c r="D9657" s="57">
        <v>22320</v>
      </c>
    </row>
    <row r="9658" spans="1:4">
      <c r="A9658" s="54">
        <v>260662</v>
      </c>
      <c r="B9658" s="54" t="s">
        <v>10033</v>
      </c>
      <c r="D9658" s="57">
        <v>22320</v>
      </c>
    </row>
    <row r="9659" spans="1:4">
      <c r="A9659" s="54">
        <v>260663</v>
      </c>
      <c r="B9659" s="54" t="s">
        <v>10034</v>
      </c>
      <c r="D9659" s="57">
        <v>22320</v>
      </c>
    </row>
    <row r="9660" spans="1:4">
      <c r="A9660" s="54">
        <v>260664</v>
      </c>
      <c r="B9660" s="54" t="s">
        <v>10035</v>
      </c>
      <c r="D9660" s="57">
        <v>22320</v>
      </c>
    </row>
    <row r="9661" spans="1:4">
      <c r="A9661" s="54">
        <v>260665</v>
      </c>
      <c r="B9661" s="54" t="s">
        <v>10036</v>
      </c>
      <c r="D9661" s="57">
        <v>22320</v>
      </c>
    </row>
    <row r="9662" spans="1:4">
      <c r="A9662" s="54">
        <v>260666</v>
      </c>
      <c r="B9662" s="54" t="s">
        <v>10037</v>
      </c>
      <c r="D9662" s="57">
        <v>22320</v>
      </c>
    </row>
    <row r="9663" spans="1:4">
      <c r="A9663" s="54">
        <v>260667</v>
      </c>
      <c r="B9663" s="54" t="s">
        <v>10038</v>
      </c>
      <c r="D9663" s="57">
        <v>22320</v>
      </c>
    </row>
    <row r="9664" spans="1:4">
      <c r="A9664" s="54">
        <v>260668</v>
      </c>
      <c r="B9664" s="54" t="s">
        <v>10039</v>
      </c>
      <c r="D9664" s="57">
        <v>22320</v>
      </c>
    </row>
    <row r="9665" spans="1:4">
      <c r="A9665" s="54">
        <v>260669</v>
      </c>
      <c r="B9665" s="54" t="s">
        <v>10040</v>
      </c>
      <c r="D9665" s="57">
        <v>22320</v>
      </c>
    </row>
    <row r="9666" spans="1:4">
      <c r="A9666" s="54">
        <v>260670</v>
      </c>
      <c r="B9666" s="54" t="s">
        <v>10041</v>
      </c>
      <c r="D9666" s="57">
        <v>22320</v>
      </c>
    </row>
    <row r="9667" spans="1:4">
      <c r="A9667" s="54">
        <v>260671</v>
      </c>
      <c r="B9667" s="54" t="s">
        <v>10042</v>
      </c>
      <c r="D9667" s="57">
        <v>22320</v>
      </c>
    </row>
    <row r="9668" spans="1:4">
      <c r="A9668" s="54">
        <v>260672</v>
      </c>
      <c r="B9668" s="54" t="s">
        <v>10043</v>
      </c>
      <c r="D9668" s="57">
        <v>22320</v>
      </c>
    </row>
    <row r="9669" spans="1:4">
      <c r="A9669" s="54">
        <v>260673</v>
      </c>
      <c r="B9669" s="54" t="s">
        <v>10044</v>
      </c>
      <c r="D9669" s="57">
        <v>22320</v>
      </c>
    </row>
    <row r="9670" spans="1:4">
      <c r="A9670" s="54">
        <v>260674</v>
      </c>
      <c r="B9670" s="54" t="s">
        <v>10045</v>
      </c>
      <c r="D9670" s="57">
        <v>22320</v>
      </c>
    </row>
    <row r="9671" spans="1:4">
      <c r="A9671" s="54">
        <v>260675</v>
      </c>
      <c r="B9671" s="54" t="s">
        <v>10046</v>
      </c>
      <c r="D9671" s="57">
        <v>22320</v>
      </c>
    </row>
    <row r="9672" spans="1:4">
      <c r="A9672" s="54">
        <v>260676</v>
      </c>
      <c r="B9672" s="54" t="s">
        <v>10047</v>
      </c>
      <c r="D9672" s="57">
        <v>22320</v>
      </c>
    </row>
    <row r="9673" spans="1:4">
      <c r="A9673" s="54">
        <v>260677</v>
      </c>
      <c r="B9673" s="54" t="s">
        <v>10048</v>
      </c>
      <c r="D9673" s="57">
        <v>22320</v>
      </c>
    </row>
    <row r="9674" spans="1:4">
      <c r="A9674" s="54">
        <v>260678</v>
      </c>
      <c r="B9674" s="54" t="s">
        <v>10049</v>
      </c>
      <c r="D9674" s="57">
        <v>22320</v>
      </c>
    </row>
    <row r="9675" spans="1:4">
      <c r="A9675" s="54">
        <v>260679</v>
      </c>
      <c r="B9675" s="54" t="s">
        <v>10050</v>
      </c>
      <c r="D9675" s="57">
        <v>22320</v>
      </c>
    </row>
    <row r="9676" spans="1:4">
      <c r="A9676" s="54">
        <v>260680</v>
      </c>
      <c r="B9676" s="54" t="s">
        <v>10051</v>
      </c>
      <c r="D9676" s="57">
        <v>24037</v>
      </c>
    </row>
    <row r="9677" spans="1:4">
      <c r="A9677" s="54">
        <v>260681</v>
      </c>
      <c r="B9677" s="54" t="s">
        <v>10052</v>
      </c>
      <c r="D9677" s="57">
        <v>37321</v>
      </c>
    </row>
    <row r="9678" spans="1:4">
      <c r="A9678" s="54">
        <v>260683</v>
      </c>
      <c r="B9678" s="54" t="s">
        <v>10053</v>
      </c>
      <c r="D9678" s="57">
        <v>13045</v>
      </c>
    </row>
    <row r="9679" spans="1:4">
      <c r="A9679" s="54">
        <v>260685</v>
      </c>
      <c r="B9679" s="54" t="s">
        <v>10054</v>
      </c>
      <c r="D9679" s="57">
        <v>11989</v>
      </c>
    </row>
    <row r="9680" spans="1:4">
      <c r="A9680" s="54">
        <v>260686</v>
      </c>
      <c r="B9680" s="54" t="s">
        <v>10055</v>
      </c>
      <c r="D9680" s="57">
        <v>12812</v>
      </c>
    </row>
    <row r="9681" spans="1:4">
      <c r="A9681" s="54">
        <v>260693</v>
      </c>
      <c r="B9681" s="54" t="s">
        <v>10056</v>
      </c>
      <c r="D9681" s="57">
        <v>13996</v>
      </c>
    </row>
    <row r="9682" spans="1:4">
      <c r="A9682" s="54">
        <v>260694</v>
      </c>
      <c r="B9682" s="54" t="s">
        <v>10057</v>
      </c>
      <c r="D9682" s="57">
        <v>15354</v>
      </c>
    </row>
    <row r="9683" spans="1:4">
      <c r="A9683" s="54">
        <v>260701</v>
      </c>
      <c r="B9683" s="54" t="s">
        <v>10058</v>
      </c>
      <c r="D9683" s="57">
        <v>30744</v>
      </c>
    </row>
    <row r="9684" spans="1:4">
      <c r="A9684" s="54">
        <v>260706</v>
      </c>
      <c r="B9684" s="54" t="s">
        <v>10059</v>
      </c>
      <c r="D9684" s="57">
        <v>11664</v>
      </c>
    </row>
    <row r="9685" spans="1:4">
      <c r="A9685" s="54">
        <v>260707</v>
      </c>
      <c r="B9685" s="54" t="s">
        <v>10060</v>
      </c>
      <c r="D9685" s="57">
        <v>7260</v>
      </c>
    </row>
    <row r="9686" spans="1:4">
      <c r="A9686" s="54">
        <v>260708</v>
      </c>
      <c r="B9686" s="54" t="s">
        <v>10061</v>
      </c>
      <c r="D9686" s="57">
        <v>7260</v>
      </c>
    </row>
    <row r="9687" spans="1:4">
      <c r="A9687" s="54">
        <v>260709</v>
      </c>
      <c r="B9687" s="54" t="s">
        <v>10062</v>
      </c>
      <c r="D9687" s="57">
        <v>2904</v>
      </c>
    </row>
    <row r="9688" spans="1:4">
      <c r="A9688" s="54">
        <v>260711</v>
      </c>
      <c r="B9688" s="54" t="s">
        <v>10063</v>
      </c>
      <c r="D9688" s="57">
        <v>5581</v>
      </c>
    </row>
    <row r="9689" spans="1:4">
      <c r="A9689" s="54">
        <v>260712</v>
      </c>
      <c r="B9689" s="54" t="s">
        <v>10064</v>
      </c>
      <c r="D9689" s="57">
        <v>1670</v>
      </c>
    </row>
    <row r="9690" spans="1:4">
      <c r="A9690" s="54">
        <v>260715</v>
      </c>
      <c r="B9690" s="54" t="s">
        <v>10065</v>
      </c>
      <c r="D9690" s="57">
        <v>15354</v>
      </c>
    </row>
    <row r="9691" spans="1:4">
      <c r="A9691" s="54">
        <v>260716</v>
      </c>
      <c r="B9691" s="54" t="s">
        <v>10066</v>
      </c>
      <c r="D9691" s="57">
        <v>5527</v>
      </c>
    </row>
    <row r="9692" spans="1:4">
      <c r="A9692" s="54">
        <v>260718</v>
      </c>
      <c r="B9692" s="54" t="s">
        <v>10067</v>
      </c>
      <c r="D9692" s="57">
        <v>2455</v>
      </c>
    </row>
    <row r="9693" spans="1:4">
      <c r="A9693" s="54">
        <v>260719</v>
      </c>
      <c r="B9693" s="54" t="s">
        <v>10068</v>
      </c>
      <c r="D9693" s="57">
        <v>2455</v>
      </c>
    </row>
    <row r="9694" spans="1:4">
      <c r="A9694" s="54">
        <v>260720</v>
      </c>
      <c r="B9694" s="54" t="s">
        <v>10069</v>
      </c>
      <c r="D9694" s="57">
        <v>7260</v>
      </c>
    </row>
    <row r="9695" spans="1:4">
      <c r="A9695" s="54">
        <v>260723</v>
      </c>
      <c r="B9695" s="54" t="s">
        <v>10070</v>
      </c>
      <c r="D9695" s="57">
        <v>23966</v>
      </c>
    </row>
    <row r="9696" spans="1:4">
      <c r="A9696" s="54">
        <v>260724</v>
      </c>
      <c r="B9696" s="54" t="s">
        <v>10071</v>
      </c>
      <c r="D9696" s="57">
        <v>4235</v>
      </c>
    </row>
    <row r="9697" spans="1:4">
      <c r="A9697" s="54">
        <v>260725</v>
      </c>
      <c r="B9697" s="54" t="s">
        <v>10072</v>
      </c>
      <c r="D9697" s="57">
        <v>33104</v>
      </c>
    </row>
    <row r="9698" spans="1:4">
      <c r="A9698" s="54">
        <v>260726</v>
      </c>
      <c r="B9698" s="54" t="s">
        <v>10073</v>
      </c>
      <c r="D9698" s="57">
        <v>4235</v>
      </c>
    </row>
    <row r="9699" spans="1:4">
      <c r="A9699" s="54">
        <v>260729</v>
      </c>
      <c r="B9699" s="54" t="s">
        <v>10074</v>
      </c>
      <c r="D9699" s="57">
        <v>5527</v>
      </c>
    </row>
    <row r="9700" spans="1:4">
      <c r="A9700" s="54">
        <v>260730</v>
      </c>
      <c r="B9700" s="54" t="s">
        <v>10075</v>
      </c>
      <c r="D9700" s="57">
        <v>2764</v>
      </c>
    </row>
    <row r="9701" spans="1:4">
      <c r="A9701" s="54">
        <v>260731</v>
      </c>
      <c r="B9701" s="54" t="s">
        <v>10076</v>
      </c>
      <c r="D9701" s="57">
        <v>41272</v>
      </c>
    </row>
    <row r="9702" spans="1:4">
      <c r="A9702" s="54">
        <v>260734</v>
      </c>
      <c r="B9702" s="54" t="s">
        <v>10077</v>
      </c>
      <c r="D9702" s="57">
        <v>70051</v>
      </c>
    </row>
    <row r="9703" spans="1:4">
      <c r="A9703" s="54">
        <v>260735</v>
      </c>
      <c r="B9703" s="54" t="s">
        <v>10078</v>
      </c>
      <c r="D9703" s="57">
        <v>70051</v>
      </c>
    </row>
    <row r="9704" spans="1:4">
      <c r="A9704" s="54">
        <v>260736</v>
      </c>
      <c r="B9704" s="54" t="s">
        <v>10079</v>
      </c>
      <c r="D9704" s="57">
        <v>30744</v>
      </c>
    </row>
    <row r="9705" spans="1:4">
      <c r="A9705" s="54">
        <v>260738</v>
      </c>
      <c r="B9705" s="54" t="s">
        <v>10080</v>
      </c>
      <c r="D9705" s="57">
        <v>1288</v>
      </c>
    </row>
    <row r="9706" spans="1:4">
      <c r="A9706" s="54">
        <v>260740</v>
      </c>
      <c r="B9706" s="54" t="s">
        <v>10081</v>
      </c>
      <c r="D9706" s="57">
        <v>5362</v>
      </c>
    </row>
    <row r="9707" spans="1:4">
      <c r="A9707" s="54">
        <v>260741</v>
      </c>
      <c r="B9707" s="54" t="s">
        <v>10082</v>
      </c>
      <c r="D9707" s="57">
        <v>15354</v>
      </c>
    </row>
    <row r="9708" spans="1:4">
      <c r="A9708" s="54">
        <v>260742</v>
      </c>
      <c r="B9708" s="54" t="s">
        <v>10083</v>
      </c>
      <c r="D9708" s="57">
        <v>16847</v>
      </c>
    </row>
    <row r="9709" spans="1:4">
      <c r="A9709" s="54">
        <v>260743</v>
      </c>
      <c r="B9709" s="54" t="s">
        <v>10084</v>
      </c>
      <c r="D9709" s="57">
        <v>16847</v>
      </c>
    </row>
    <row r="9710" spans="1:4">
      <c r="A9710" s="54">
        <v>260745</v>
      </c>
      <c r="B9710" s="54" t="s">
        <v>10085</v>
      </c>
      <c r="D9710" s="57">
        <v>7260</v>
      </c>
    </row>
    <row r="9711" spans="1:4">
      <c r="A9711" s="54">
        <v>260747</v>
      </c>
      <c r="B9711" s="54" t="s">
        <v>10086</v>
      </c>
      <c r="D9711" s="57">
        <v>2764</v>
      </c>
    </row>
    <row r="9712" spans="1:4">
      <c r="A9712" s="54">
        <v>260753</v>
      </c>
      <c r="B9712" s="54" t="s">
        <v>10087</v>
      </c>
      <c r="D9712" s="57">
        <v>7260</v>
      </c>
    </row>
    <row r="9713" spans="1:4">
      <c r="A9713" s="54">
        <v>260756</v>
      </c>
      <c r="B9713" s="54" t="s">
        <v>10088</v>
      </c>
      <c r="D9713" s="57">
        <v>16847</v>
      </c>
    </row>
    <row r="9714" spans="1:4">
      <c r="A9714" s="54">
        <v>260757</v>
      </c>
      <c r="B9714" s="54" t="s">
        <v>10089</v>
      </c>
      <c r="D9714" s="57">
        <v>7260</v>
      </c>
    </row>
    <row r="9715" spans="1:4">
      <c r="A9715" s="54">
        <v>260768</v>
      </c>
      <c r="B9715" s="54" t="s">
        <v>10090</v>
      </c>
      <c r="D9715" s="57">
        <v>10731</v>
      </c>
    </row>
    <row r="9716" spans="1:4">
      <c r="A9716" s="54">
        <v>260769</v>
      </c>
      <c r="B9716" s="54" t="s">
        <v>10091</v>
      </c>
      <c r="D9716" s="57">
        <v>10731</v>
      </c>
    </row>
    <row r="9717" spans="1:4">
      <c r="A9717" s="54">
        <v>260770</v>
      </c>
      <c r="B9717" s="54" t="s">
        <v>10092</v>
      </c>
      <c r="D9717" s="57">
        <v>10731</v>
      </c>
    </row>
    <row r="9718" spans="1:4">
      <c r="A9718" s="54">
        <v>260774</v>
      </c>
      <c r="B9718" s="54" t="s">
        <v>10093</v>
      </c>
      <c r="D9718" s="57">
        <v>7260</v>
      </c>
    </row>
    <row r="9719" spans="1:4">
      <c r="A9719" s="54">
        <v>260775</v>
      </c>
      <c r="B9719" s="54" t="s">
        <v>10094</v>
      </c>
      <c r="D9719" s="57">
        <v>7260</v>
      </c>
    </row>
    <row r="9720" spans="1:4">
      <c r="A9720" s="54">
        <v>260776</v>
      </c>
      <c r="B9720" s="54" t="s">
        <v>10095</v>
      </c>
      <c r="D9720" s="57">
        <v>7260</v>
      </c>
    </row>
    <row r="9721" spans="1:4">
      <c r="A9721" s="54">
        <v>260777</v>
      </c>
      <c r="B9721" s="54" t="s">
        <v>10096</v>
      </c>
      <c r="D9721" s="57">
        <v>7260</v>
      </c>
    </row>
    <row r="9722" spans="1:4">
      <c r="A9722" s="54">
        <v>260778</v>
      </c>
      <c r="B9722" s="54" t="s">
        <v>10097</v>
      </c>
      <c r="D9722" s="57">
        <v>7260</v>
      </c>
    </row>
    <row r="9723" spans="1:4">
      <c r="A9723" s="54">
        <v>260779</v>
      </c>
      <c r="B9723" s="54" t="s">
        <v>10098</v>
      </c>
      <c r="D9723" s="57">
        <v>7260</v>
      </c>
    </row>
    <row r="9724" spans="1:4">
      <c r="A9724" s="54">
        <v>260780</v>
      </c>
      <c r="B9724" s="54" t="s">
        <v>10099</v>
      </c>
      <c r="D9724" s="57">
        <v>7690</v>
      </c>
    </row>
    <row r="9725" spans="1:4">
      <c r="A9725" s="54">
        <v>260781</v>
      </c>
      <c r="B9725" s="54" t="s">
        <v>10100</v>
      </c>
      <c r="D9725" s="57">
        <v>7260</v>
      </c>
    </row>
    <row r="9726" spans="1:4">
      <c r="A9726" s="54">
        <v>260782</v>
      </c>
      <c r="B9726" s="54" t="s">
        <v>10101</v>
      </c>
      <c r="D9726" s="57">
        <v>7260</v>
      </c>
    </row>
    <row r="9727" spans="1:4">
      <c r="A9727" s="54">
        <v>260783</v>
      </c>
      <c r="B9727" s="54" t="s">
        <v>10102</v>
      </c>
      <c r="D9727" s="57">
        <v>7918</v>
      </c>
    </row>
    <row r="9728" spans="1:4">
      <c r="A9728" s="54">
        <v>260784</v>
      </c>
      <c r="B9728" s="54" t="s">
        <v>10103</v>
      </c>
      <c r="D9728" s="57">
        <v>7260</v>
      </c>
    </row>
    <row r="9729" spans="1:4">
      <c r="A9729" s="54">
        <v>260785</v>
      </c>
      <c r="B9729" s="54" t="s">
        <v>10104</v>
      </c>
      <c r="D9729" s="57">
        <v>7260</v>
      </c>
    </row>
    <row r="9730" spans="1:4">
      <c r="A9730" s="54">
        <v>260786</v>
      </c>
      <c r="B9730" s="54" t="s">
        <v>10105</v>
      </c>
      <c r="D9730" s="57">
        <v>7260</v>
      </c>
    </row>
    <row r="9731" spans="1:4">
      <c r="A9731" s="54">
        <v>260787</v>
      </c>
      <c r="B9731" s="54" t="s">
        <v>10106</v>
      </c>
      <c r="D9731" s="57">
        <v>7260</v>
      </c>
    </row>
    <row r="9732" spans="1:4">
      <c r="A9732" s="54">
        <v>260788</v>
      </c>
      <c r="B9732" s="54" t="s">
        <v>10107</v>
      </c>
      <c r="D9732" s="57">
        <v>7260</v>
      </c>
    </row>
    <row r="9733" spans="1:4">
      <c r="A9733" s="54">
        <v>260789</v>
      </c>
      <c r="B9733" s="54" t="s">
        <v>10108</v>
      </c>
      <c r="D9733" s="57">
        <v>7260</v>
      </c>
    </row>
    <row r="9734" spans="1:4">
      <c r="A9734" s="54">
        <v>260790</v>
      </c>
      <c r="B9734" s="54" t="s">
        <v>10100</v>
      </c>
      <c r="D9734" s="57">
        <v>7260</v>
      </c>
    </row>
    <row r="9735" spans="1:4">
      <c r="A9735" s="54">
        <v>260791</v>
      </c>
      <c r="B9735" s="54" t="s">
        <v>10109</v>
      </c>
      <c r="D9735" s="57">
        <v>7260</v>
      </c>
    </row>
    <row r="9736" spans="1:4">
      <c r="A9736" s="54">
        <v>260792</v>
      </c>
      <c r="B9736" s="54" t="s">
        <v>10110</v>
      </c>
      <c r="D9736" s="57">
        <v>7260</v>
      </c>
    </row>
    <row r="9737" spans="1:4">
      <c r="A9737" s="54">
        <v>260793</v>
      </c>
      <c r="B9737" s="54" t="s">
        <v>10111</v>
      </c>
      <c r="D9737" s="57">
        <v>7260</v>
      </c>
    </row>
    <row r="9738" spans="1:4">
      <c r="A9738" s="54">
        <v>260794</v>
      </c>
      <c r="B9738" s="54" t="s">
        <v>10112</v>
      </c>
      <c r="D9738" s="57">
        <v>11190</v>
      </c>
    </row>
    <row r="9739" spans="1:4">
      <c r="A9739" s="54">
        <v>260795</v>
      </c>
      <c r="B9739" s="54" t="s">
        <v>10113</v>
      </c>
      <c r="D9739" s="57">
        <v>11190</v>
      </c>
    </row>
    <row r="9740" spans="1:4">
      <c r="A9740" s="54">
        <v>260796</v>
      </c>
      <c r="B9740" s="54" t="s">
        <v>10114</v>
      </c>
      <c r="D9740" s="57">
        <v>11190</v>
      </c>
    </row>
    <row r="9741" spans="1:4">
      <c r="A9741" s="54">
        <v>260797</v>
      </c>
      <c r="B9741" s="54" t="s">
        <v>10115</v>
      </c>
      <c r="D9741" s="57">
        <v>7260</v>
      </c>
    </row>
    <row r="9742" spans="1:4">
      <c r="A9742" s="54">
        <v>260798</v>
      </c>
      <c r="B9742" s="54" t="s">
        <v>10116</v>
      </c>
      <c r="D9742" s="57">
        <v>7260</v>
      </c>
    </row>
    <row r="9743" spans="1:4">
      <c r="A9743" s="54">
        <v>260799</v>
      </c>
      <c r="B9743" s="54" t="s">
        <v>10117</v>
      </c>
      <c r="D9743" s="57">
        <v>7260</v>
      </c>
    </row>
    <row r="9744" spans="1:4">
      <c r="A9744" s="54">
        <v>260800</v>
      </c>
      <c r="B9744" s="54" t="s">
        <v>10118</v>
      </c>
      <c r="D9744" s="57">
        <v>7260</v>
      </c>
    </row>
    <row r="9745" spans="1:4">
      <c r="A9745" s="54">
        <v>260801</v>
      </c>
      <c r="B9745" s="54" t="s">
        <v>10119</v>
      </c>
      <c r="D9745" s="57">
        <v>7260</v>
      </c>
    </row>
    <row r="9746" spans="1:4">
      <c r="A9746" s="54">
        <v>260802</v>
      </c>
      <c r="B9746" s="54" t="s">
        <v>10120</v>
      </c>
      <c r="D9746" s="57">
        <v>7260</v>
      </c>
    </row>
    <row r="9747" spans="1:4">
      <c r="A9747" s="54">
        <v>260803</v>
      </c>
      <c r="B9747" s="54" t="s">
        <v>10121</v>
      </c>
      <c r="D9747" s="57">
        <v>7260</v>
      </c>
    </row>
    <row r="9748" spans="1:4">
      <c r="A9748" s="54">
        <v>260804</v>
      </c>
      <c r="B9748" s="54" t="s">
        <v>10122</v>
      </c>
      <c r="D9748" s="57">
        <v>7260</v>
      </c>
    </row>
    <row r="9749" spans="1:4">
      <c r="A9749" s="54">
        <v>260805</v>
      </c>
      <c r="B9749" s="54" t="s">
        <v>10123</v>
      </c>
      <c r="D9749" s="57">
        <v>7260</v>
      </c>
    </row>
    <row r="9750" spans="1:4">
      <c r="A9750" s="54">
        <v>260806</v>
      </c>
      <c r="B9750" s="54" t="s">
        <v>10124</v>
      </c>
      <c r="D9750" s="57">
        <v>7260</v>
      </c>
    </row>
    <row r="9751" spans="1:4">
      <c r="A9751" s="54">
        <v>260807</v>
      </c>
      <c r="B9751" s="54" t="s">
        <v>10125</v>
      </c>
      <c r="D9751" s="57">
        <v>7260</v>
      </c>
    </row>
    <row r="9752" spans="1:4">
      <c r="A9752" s="54">
        <v>260808</v>
      </c>
      <c r="B9752" s="54" t="s">
        <v>10126</v>
      </c>
      <c r="D9752" s="57">
        <v>7260</v>
      </c>
    </row>
    <row r="9753" spans="1:4">
      <c r="A9753" s="54">
        <v>260809</v>
      </c>
      <c r="B9753" s="54" t="s">
        <v>10127</v>
      </c>
      <c r="D9753" s="57">
        <v>7260</v>
      </c>
    </row>
    <row r="9754" spans="1:4">
      <c r="A9754" s="54">
        <v>260810</v>
      </c>
      <c r="B9754" s="54" t="s">
        <v>10126</v>
      </c>
      <c r="D9754" s="57">
        <v>7260</v>
      </c>
    </row>
    <row r="9755" spans="1:4">
      <c r="A9755" s="54">
        <v>260811</v>
      </c>
      <c r="B9755" s="54" t="s">
        <v>10128</v>
      </c>
      <c r="D9755" s="57">
        <v>7260</v>
      </c>
    </row>
    <row r="9756" spans="1:4">
      <c r="A9756" s="54">
        <v>260812</v>
      </c>
      <c r="B9756" s="54" t="s">
        <v>10129</v>
      </c>
      <c r="D9756" s="57">
        <v>7260</v>
      </c>
    </row>
    <row r="9757" spans="1:4">
      <c r="A9757" s="54">
        <v>260813</v>
      </c>
      <c r="B9757" s="54" t="s">
        <v>10130</v>
      </c>
      <c r="D9757" s="57">
        <v>7260</v>
      </c>
    </row>
    <row r="9758" spans="1:4">
      <c r="A9758" s="54">
        <v>260814</v>
      </c>
      <c r="B9758" s="54" t="s">
        <v>10131</v>
      </c>
      <c r="D9758" s="57">
        <v>8375</v>
      </c>
    </row>
    <row r="9759" spans="1:4">
      <c r="A9759" s="54">
        <v>260815</v>
      </c>
      <c r="B9759" s="54" t="s">
        <v>10132</v>
      </c>
      <c r="D9759" s="57">
        <v>8375</v>
      </c>
    </row>
    <row r="9760" spans="1:4">
      <c r="A9760" s="54">
        <v>260816</v>
      </c>
      <c r="B9760" s="54" t="s">
        <v>10133</v>
      </c>
      <c r="D9760" s="57">
        <v>8375</v>
      </c>
    </row>
    <row r="9761" spans="1:4">
      <c r="A9761" s="54">
        <v>260817</v>
      </c>
      <c r="B9761" s="54" t="s">
        <v>10134</v>
      </c>
      <c r="D9761" s="57">
        <v>7260</v>
      </c>
    </row>
    <row r="9762" spans="1:4">
      <c r="A9762" s="54">
        <v>260818</v>
      </c>
      <c r="B9762" s="54" t="s">
        <v>10135</v>
      </c>
      <c r="D9762" s="57">
        <v>7260</v>
      </c>
    </row>
    <row r="9763" spans="1:4">
      <c r="A9763" s="54">
        <v>260819</v>
      </c>
      <c r="B9763" s="54" t="s">
        <v>10136</v>
      </c>
      <c r="D9763" s="57">
        <v>7260</v>
      </c>
    </row>
    <row r="9764" spans="1:4">
      <c r="A9764" s="54">
        <v>260820</v>
      </c>
      <c r="B9764" s="54" t="s">
        <v>10137</v>
      </c>
      <c r="D9764" s="57">
        <v>7260</v>
      </c>
    </row>
    <row r="9765" spans="1:4">
      <c r="A9765" s="54">
        <v>260821</v>
      </c>
      <c r="B9765" s="54" t="s">
        <v>10138</v>
      </c>
      <c r="D9765" s="57">
        <v>7260</v>
      </c>
    </row>
    <row r="9766" spans="1:4">
      <c r="A9766" s="54">
        <v>260822</v>
      </c>
      <c r="B9766" s="54" t="s">
        <v>10139</v>
      </c>
      <c r="D9766" s="57">
        <v>7260</v>
      </c>
    </row>
    <row r="9767" spans="1:4">
      <c r="A9767" s="54">
        <v>260823</v>
      </c>
      <c r="B9767" s="54" t="s">
        <v>10140</v>
      </c>
      <c r="D9767" s="57">
        <v>7260</v>
      </c>
    </row>
    <row r="9768" spans="1:4">
      <c r="A9768" s="54">
        <v>260825</v>
      </c>
      <c r="B9768" s="54" t="s">
        <v>10141</v>
      </c>
      <c r="D9768" s="57">
        <v>1288</v>
      </c>
    </row>
    <row r="9769" spans="1:4">
      <c r="A9769" s="54">
        <v>260826</v>
      </c>
      <c r="B9769" s="54" t="s">
        <v>10142</v>
      </c>
      <c r="D9769" s="57">
        <v>8514</v>
      </c>
    </row>
    <row r="9770" spans="1:4">
      <c r="A9770" s="54">
        <v>260827</v>
      </c>
      <c r="B9770" s="54" t="s">
        <v>10143</v>
      </c>
      <c r="D9770" s="57">
        <v>19038</v>
      </c>
    </row>
    <row r="9771" spans="1:4">
      <c r="A9771" s="54">
        <v>260828</v>
      </c>
      <c r="B9771" s="54" t="s">
        <v>10144</v>
      </c>
      <c r="D9771" s="57">
        <v>4781</v>
      </c>
    </row>
    <row r="9772" spans="1:4">
      <c r="A9772" s="54">
        <v>260838</v>
      </c>
      <c r="B9772" s="54" t="s">
        <v>22673</v>
      </c>
      <c r="D9772" s="57">
        <v>14268</v>
      </c>
    </row>
    <row r="9773" spans="1:4">
      <c r="A9773" s="54">
        <v>260839</v>
      </c>
      <c r="B9773" s="54" t="s">
        <v>10145</v>
      </c>
      <c r="D9773" s="57">
        <v>4911</v>
      </c>
    </row>
    <row r="9774" spans="1:4">
      <c r="A9774" s="54">
        <v>260840</v>
      </c>
      <c r="B9774" s="54" t="s">
        <v>10146</v>
      </c>
      <c r="D9774" s="57">
        <v>100000</v>
      </c>
    </row>
    <row r="9775" spans="1:4">
      <c r="A9775" s="54">
        <v>260841</v>
      </c>
      <c r="B9775" s="54" t="s">
        <v>10147</v>
      </c>
      <c r="D9775" s="57">
        <v>7965</v>
      </c>
    </row>
    <row r="9776" spans="1:4">
      <c r="A9776" s="54">
        <v>260846</v>
      </c>
      <c r="B9776" s="54" t="s">
        <v>10148</v>
      </c>
      <c r="D9776" s="57">
        <v>113843</v>
      </c>
    </row>
    <row r="9777" spans="1:4">
      <c r="A9777" s="54">
        <v>260850</v>
      </c>
      <c r="B9777" s="54" t="s">
        <v>10149</v>
      </c>
      <c r="D9777" s="57">
        <v>16830</v>
      </c>
    </row>
    <row r="9778" spans="1:4">
      <c r="A9778" s="54">
        <v>260851</v>
      </c>
      <c r="B9778" s="54" t="s">
        <v>10150</v>
      </c>
      <c r="D9778" s="57">
        <v>38181</v>
      </c>
    </row>
    <row r="9779" spans="1:4">
      <c r="A9779" s="54">
        <v>260852</v>
      </c>
      <c r="B9779" s="54" t="s">
        <v>10151</v>
      </c>
      <c r="D9779" s="57">
        <v>16185</v>
      </c>
    </row>
    <row r="9780" spans="1:4">
      <c r="A9780" s="54">
        <v>260855</v>
      </c>
      <c r="B9780" s="54" t="s">
        <v>10152</v>
      </c>
      <c r="D9780" s="57">
        <v>226</v>
      </c>
    </row>
    <row r="9781" spans="1:4">
      <c r="A9781" s="54">
        <v>260858</v>
      </c>
      <c r="B9781" s="54" t="s">
        <v>10153</v>
      </c>
      <c r="D9781" s="57">
        <v>17164</v>
      </c>
    </row>
    <row r="9782" spans="1:4">
      <c r="A9782" s="54">
        <v>260859</v>
      </c>
      <c r="B9782" s="54" t="s">
        <v>10154</v>
      </c>
      <c r="D9782" s="57">
        <v>17164</v>
      </c>
    </row>
    <row r="9783" spans="1:4">
      <c r="A9783" s="54">
        <v>260860</v>
      </c>
      <c r="B9783" s="54" t="s">
        <v>10155</v>
      </c>
      <c r="D9783" s="57">
        <v>17695</v>
      </c>
    </row>
    <row r="9784" spans="1:4">
      <c r="A9784" s="54">
        <v>260861</v>
      </c>
      <c r="B9784" s="54" t="s">
        <v>10156</v>
      </c>
      <c r="D9784" s="57">
        <v>3546</v>
      </c>
    </row>
    <row r="9785" spans="1:4">
      <c r="A9785" s="54">
        <v>260862</v>
      </c>
      <c r="B9785" s="54" t="s">
        <v>10157</v>
      </c>
      <c r="D9785" s="57">
        <v>1288</v>
      </c>
    </row>
    <row r="9786" spans="1:4">
      <c r="A9786" s="54">
        <v>260863</v>
      </c>
      <c r="B9786" s="54" t="s">
        <v>10158</v>
      </c>
      <c r="D9786" s="57">
        <v>21480</v>
      </c>
    </row>
    <row r="9787" spans="1:4">
      <c r="A9787" s="54">
        <v>260864</v>
      </c>
      <c r="B9787" s="54" t="s">
        <v>10159</v>
      </c>
      <c r="D9787" s="57">
        <v>7260</v>
      </c>
    </row>
    <row r="9788" spans="1:4">
      <c r="A9788" s="54">
        <v>260866</v>
      </c>
      <c r="B9788" s="54" t="s">
        <v>10160</v>
      </c>
      <c r="D9788" s="57">
        <v>7260</v>
      </c>
    </row>
    <row r="9789" spans="1:4">
      <c r="A9789" s="54">
        <v>260867</v>
      </c>
      <c r="B9789" s="54" t="s">
        <v>10161</v>
      </c>
      <c r="D9789" s="57">
        <v>7260</v>
      </c>
    </row>
    <row r="9790" spans="1:4">
      <c r="A9790" s="54">
        <v>260868</v>
      </c>
      <c r="B9790" s="54" t="s">
        <v>10162</v>
      </c>
      <c r="D9790" s="57">
        <v>7260</v>
      </c>
    </row>
    <row r="9791" spans="1:4">
      <c r="A9791" s="54">
        <v>260869</v>
      </c>
      <c r="B9791" s="54" t="s">
        <v>22674</v>
      </c>
      <c r="D9791" s="57">
        <v>7260</v>
      </c>
    </row>
    <row r="9792" spans="1:4">
      <c r="A9792" s="54">
        <v>260870</v>
      </c>
      <c r="B9792" s="54" t="s">
        <v>10163</v>
      </c>
      <c r="D9792" s="57">
        <v>7260</v>
      </c>
    </row>
    <row r="9793" spans="1:4">
      <c r="A9793" s="54">
        <v>260871</v>
      </c>
      <c r="B9793" s="54" t="s">
        <v>10164</v>
      </c>
      <c r="D9793" s="57">
        <v>7260</v>
      </c>
    </row>
    <row r="9794" spans="1:4">
      <c r="A9794" s="54">
        <v>260872</v>
      </c>
      <c r="B9794" s="54" t="s">
        <v>10165</v>
      </c>
      <c r="D9794" s="57">
        <v>7260</v>
      </c>
    </row>
    <row r="9795" spans="1:4">
      <c r="A9795" s="54">
        <v>260873</v>
      </c>
      <c r="B9795" s="54" t="s">
        <v>10166</v>
      </c>
      <c r="D9795" s="57">
        <v>7260</v>
      </c>
    </row>
    <row r="9796" spans="1:4">
      <c r="A9796" s="54">
        <v>260874</v>
      </c>
      <c r="B9796" s="54" t="s">
        <v>10167</v>
      </c>
      <c r="D9796" s="57">
        <v>7260</v>
      </c>
    </row>
    <row r="9797" spans="1:4">
      <c r="A9797" s="54">
        <v>260875</v>
      </c>
      <c r="B9797" s="54" t="s">
        <v>10168</v>
      </c>
      <c r="D9797" s="57">
        <v>7260</v>
      </c>
    </row>
    <row r="9798" spans="1:4">
      <c r="A9798" s="54">
        <v>260876</v>
      </c>
      <c r="B9798" s="54" t="s">
        <v>10169</v>
      </c>
      <c r="D9798" s="57">
        <v>7260</v>
      </c>
    </row>
    <row r="9799" spans="1:4">
      <c r="A9799" s="54">
        <v>260877</v>
      </c>
      <c r="B9799" s="54" t="s">
        <v>10170</v>
      </c>
      <c r="D9799" s="57">
        <v>7260</v>
      </c>
    </row>
    <row r="9800" spans="1:4">
      <c r="A9800" s="54">
        <v>260878</v>
      </c>
      <c r="B9800" s="54" t="s">
        <v>10171</v>
      </c>
      <c r="D9800" s="57">
        <v>5346</v>
      </c>
    </row>
    <row r="9801" spans="1:4">
      <c r="A9801" s="54">
        <v>260879</v>
      </c>
      <c r="B9801" s="54" t="s">
        <v>10172</v>
      </c>
      <c r="D9801" s="57">
        <v>7260</v>
      </c>
    </row>
    <row r="9802" spans="1:4">
      <c r="A9802" s="54">
        <v>260880</v>
      </c>
      <c r="B9802" s="54" t="s">
        <v>10173</v>
      </c>
      <c r="D9802" s="57">
        <v>854</v>
      </c>
    </row>
    <row r="9803" spans="1:4">
      <c r="A9803" s="54">
        <v>260881</v>
      </c>
      <c r="B9803" s="54" t="s">
        <v>10174</v>
      </c>
      <c r="D9803" s="57">
        <v>854</v>
      </c>
    </row>
    <row r="9804" spans="1:4">
      <c r="A9804" s="54">
        <v>260882</v>
      </c>
      <c r="B9804" s="54" t="s">
        <v>10175</v>
      </c>
      <c r="D9804" s="57">
        <v>10273</v>
      </c>
    </row>
    <row r="9805" spans="1:4">
      <c r="A9805" s="54">
        <v>260883</v>
      </c>
      <c r="B9805" s="54" t="s">
        <v>10176</v>
      </c>
      <c r="D9805" s="57">
        <v>2318</v>
      </c>
    </row>
    <row r="9806" spans="1:4">
      <c r="A9806" s="54">
        <v>260884</v>
      </c>
      <c r="B9806" s="54" t="s">
        <v>10177</v>
      </c>
      <c r="D9806" s="57">
        <v>2318</v>
      </c>
    </row>
    <row r="9807" spans="1:4">
      <c r="A9807" s="54">
        <v>260886</v>
      </c>
      <c r="B9807" s="54" t="s">
        <v>10178</v>
      </c>
      <c r="D9807" s="57">
        <v>529</v>
      </c>
    </row>
    <row r="9808" spans="1:4">
      <c r="A9808" s="54">
        <v>260887</v>
      </c>
      <c r="B9808" s="54" t="s">
        <v>10179</v>
      </c>
      <c r="D9808" s="57">
        <v>2500</v>
      </c>
    </row>
    <row r="9809" spans="1:4">
      <c r="A9809" s="54">
        <v>260888</v>
      </c>
      <c r="B9809" s="54" t="s">
        <v>10180</v>
      </c>
      <c r="D9809" s="57">
        <v>2500</v>
      </c>
    </row>
    <row r="9810" spans="1:4">
      <c r="A9810" s="54">
        <v>260889</v>
      </c>
      <c r="B9810" s="54" t="s">
        <v>10181</v>
      </c>
      <c r="D9810" s="57">
        <v>2500</v>
      </c>
    </row>
    <row r="9811" spans="1:4">
      <c r="A9811" s="54">
        <v>260890</v>
      </c>
      <c r="B9811" s="54" t="s">
        <v>10182</v>
      </c>
      <c r="D9811" s="57">
        <v>2500</v>
      </c>
    </row>
    <row r="9812" spans="1:4">
      <c r="A9812" s="54">
        <v>260891</v>
      </c>
      <c r="B9812" s="54" t="s">
        <v>10183</v>
      </c>
      <c r="D9812" s="57">
        <v>2500</v>
      </c>
    </row>
    <row r="9813" spans="1:4">
      <c r="A9813" s="54">
        <v>260892</v>
      </c>
      <c r="B9813" s="54" t="s">
        <v>10184</v>
      </c>
      <c r="D9813" s="57">
        <v>509</v>
      </c>
    </row>
    <row r="9814" spans="1:4">
      <c r="A9814" s="54">
        <v>260893</v>
      </c>
      <c r="B9814" s="54" t="s">
        <v>10185</v>
      </c>
      <c r="D9814" s="57">
        <v>13697</v>
      </c>
    </row>
    <row r="9815" spans="1:4">
      <c r="A9815" s="54">
        <v>260895</v>
      </c>
      <c r="B9815" s="54" t="s">
        <v>10186</v>
      </c>
      <c r="D9815" s="57">
        <v>41272</v>
      </c>
    </row>
    <row r="9816" spans="1:4">
      <c r="A9816" s="54">
        <v>260898</v>
      </c>
      <c r="B9816" s="54" t="s">
        <v>10187</v>
      </c>
      <c r="D9816" s="57">
        <v>9186</v>
      </c>
    </row>
    <row r="9817" spans="1:4">
      <c r="A9817" s="54">
        <v>260899</v>
      </c>
      <c r="B9817" s="54" t="s">
        <v>10188</v>
      </c>
      <c r="D9817" s="57">
        <v>20600</v>
      </c>
    </row>
    <row r="9818" spans="1:4">
      <c r="A9818" s="54">
        <v>260903</v>
      </c>
      <c r="B9818" s="54" t="s">
        <v>10189</v>
      </c>
      <c r="D9818" s="57">
        <v>19940</v>
      </c>
    </row>
    <row r="9819" spans="1:4">
      <c r="A9819" s="54">
        <v>260904</v>
      </c>
      <c r="B9819" s="54" t="s">
        <v>10190</v>
      </c>
      <c r="D9819" s="57">
        <v>18063</v>
      </c>
    </row>
    <row r="9820" spans="1:4">
      <c r="A9820" s="54">
        <v>260905</v>
      </c>
      <c r="B9820" s="54" t="s">
        <v>10191</v>
      </c>
      <c r="D9820" s="57">
        <v>19687</v>
      </c>
    </row>
    <row r="9821" spans="1:4">
      <c r="A9821" s="54">
        <v>260906</v>
      </c>
      <c r="B9821" s="54" t="s">
        <v>10192</v>
      </c>
      <c r="D9821" s="57">
        <v>9197</v>
      </c>
    </row>
    <row r="9822" spans="1:4">
      <c r="A9822" s="54">
        <v>260907</v>
      </c>
      <c r="B9822" s="54" t="s">
        <v>10193</v>
      </c>
      <c r="D9822" s="57">
        <v>2318</v>
      </c>
    </row>
    <row r="9823" spans="1:4">
      <c r="A9823" s="54">
        <v>260908</v>
      </c>
      <c r="B9823" s="54" t="s">
        <v>10194</v>
      </c>
      <c r="D9823" s="57">
        <v>2318</v>
      </c>
    </row>
    <row r="9824" spans="1:4">
      <c r="A9824" s="54">
        <v>260909</v>
      </c>
      <c r="B9824" s="54" t="s">
        <v>10195</v>
      </c>
      <c r="D9824" s="57">
        <v>2521</v>
      </c>
    </row>
    <row r="9825" spans="1:4">
      <c r="A9825" s="54">
        <v>260910</v>
      </c>
      <c r="B9825" s="54" t="s">
        <v>10196</v>
      </c>
      <c r="D9825" s="57">
        <v>2521</v>
      </c>
    </row>
    <row r="9826" spans="1:4">
      <c r="A9826" s="54">
        <v>260911</v>
      </c>
      <c r="B9826" s="54" t="s">
        <v>10197</v>
      </c>
      <c r="D9826" s="57">
        <v>2521</v>
      </c>
    </row>
    <row r="9827" spans="1:4">
      <c r="A9827" s="54">
        <v>260912</v>
      </c>
      <c r="B9827" s="54" t="s">
        <v>10198</v>
      </c>
      <c r="D9827" s="57">
        <v>529</v>
      </c>
    </row>
    <row r="9828" spans="1:4">
      <c r="A9828" s="54">
        <v>260913</v>
      </c>
      <c r="B9828" s="54" t="s">
        <v>10199</v>
      </c>
      <c r="D9828" s="57">
        <v>2500</v>
      </c>
    </row>
    <row r="9829" spans="1:4">
      <c r="A9829" s="54">
        <v>260914</v>
      </c>
      <c r="B9829" s="54" t="s">
        <v>10200</v>
      </c>
      <c r="D9829" s="57">
        <v>590</v>
      </c>
    </row>
    <row r="9830" spans="1:4">
      <c r="A9830" s="54">
        <v>260921</v>
      </c>
      <c r="B9830" s="54" t="s">
        <v>10201</v>
      </c>
      <c r="D9830" s="57">
        <v>1861</v>
      </c>
    </row>
    <row r="9831" spans="1:4">
      <c r="A9831" s="54">
        <v>260922</v>
      </c>
      <c r="B9831" s="54" t="s">
        <v>10202</v>
      </c>
      <c r="D9831" s="57">
        <v>4043</v>
      </c>
    </row>
    <row r="9832" spans="1:4">
      <c r="A9832" s="54">
        <v>260923</v>
      </c>
      <c r="B9832" s="54" t="s">
        <v>10203</v>
      </c>
      <c r="D9832" s="57">
        <v>7637</v>
      </c>
    </row>
    <row r="9833" spans="1:4">
      <c r="A9833" s="54">
        <v>260926</v>
      </c>
      <c r="B9833" s="54" t="s">
        <v>10204</v>
      </c>
      <c r="D9833" s="57">
        <v>2592</v>
      </c>
    </row>
    <row r="9834" spans="1:4">
      <c r="A9834" s="54">
        <v>260927</v>
      </c>
      <c r="B9834" s="54" t="s">
        <v>10205</v>
      </c>
      <c r="D9834" s="57">
        <v>4043</v>
      </c>
    </row>
    <row r="9835" spans="1:4">
      <c r="A9835" s="54">
        <v>260928</v>
      </c>
      <c r="B9835" s="54" t="s">
        <v>10206</v>
      </c>
      <c r="D9835" s="57">
        <v>1861</v>
      </c>
    </row>
    <row r="9836" spans="1:4">
      <c r="A9836" s="54">
        <v>260929</v>
      </c>
      <c r="B9836" s="54" t="s">
        <v>10207</v>
      </c>
      <c r="D9836" s="57">
        <v>15054</v>
      </c>
    </row>
    <row r="9837" spans="1:4">
      <c r="A9837" s="54">
        <v>260930</v>
      </c>
      <c r="B9837" s="54" t="s">
        <v>10208</v>
      </c>
      <c r="D9837" s="57">
        <v>16830</v>
      </c>
    </row>
    <row r="9838" spans="1:4">
      <c r="A9838" s="54">
        <v>260931</v>
      </c>
      <c r="B9838" s="54" t="s">
        <v>10209</v>
      </c>
      <c r="D9838" s="57">
        <v>10777</v>
      </c>
    </row>
    <row r="9839" spans="1:4">
      <c r="A9839" s="54">
        <v>260932</v>
      </c>
      <c r="B9839" s="54" t="s">
        <v>10210</v>
      </c>
      <c r="D9839" s="57">
        <v>15054</v>
      </c>
    </row>
    <row r="9840" spans="1:4">
      <c r="A9840" s="54">
        <v>260935</v>
      </c>
      <c r="B9840" s="54" t="s">
        <v>22675</v>
      </c>
      <c r="D9840" s="57">
        <v>31090</v>
      </c>
    </row>
    <row r="9841" spans="1:4">
      <c r="A9841" s="54">
        <v>260937</v>
      </c>
      <c r="B9841" s="54" t="s">
        <v>10211</v>
      </c>
      <c r="D9841" s="57">
        <v>10074</v>
      </c>
    </row>
    <row r="9842" spans="1:4">
      <c r="A9842" s="54">
        <v>260938</v>
      </c>
      <c r="B9842" s="54" t="s">
        <v>10212</v>
      </c>
      <c r="D9842" s="57">
        <v>2904</v>
      </c>
    </row>
    <row r="9843" spans="1:4">
      <c r="A9843" s="54">
        <v>260940</v>
      </c>
      <c r="B9843" s="54" t="s">
        <v>10213</v>
      </c>
      <c r="D9843" s="57">
        <v>12501</v>
      </c>
    </row>
    <row r="9844" spans="1:4">
      <c r="A9844" s="54">
        <v>260943</v>
      </c>
      <c r="B9844" s="54" t="s">
        <v>10214</v>
      </c>
      <c r="D9844" s="57">
        <v>7974</v>
      </c>
    </row>
    <row r="9845" spans="1:4">
      <c r="A9845" s="54">
        <v>260950</v>
      </c>
      <c r="B9845" s="54" t="s">
        <v>10215</v>
      </c>
      <c r="D9845" s="57">
        <v>5773</v>
      </c>
    </row>
    <row r="9846" spans="1:4">
      <c r="A9846" s="54">
        <v>260953</v>
      </c>
      <c r="B9846" s="54" t="s">
        <v>4456</v>
      </c>
      <c r="D9846" s="57">
        <v>4901</v>
      </c>
    </row>
    <row r="9847" spans="1:4">
      <c r="A9847" s="54">
        <v>260958</v>
      </c>
      <c r="B9847" s="54" t="s">
        <v>10216</v>
      </c>
      <c r="D9847" s="57">
        <v>5712</v>
      </c>
    </row>
    <row r="9848" spans="1:4">
      <c r="A9848" s="54">
        <v>260961</v>
      </c>
      <c r="B9848" s="54" t="s">
        <v>22676</v>
      </c>
      <c r="D9848" s="57">
        <v>100000</v>
      </c>
    </row>
    <row r="9849" spans="1:4">
      <c r="A9849" s="54">
        <v>260963</v>
      </c>
      <c r="B9849" s="54" t="s">
        <v>10217</v>
      </c>
      <c r="D9849" s="57">
        <v>32357</v>
      </c>
    </row>
    <row r="9850" spans="1:4">
      <c r="A9850" s="54">
        <v>260964</v>
      </c>
      <c r="B9850" s="54" t="s">
        <v>10218</v>
      </c>
      <c r="D9850" s="57">
        <v>6722</v>
      </c>
    </row>
    <row r="9851" spans="1:4">
      <c r="A9851" s="54">
        <v>260967</v>
      </c>
      <c r="B9851" s="54" t="s">
        <v>10219</v>
      </c>
      <c r="D9851" s="57">
        <v>8356</v>
      </c>
    </row>
    <row r="9852" spans="1:4">
      <c r="A9852" s="54">
        <v>260968</v>
      </c>
      <c r="B9852" s="54" t="s">
        <v>22677</v>
      </c>
      <c r="D9852" s="57">
        <v>30161</v>
      </c>
    </row>
    <row r="9853" spans="1:4">
      <c r="A9853" s="54">
        <v>260969</v>
      </c>
      <c r="B9853" s="54" t="s">
        <v>10220</v>
      </c>
      <c r="D9853" s="57">
        <v>1803</v>
      </c>
    </row>
    <row r="9854" spans="1:4">
      <c r="A9854" s="54">
        <v>260970</v>
      </c>
      <c r="B9854" s="54" t="s">
        <v>10221</v>
      </c>
      <c r="D9854" s="57">
        <v>6722</v>
      </c>
    </row>
    <row r="9855" spans="1:4">
      <c r="A9855" s="54">
        <v>260975</v>
      </c>
      <c r="B9855" s="54" t="s">
        <v>9920</v>
      </c>
      <c r="D9855" s="57">
        <v>5581</v>
      </c>
    </row>
    <row r="9856" spans="1:4">
      <c r="A9856" s="54">
        <v>260976</v>
      </c>
      <c r="B9856" s="54" t="s">
        <v>10222</v>
      </c>
      <c r="D9856" s="57">
        <v>5581</v>
      </c>
    </row>
    <row r="9857" spans="1:4">
      <c r="A9857" s="54">
        <v>260978</v>
      </c>
      <c r="B9857" s="54" t="s">
        <v>10223</v>
      </c>
      <c r="D9857" s="57">
        <v>41272</v>
      </c>
    </row>
    <row r="9858" spans="1:4">
      <c r="A9858" s="54">
        <v>260979</v>
      </c>
      <c r="B9858" s="54" t="s">
        <v>10224</v>
      </c>
      <c r="D9858" s="57">
        <v>15376</v>
      </c>
    </row>
    <row r="9859" spans="1:4">
      <c r="A9859" s="54">
        <v>260980</v>
      </c>
      <c r="B9859" s="54" t="s">
        <v>10225</v>
      </c>
      <c r="D9859" s="57">
        <v>15943</v>
      </c>
    </row>
    <row r="9860" spans="1:4">
      <c r="A9860" s="54">
        <v>260981</v>
      </c>
      <c r="B9860" s="54" t="s">
        <v>10226</v>
      </c>
      <c r="D9860" s="57">
        <v>2068</v>
      </c>
    </row>
    <row r="9861" spans="1:4">
      <c r="A9861" s="54">
        <v>260982</v>
      </c>
      <c r="B9861" s="54" t="s">
        <v>5335</v>
      </c>
      <c r="D9861" s="57">
        <v>1713</v>
      </c>
    </row>
    <row r="9862" spans="1:4">
      <c r="A9862" s="54">
        <v>260983</v>
      </c>
      <c r="B9862" s="54" t="s">
        <v>10227</v>
      </c>
      <c r="D9862" s="57">
        <v>24296</v>
      </c>
    </row>
    <row r="9863" spans="1:4">
      <c r="A9863" s="54">
        <v>260984</v>
      </c>
      <c r="B9863" s="54" t="s">
        <v>10228</v>
      </c>
      <c r="D9863" s="57">
        <v>2500</v>
      </c>
    </row>
    <row r="9864" spans="1:4">
      <c r="A9864" s="54">
        <v>260985</v>
      </c>
      <c r="B9864" s="54" t="s">
        <v>10229</v>
      </c>
      <c r="D9864" s="57">
        <v>8566</v>
      </c>
    </row>
    <row r="9865" spans="1:4">
      <c r="A9865" s="54">
        <v>260988</v>
      </c>
      <c r="B9865" s="54" t="s">
        <v>10230</v>
      </c>
      <c r="D9865" s="57">
        <v>5346</v>
      </c>
    </row>
    <row r="9866" spans="1:4">
      <c r="A9866" s="54">
        <v>260992</v>
      </c>
      <c r="B9866" s="54" t="s">
        <v>10231</v>
      </c>
      <c r="D9866" s="57">
        <v>15354</v>
      </c>
    </row>
    <row r="9867" spans="1:4">
      <c r="A9867" s="54">
        <v>260993</v>
      </c>
      <c r="B9867" s="54" t="s">
        <v>10232</v>
      </c>
      <c r="D9867" s="57">
        <v>15918</v>
      </c>
    </row>
    <row r="9868" spans="1:4">
      <c r="A9868" s="54">
        <v>260996</v>
      </c>
      <c r="B9868" s="54" t="s">
        <v>8921</v>
      </c>
      <c r="D9868" s="57">
        <v>23530</v>
      </c>
    </row>
    <row r="9869" spans="1:4">
      <c r="A9869" s="54">
        <v>260997</v>
      </c>
      <c r="B9869" s="54" t="s">
        <v>10233</v>
      </c>
      <c r="D9869" s="57">
        <v>5549</v>
      </c>
    </row>
    <row r="9870" spans="1:4">
      <c r="A9870" s="54">
        <v>260998</v>
      </c>
      <c r="B9870" s="54" t="s">
        <v>10234</v>
      </c>
      <c r="D9870" s="57">
        <v>25557</v>
      </c>
    </row>
    <row r="9871" spans="1:4">
      <c r="A9871" s="54">
        <v>261000</v>
      </c>
      <c r="B9871" s="54" t="s">
        <v>10235</v>
      </c>
      <c r="D9871" s="57">
        <v>10816</v>
      </c>
    </row>
    <row r="9872" spans="1:4">
      <c r="A9872" s="54">
        <v>261001</v>
      </c>
      <c r="B9872" s="54" t="s">
        <v>10236</v>
      </c>
      <c r="D9872" s="57">
        <v>9729</v>
      </c>
    </row>
    <row r="9873" spans="1:4">
      <c r="A9873" s="54">
        <v>261002</v>
      </c>
      <c r="B9873" s="54" t="s">
        <v>10237</v>
      </c>
      <c r="D9873" s="57">
        <v>2318</v>
      </c>
    </row>
    <row r="9874" spans="1:4">
      <c r="A9874" s="54">
        <v>261004</v>
      </c>
      <c r="B9874" s="54" t="s">
        <v>10238</v>
      </c>
      <c r="D9874" s="57">
        <v>529</v>
      </c>
    </row>
    <row r="9875" spans="1:4">
      <c r="A9875" s="54">
        <v>261005</v>
      </c>
      <c r="B9875" s="54" t="s">
        <v>10239</v>
      </c>
      <c r="D9875" s="57">
        <v>529</v>
      </c>
    </row>
    <row r="9876" spans="1:4">
      <c r="A9876" s="54">
        <v>261006</v>
      </c>
      <c r="B9876" s="54" t="s">
        <v>10240</v>
      </c>
      <c r="D9876" s="57">
        <v>529</v>
      </c>
    </row>
    <row r="9877" spans="1:4">
      <c r="A9877" s="54">
        <v>261007</v>
      </c>
      <c r="B9877" s="54" t="s">
        <v>10241</v>
      </c>
      <c r="D9877" s="57">
        <v>529</v>
      </c>
    </row>
    <row r="9878" spans="1:4">
      <c r="A9878" s="54">
        <v>261010</v>
      </c>
      <c r="B9878" s="54" t="s">
        <v>10242</v>
      </c>
      <c r="D9878" s="57">
        <v>529</v>
      </c>
    </row>
    <row r="9879" spans="1:4">
      <c r="A9879" s="54">
        <v>261011</v>
      </c>
      <c r="B9879" s="54" t="s">
        <v>10243</v>
      </c>
      <c r="D9879" s="57">
        <v>529</v>
      </c>
    </row>
    <row r="9880" spans="1:4">
      <c r="A9880" s="54">
        <v>261012</v>
      </c>
      <c r="B9880" s="54" t="s">
        <v>10244</v>
      </c>
      <c r="D9880" s="57">
        <v>549</v>
      </c>
    </row>
    <row r="9881" spans="1:4">
      <c r="A9881" s="54">
        <v>261013</v>
      </c>
      <c r="B9881" s="54" t="s">
        <v>10245</v>
      </c>
      <c r="D9881" s="57">
        <v>549</v>
      </c>
    </row>
    <row r="9882" spans="1:4">
      <c r="A9882" s="54">
        <v>261014</v>
      </c>
      <c r="B9882" s="54" t="s">
        <v>10246</v>
      </c>
      <c r="D9882" s="57">
        <v>529</v>
      </c>
    </row>
    <row r="9883" spans="1:4">
      <c r="A9883" s="54">
        <v>261015</v>
      </c>
      <c r="B9883" s="54" t="s">
        <v>10247</v>
      </c>
      <c r="D9883" s="57">
        <v>529</v>
      </c>
    </row>
    <row r="9884" spans="1:4">
      <c r="A9884" s="54">
        <v>261016</v>
      </c>
      <c r="B9884" s="54" t="s">
        <v>10248</v>
      </c>
      <c r="D9884" s="57">
        <v>2500</v>
      </c>
    </row>
    <row r="9885" spans="1:4">
      <c r="A9885" s="54">
        <v>261017</v>
      </c>
      <c r="B9885" s="54" t="s">
        <v>10249</v>
      </c>
      <c r="D9885" s="57">
        <v>7260</v>
      </c>
    </row>
    <row r="9886" spans="1:4">
      <c r="A9886" s="54">
        <v>261021</v>
      </c>
      <c r="B9886" s="54" t="s">
        <v>10250</v>
      </c>
      <c r="D9886" s="57">
        <v>590</v>
      </c>
    </row>
    <row r="9887" spans="1:4">
      <c r="A9887" s="54">
        <v>261022</v>
      </c>
      <c r="B9887" s="54" t="s">
        <v>10251</v>
      </c>
      <c r="D9887" s="57">
        <v>590</v>
      </c>
    </row>
    <row r="9888" spans="1:4">
      <c r="A9888" s="54">
        <v>261023</v>
      </c>
      <c r="B9888" s="54" t="s">
        <v>10252</v>
      </c>
      <c r="D9888" s="57">
        <v>590</v>
      </c>
    </row>
    <row r="9889" spans="1:4">
      <c r="A9889" s="54">
        <v>261024</v>
      </c>
      <c r="B9889" s="54" t="s">
        <v>10253</v>
      </c>
      <c r="D9889" s="57">
        <v>590</v>
      </c>
    </row>
    <row r="9890" spans="1:4">
      <c r="A9890" s="54">
        <v>261025</v>
      </c>
      <c r="B9890" s="54" t="s">
        <v>10254</v>
      </c>
      <c r="D9890" s="57">
        <v>590</v>
      </c>
    </row>
    <row r="9891" spans="1:4">
      <c r="A9891" s="54">
        <v>261026</v>
      </c>
      <c r="B9891" s="54" t="s">
        <v>10255</v>
      </c>
      <c r="D9891" s="57">
        <v>590</v>
      </c>
    </row>
    <row r="9892" spans="1:4">
      <c r="A9892" s="54">
        <v>261027</v>
      </c>
      <c r="B9892" s="54" t="s">
        <v>10256</v>
      </c>
      <c r="D9892" s="57">
        <v>590</v>
      </c>
    </row>
    <row r="9893" spans="1:4">
      <c r="A9893" s="54">
        <v>261028</v>
      </c>
      <c r="B9893" s="54" t="s">
        <v>10257</v>
      </c>
      <c r="D9893" s="57">
        <v>590</v>
      </c>
    </row>
    <row r="9894" spans="1:4">
      <c r="A9894" s="54">
        <v>261029</v>
      </c>
      <c r="B9894" s="54" t="s">
        <v>10258</v>
      </c>
      <c r="D9894" s="57">
        <v>1841</v>
      </c>
    </row>
    <row r="9895" spans="1:4">
      <c r="A9895" s="54">
        <v>261030</v>
      </c>
      <c r="B9895" s="54" t="s">
        <v>10259</v>
      </c>
      <c r="D9895" s="57">
        <v>6722</v>
      </c>
    </row>
    <row r="9896" spans="1:4">
      <c r="A9896" s="54">
        <v>261031</v>
      </c>
      <c r="B9896" s="54" t="s">
        <v>10260</v>
      </c>
      <c r="D9896" s="57">
        <v>5581</v>
      </c>
    </row>
    <row r="9897" spans="1:4">
      <c r="A9897" s="54">
        <v>261033</v>
      </c>
      <c r="B9897" s="54" t="s">
        <v>10261</v>
      </c>
      <c r="D9897" s="57">
        <v>5581</v>
      </c>
    </row>
    <row r="9898" spans="1:4">
      <c r="A9898" s="54">
        <v>261035</v>
      </c>
      <c r="B9898" s="54" t="s">
        <v>10262</v>
      </c>
      <c r="D9898" s="57">
        <v>100000</v>
      </c>
    </row>
    <row r="9899" spans="1:4">
      <c r="A9899" s="54">
        <v>261036</v>
      </c>
      <c r="B9899" s="54" t="s">
        <v>10263</v>
      </c>
      <c r="D9899" s="57">
        <v>24258</v>
      </c>
    </row>
    <row r="9900" spans="1:4">
      <c r="A9900" s="54">
        <v>261038</v>
      </c>
      <c r="B9900" s="54" t="s">
        <v>5228</v>
      </c>
      <c r="D9900" s="57">
        <v>16515</v>
      </c>
    </row>
    <row r="9901" spans="1:4">
      <c r="A9901" s="54">
        <v>261039</v>
      </c>
      <c r="B9901" s="54" t="s">
        <v>10264</v>
      </c>
      <c r="D9901" s="57">
        <v>5581</v>
      </c>
    </row>
    <row r="9902" spans="1:4">
      <c r="A9902" s="54">
        <v>261040</v>
      </c>
      <c r="B9902" s="54" t="s">
        <v>10265</v>
      </c>
      <c r="D9902" s="57">
        <v>14543</v>
      </c>
    </row>
    <row r="9903" spans="1:4">
      <c r="A9903" s="54">
        <v>261041</v>
      </c>
      <c r="B9903" s="54" t="s">
        <v>10266</v>
      </c>
      <c r="D9903" s="57">
        <v>4385</v>
      </c>
    </row>
    <row r="9904" spans="1:4">
      <c r="A9904" s="54">
        <v>261043</v>
      </c>
      <c r="B9904" s="54" t="s">
        <v>10267</v>
      </c>
      <c r="D9904" s="57">
        <v>17176</v>
      </c>
    </row>
    <row r="9905" spans="1:4">
      <c r="A9905" s="54">
        <v>261044</v>
      </c>
      <c r="B9905" s="54" t="s">
        <v>10268</v>
      </c>
      <c r="D9905" s="57">
        <v>3427</v>
      </c>
    </row>
    <row r="9906" spans="1:4">
      <c r="A9906" s="54">
        <v>261045</v>
      </c>
      <c r="B9906" s="54" t="s">
        <v>10269</v>
      </c>
      <c r="D9906" s="57">
        <v>4530</v>
      </c>
    </row>
    <row r="9907" spans="1:4">
      <c r="A9907" s="54">
        <v>261046</v>
      </c>
      <c r="B9907" s="54" t="s">
        <v>10270</v>
      </c>
      <c r="D9907" s="57">
        <v>11989</v>
      </c>
    </row>
    <row r="9908" spans="1:4">
      <c r="A9908" s="54">
        <v>261047</v>
      </c>
      <c r="B9908" s="54" t="s">
        <v>10271</v>
      </c>
      <c r="D9908" s="57">
        <v>3427</v>
      </c>
    </row>
    <row r="9909" spans="1:4">
      <c r="A9909" s="54">
        <v>261048</v>
      </c>
      <c r="B9909" s="54" t="s">
        <v>10272</v>
      </c>
      <c r="D9909" s="57">
        <v>3427</v>
      </c>
    </row>
    <row r="9910" spans="1:4">
      <c r="A9910" s="54">
        <v>261051</v>
      </c>
      <c r="B9910" s="54" t="s">
        <v>10273</v>
      </c>
      <c r="D9910" s="57">
        <v>4530</v>
      </c>
    </row>
    <row r="9911" spans="1:4">
      <c r="A9911" s="54">
        <v>261052</v>
      </c>
      <c r="B9911" s="54" t="s">
        <v>10274</v>
      </c>
      <c r="D9911" s="57">
        <v>3427</v>
      </c>
    </row>
    <row r="9912" spans="1:4">
      <c r="A9912" s="54">
        <v>261053</v>
      </c>
      <c r="B9912" s="54" t="s">
        <v>10275</v>
      </c>
      <c r="D9912" s="57">
        <v>19427</v>
      </c>
    </row>
    <row r="9913" spans="1:4">
      <c r="A9913" s="54">
        <v>261055</v>
      </c>
      <c r="B9913" s="54" t="s">
        <v>10276</v>
      </c>
      <c r="D9913" s="57">
        <v>3427</v>
      </c>
    </row>
    <row r="9914" spans="1:4">
      <c r="A9914" s="54">
        <v>261056</v>
      </c>
      <c r="B9914" s="54" t="s">
        <v>10277</v>
      </c>
      <c r="D9914" s="57">
        <v>3427</v>
      </c>
    </row>
    <row r="9915" spans="1:4">
      <c r="A9915" s="54">
        <v>261057</v>
      </c>
      <c r="B9915" s="54" t="s">
        <v>10278</v>
      </c>
      <c r="D9915" s="57">
        <v>33459</v>
      </c>
    </row>
    <row r="9916" spans="1:4">
      <c r="A9916" s="54">
        <v>261064</v>
      </c>
      <c r="B9916" s="54" t="s">
        <v>10279</v>
      </c>
      <c r="D9916" s="57">
        <v>38288</v>
      </c>
    </row>
    <row r="9917" spans="1:4">
      <c r="A9917" s="54">
        <v>261065</v>
      </c>
      <c r="B9917" s="54" t="s">
        <v>10280</v>
      </c>
      <c r="D9917" s="57">
        <v>38288</v>
      </c>
    </row>
    <row r="9918" spans="1:4">
      <c r="A9918" s="54">
        <v>261066</v>
      </c>
      <c r="B9918" s="54" t="s">
        <v>10281</v>
      </c>
      <c r="D9918" s="57">
        <v>38288</v>
      </c>
    </row>
    <row r="9919" spans="1:4">
      <c r="A9919" s="54">
        <v>261067</v>
      </c>
      <c r="B9919" s="54" t="s">
        <v>10282</v>
      </c>
      <c r="D9919" s="57">
        <v>6141</v>
      </c>
    </row>
    <row r="9920" spans="1:4">
      <c r="A9920" s="54">
        <v>261069</v>
      </c>
      <c r="B9920" s="54" t="s">
        <v>10283</v>
      </c>
      <c r="D9920" s="57">
        <v>15354</v>
      </c>
    </row>
    <row r="9921" spans="1:4">
      <c r="A9921" s="54">
        <v>261070</v>
      </c>
      <c r="B9921" s="54" t="s">
        <v>10284</v>
      </c>
      <c r="D9921" s="57">
        <v>20274</v>
      </c>
    </row>
    <row r="9922" spans="1:4">
      <c r="A9922" s="54">
        <v>261071</v>
      </c>
      <c r="B9922" s="54" t="s">
        <v>10285</v>
      </c>
      <c r="D9922" s="57">
        <v>14237</v>
      </c>
    </row>
    <row r="9923" spans="1:4">
      <c r="A9923" s="54">
        <v>261075</v>
      </c>
      <c r="B9923" s="54" t="s">
        <v>10286</v>
      </c>
      <c r="D9923" s="57">
        <v>7260</v>
      </c>
    </row>
    <row r="9924" spans="1:4">
      <c r="A9924" s="54">
        <v>261076</v>
      </c>
      <c r="B9924" s="54" t="s">
        <v>10287</v>
      </c>
      <c r="D9924" s="57">
        <v>7260</v>
      </c>
    </row>
    <row r="9925" spans="1:4">
      <c r="A9925" s="54">
        <v>261077</v>
      </c>
      <c r="B9925" s="54" t="s">
        <v>10288</v>
      </c>
      <c r="D9925" s="57">
        <v>549</v>
      </c>
    </row>
    <row r="9926" spans="1:4">
      <c r="A9926" s="54">
        <v>261078</v>
      </c>
      <c r="B9926" s="54" t="s">
        <v>10289</v>
      </c>
      <c r="D9926" s="57">
        <v>549</v>
      </c>
    </row>
    <row r="9927" spans="1:4">
      <c r="A9927" s="54">
        <v>261079</v>
      </c>
      <c r="B9927" s="54" t="s">
        <v>10290</v>
      </c>
      <c r="D9927" s="57">
        <v>549</v>
      </c>
    </row>
    <row r="9928" spans="1:4">
      <c r="A9928" s="54">
        <v>261080</v>
      </c>
      <c r="B9928" s="54" t="s">
        <v>10291</v>
      </c>
      <c r="D9928" s="57">
        <v>529</v>
      </c>
    </row>
    <row r="9929" spans="1:4">
      <c r="A9929" s="54">
        <v>261081</v>
      </c>
      <c r="B9929" s="54" t="s">
        <v>10292</v>
      </c>
      <c r="D9929" s="57">
        <v>529</v>
      </c>
    </row>
    <row r="9930" spans="1:4">
      <c r="A9930" s="54">
        <v>261082</v>
      </c>
      <c r="B9930" s="54" t="s">
        <v>10293</v>
      </c>
      <c r="D9930" s="57">
        <v>7260</v>
      </c>
    </row>
    <row r="9931" spans="1:4">
      <c r="A9931" s="54">
        <v>261083</v>
      </c>
      <c r="B9931" s="54" t="s">
        <v>10294</v>
      </c>
      <c r="D9931" s="57">
        <v>17226</v>
      </c>
    </row>
    <row r="9932" spans="1:4">
      <c r="A9932" s="54">
        <v>261085</v>
      </c>
      <c r="B9932" s="54" t="s">
        <v>10295</v>
      </c>
      <c r="D9932" s="57">
        <v>18708</v>
      </c>
    </row>
    <row r="9933" spans="1:4">
      <c r="A9933" s="54">
        <v>261086</v>
      </c>
      <c r="B9933" s="54" t="s">
        <v>10296</v>
      </c>
      <c r="D9933" s="57">
        <v>2521</v>
      </c>
    </row>
    <row r="9934" spans="1:4">
      <c r="A9934" s="54">
        <v>261087</v>
      </c>
      <c r="B9934" s="54" t="s">
        <v>10297</v>
      </c>
      <c r="D9934" s="57">
        <v>2521</v>
      </c>
    </row>
    <row r="9935" spans="1:4">
      <c r="A9935" s="54">
        <v>261088</v>
      </c>
      <c r="B9935" s="54" t="s">
        <v>10298</v>
      </c>
      <c r="D9935" s="57">
        <v>2521</v>
      </c>
    </row>
    <row r="9936" spans="1:4">
      <c r="A9936" s="54">
        <v>261089</v>
      </c>
      <c r="B9936" s="54" t="s">
        <v>10299</v>
      </c>
      <c r="D9936" s="57">
        <v>2521</v>
      </c>
    </row>
    <row r="9937" spans="1:4">
      <c r="A9937" s="54">
        <v>261091</v>
      </c>
      <c r="B9937" s="54" t="s">
        <v>10300</v>
      </c>
      <c r="D9937" s="57">
        <v>4614</v>
      </c>
    </row>
    <row r="9938" spans="1:4">
      <c r="A9938" s="54">
        <v>261093</v>
      </c>
      <c r="B9938" s="54" t="s">
        <v>10301</v>
      </c>
      <c r="D9938" s="57">
        <v>854</v>
      </c>
    </row>
    <row r="9939" spans="1:4">
      <c r="A9939" s="54">
        <v>261094</v>
      </c>
      <c r="B9939" s="54" t="s">
        <v>10302</v>
      </c>
      <c r="D9939" s="57">
        <v>549</v>
      </c>
    </row>
    <row r="9940" spans="1:4">
      <c r="A9940" s="54">
        <v>261095</v>
      </c>
      <c r="B9940" s="54" t="s">
        <v>10303</v>
      </c>
      <c r="D9940" s="57">
        <v>529</v>
      </c>
    </row>
    <row r="9941" spans="1:4">
      <c r="A9941" s="54">
        <v>261096</v>
      </c>
      <c r="B9941" s="54" t="s">
        <v>10304</v>
      </c>
      <c r="D9941" s="57">
        <v>529</v>
      </c>
    </row>
    <row r="9942" spans="1:4">
      <c r="A9942" s="54">
        <v>261097</v>
      </c>
      <c r="B9942" s="54" t="s">
        <v>10305</v>
      </c>
      <c r="D9942" s="57">
        <v>529</v>
      </c>
    </row>
    <row r="9943" spans="1:4">
      <c r="A9943" s="54">
        <v>261098</v>
      </c>
      <c r="B9943" s="54" t="s">
        <v>10306</v>
      </c>
      <c r="D9943" s="57">
        <v>529</v>
      </c>
    </row>
    <row r="9944" spans="1:4">
      <c r="A9944" s="54">
        <v>261099</v>
      </c>
      <c r="B9944" s="54" t="s">
        <v>10307</v>
      </c>
      <c r="D9944" s="57">
        <v>773</v>
      </c>
    </row>
    <row r="9945" spans="1:4">
      <c r="A9945" s="54">
        <v>261100</v>
      </c>
      <c r="B9945" s="54" t="s">
        <v>10308</v>
      </c>
      <c r="D9945" s="57">
        <v>1606</v>
      </c>
    </row>
    <row r="9946" spans="1:4">
      <c r="A9946" s="54">
        <v>261101</v>
      </c>
      <c r="B9946" s="54" t="s">
        <v>10309</v>
      </c>
      <c r="D9946" s="57">
        <v>529</v>
      </c>
    </row>
    <row r="9947" spans="1:4">
      <c r="A9947" s="54">
        <v>261103</v>
      </c>
      <c r="B9947" s="54" t="s">
        <v>5224</v>
      </c>
      <c r="D9947" s="57">
        <v>16515</v>
      </c>
    </row>
    <row r="9948" spans="1:4">
      <c r="A9948" s="54">
        <v>261104</v>
      </c>
      <c r="B9948" s="54" t="s">
        <v>5225</v>
      </c>
      <c r="D9948" s="57">
        <v>16515</v>
      </c>
    </row>
    <row r="9949" spans="1:4">
      <c r="A9949" s="54">
        <v>261105</v>
      </c>
      <c r="B9949" s="54" t="s">
        <v>5228</v>
      </c>
      <c r="D9949" s="57">
        <v>16515</v>
      </c>
    </row>
    <row r="9950" spans="1:4">
      <c r="A9950" s="54">
        <v>261106</v>
      </c>
      <c r="B9950" s="54" t="s">
        <v>10310</v>
      </c>
      <c r="D9950" s="57">
        <v>1525</v>
      </c>
    </row>
    <row r="9951" spans="1:4">
      <c r="A9951" s="54">
        <v>261107</v>
      </c>
      <c r="B9951" s="54" t="s">
        <v>10311</v>
      </c>
      <c r="D9951" s="57">
        <v>8975</v>
      </c>
    </row>
    <row r="9952" spans="1:4">
      <c r="A9952" s="54">
        <v>261108</v>
      </c>
      <c r="B9952" s="54" t="s">
        <v>10312</v>
      </c>
      <c r="D9952" s="57">
        <v>949</v>
      </c>
    </row>
    <row r="9953" spans="1:4">
      <c r="A9953" s="54">
        <v>261110</v>
      </c>
      <c r="B9953" s="54" t="s">
        <v>10313</v>
      </c>
      <c r="D9953" s="57">
        <v>2017</v>
      </c>
    </row>
    <row r="9954" spans="1:4">
      <c r="A9954" s="54">
        <v>261111</v>
      </c>
      <c r="B9954" s="54" t="s">
        <v>10314</v>
      </c>
      <c r="D9954" s="57">
        <v>2017</v>
      </c>
    </row>
    <row r="9955" spans="1:4">
      <c r="A9955" s="54">
        <v>261112</v>
      </c>
      <c r="B9955" s="54" t="s">
        <v>10315</v>
      </c>
      <c r="D9955" s="57">
        <v>9663</v>
      </c>
    </row>
    <row r="9956" spans="1:4">
      <c r="A9956" s="54">
        <v>261114</v>
      </c>
      <c r="B9956" s="54" t="s">
        <v>10316</v>
      </c>
      <c r="D9956" s="57">
        <v>13219</v>
      </c>
    </row>
    <row r="9957" spans="1:4">
      <c r="A9957" s="54">
        <v>261115</v>
      </c>
      <c r="B9957" s="54" t="s">
        <v>10317</v>
      </c>
      <c r="D9957" s="57">
        <v>2521</v>
      </c>
    </row>
    <row r="9958" spans="1:4">
      <c r="A9958" s="54">
        <v>261116</v>
      </c>
      <c r="B9958" s="54" t="s">
        <v>10318</v>
      </c>
      <c r="D9958" s="57">
        <v>2521</v>
      </c>
    </row>
    <row r="9959" spans="1:4">
      <c r="A9959" s="54">
        <v>261117</v>
      </c>
      <c r="B9959" s="54" t="s">
        <v>10319</v>
      </c>
      <c r="D9959" s="57">
        <v>2521</v>
      </c>
    </row>
    <row r="9960" spans="1:4">
      <c r="A9960" s="54">
        <v>261118</v>
      </c>
      <c r="B9960" s="54" t="s">
        <v>10320</v>
      </c>
      <c r="D9960" s="57">
        <v>2521</v>
      </c>
    </row>
    <row r="9961" spans="1:4">
      <c r="A9961" s="54">
        <v>261119</v>
      </c>
      <c r="B9961" s="54" t="s">
        <v>10321</v>
      </c>
      <c r="D9961" s="57">
        <v>29714</v>
      </c>
    </row>
    <row r="9962" spans="1:4">
      <c r="A9962" s="54">
        <v>261120</v>
      </c>
      <c r="B9962" s="54" t="s">
        <v>10322</v>
      </c>
      <c r="D9962" s="57">
        <v>1624</v>
      </c>
    </row>
    <row r="9963" spans="1:4">
      <c r="A9963" s="54">
        <v>261122</v>
      </c>
      <c r="B9963" s="54" t="s">
        <v>10323</v>
      </c>
      <c r="D9963" s="57">
        <v>7260</v>
      </c>
    </row>
    <row r="9964" spans="1:4">
      <c r="A9964" s="54">
        <v>261123</v>
      </c>
      <c r="B9964" s="54" t="s">
        <v>10324</v>
      </c>
      <c r="D9964" s="57">
        <v>590</v>
      </c>
    </row>
    <row r="9965" spans="1:4">
      <c r="A9965" s="54">
        <v>261124</v>
      </c>
      <c r="B9965" s="54" t="s">
        <v>10325</v>
      </c>
      <c r="D9965" s="57">
        <v>590</v>
      </c>
    </row>
    <row r="9966" spans="1:4">
      <c r="A9966" s="54">
        <v>261125</v>
      </c>
      <c r="B9966" s="54" t="s">
        <v>10326</v>
      </c>
      <c r="D9966" s="57">
        <v>590</v>
      </c>
    </row>
    <row r="9967" spans="1:4">
      <c r="A9967" s="54">
        <v>261126</v>
      </c>
      <c r="B9967" s="54" t="s">
        <v>10327</v>
      </c>
      <c r="D9967" s="57">
        <v>590</v>
      </c>
    </row>
    <row r="9968" spans="1:4">
      <c r="A9968" s="54">
        <v>261127</v>
      </c>
      <c r="B9968" s="54" t="s">
        <v>10328</v>
      </c>
      <c r="D9968" s="57">
        <v>529</v>
      </c>
    </row>
    <row r="9969" spans="1:4">
      <c r="A9969" s="54">
        <v>261128</v>
      </c>
      <c r="B9969" s="54" t="s">
        <v>10329</v>
      </c>
      <c r="D9969" s="57">
        <v>1606</v>
      </c>
    </row>
    <row r="9970" spans="1:4">
      <c r="A9970" s="54">
        <v>261129</v>
      </c>
      <c r="B9970" s="54" t="s">
        <v>10330</v>
      </c>
      <c r="D9970" s="57">
        <v>5581</v>
      </c>
    </row>
    <row r="9971" spans="1:4">
      <c r="A9971" s="54">
        <v>261131</v>
      </c>
      <c r="B9971" s="54" t="s">
        <v>10331</v>
      </c>
      <c r="D9971" s="57">
        <v>29781</v>
      </c>
    </row>
    <row r="9972" spans="1:4">
      <c r="A9972" s="54">
        <v>261133</v>
      </c>
      <c r="B9972" s="54" t="s">
        <v>5252</v>
      </c>
      <c r="D9972" s="57">
        <v>16515</v>
      </c>
    </row>
    <row r="9973" spans="1:4">
      <c r="A9973" s="54">
        <v>261134</v>
      </c>
      <c r="B9973" s="54" t="s">
        <v>10332</v>
      </c>
      <c r="D9973" s="57">
        <v>100000</v>
      </c>
    </row>
    <row r="9974" spans="1:4">
      <c r="A9974" s="54">
        <v>261136</v>
      </c>
      <c r="B9974" s="54" t="s">
        <v>22678</v>
      </c>
      <c r="D9974" s="57">
        <v>57517</v>
      </c>
    </row>
    <row r="9975" spans="1:4">
      <c r="A9975" s="54">
        <v>261144</v>
      </c>
      <c r="B9975" s="54" t="s">
        <v>10333</v>
      </c>
      <c r="D9975" s="57">
        <v>7260</v>
      </c>
    </row>
    <row r="9976" spans="1:4">
      <c r="A9976" s="54">
        <v>261147</v>
      </c>
      <c r="B9976" s="54" t="s">
        <v>10334</v>
      </c>
      <c r="D9976" s="57">
        <v>5346</v>
      </c>
    </row>
    <row r="9977" spans="1:4">
      <c r="A9977" s="54">
        <v>261148</v>
      </c>
      <c r="B9977" s="54" t="s">
        <v>10335</v>
      </c>
      <c r="D9977" s="57">
        <v>24296</v>
      </c>
    </row>
    <row r="9978" spans="1:4">
      <c r="A9978" s="54">
        <v>261149</v>
      </c>
      <c r="B9978" s="54" t="s">
        <v>10336</v>
      </c>
      <c r="D9978" s="57">
        <v>100000</v>
      </c>
    </row>
    <row r="9979" spans="1:4">
      <c r="A9979" s="54">
        <v>261150</v>
      </c>
      <c r="B9979" s="54" t="s">
        <v>10337</v>
      </c>
      <c r="D9979" s="57">
        <v>1365</v>
      </c>
    </row>
    <row r="9980" spans="1:4">
      <c r="A9980" s="54">
        <v>261151</v>
      </c>
      <c r="B9980" s="54" t="s">
        <v>10338</v>
      </c>
      <c r="D9980" s="57">
        <v>7260</v>
      </c>
    </row>
    <row r="9981" spans="1:4">
      <c r="A9981" s="54">
        <v>261152</v>
      </c>
      <c r="B9981" s="54" t="s">
        <v>10339</v>
      </c>
      <c r="D9981" s="57">
        <v>9161</v>
      </c>
    </row>
    <row r="9982" spans="1:4">
      <c r="A9982" s="54">
        <v>261153</v>
      </c>
      <c r="B9982" s="54" t="s">
        <v>22679</v>
      </c>
      <c r="D9982" s="57">
        <v>12139</v>
      </c>
    </row>
    <row r="9983" spans="1:4">
      <c r="A9983" s="54">
        <v>261155</v>
      </c>
      <c r="B9983" s="54" t="s">
        <v>10340</v>
      </c>
      <c r="D9983" s="57">
        <v>17157</v>
      </c>
    </row>
    <row r="9984" spans="1:4">
      <c r="A9984" s="54">
        <v>261156</v>
      </c>
      <c r="B9984" s="54" t="s">
        <v>10341</v>
      </c>
      <c r="D9984" s="57">
        <v>15376</v>
      </c>
    </row>
    <row r="9985" spans="1:4">
      <c r="A9985" s="54">
        <v>261157</v>
      </c>
      <c r="B9985" s="54" t="s">
        <v>10342</v>
      </c>
      <c r="D9985" s="57">
        <v>40463</v>
      </c>
    </row>
    <row r="9986" spans="1:4">
      <c r="A9986" s="54">
        <v>261158</v>
      </c>
      <c r="B9986" s="54" t="s">
        <v>5886</v>
      </c>
      <c r="D9986" s="57">
        <v>8356</v>
      </c>
    </row>
    <row r="9987" spans="1:4">
      <c r="A9987" s="54">
        <v>261159</v>
      </c>
      <c r="B9987" s="54" t="s">
        <v>10343</v>
      </c>
      <c r="D9987" s="57">
        <v>8356</v>
      </c>
    </row>
    <row r="9988" spans="1:4">
      <c r="A9988" s="54">
        <v>261164</v>
      </c>
      <c r="B9988" s="54" t="s">
        <v>10344</v>
      </c>
      <c r="D9988" s="57">
        <v>21670</v>
      </c>
    </row>
    <row r="9989" spans="1:4">
      <c r="A9989" s="54">
        <v>261175</v>
      </c>
      <c r="B9989" s="54" t="s">
        <v>10345</v>
      </c>
      <c r="D9989" s="57">
        <v>5488</v>
      </c>
    </row>
    <row r="9990" spans="1:4">
      <c r="A9990" s="54">
        <v>261176</v>
      </c>
      <c r="B9990" s="54" t="s">
        <v>10346</v>
      </c>
      <c r="D9990" s="57">
        <v>5357</v>
      </c>
    </row>
    <row r="9991" spans="1:4">
      <c r="A9991" s="54">
        <v>261179</v>
      </c>
      <c r="B9991" s="54" t="s">
        <v>10347</v>
      </c>
      <c r="D9991" s="57">
        <v>590</v>
      </c>
    </row>
    <row r="9992" spans="1:4">
      <c r="A9992" s="54">
        <v>261180</v>
      </c>
      <c r="B9992" s="54" t="s">
        <v>10348</v>
      </c>
      <c r="D9992" s="57">
        <v>7260</v>
      </c>
    </row>
    <row r="9993" spans="1:4">
      <c r="A9993" s="54">
        <v>261181</v>
      </c>
      <c r="B9993" s="54" t="s">
        <v>10349</v>
      </c>
      <c r="D9993" s="57">
        <v>7257</v>
      </c>
    </row>
    <row r="9994" spans="1:4">
      <c r="A9994" s="54">
        <v>261182</v>
      </c>
      <c r="B9994" s="54" t="s">
        <v>10350</v>
      </c>
      <c r="D9994" s="57">
        <v>590</v>
      </c>
    </row>
    <row r="9995" spans="1:4">
      <c r="A9995" s="54">
        <v>261183</v>
      </c>
      <c r="B9995" s="54" t="s">
        <v>10351</v>
      </c>
      <c r="D9995" s="57">
        <v>5712</v>
      </c>
    </row>
    <row r="9996" spans="1:4">
      <c r="A9996" s="54">
        <v>261184</v>
      </c>
      <c r="B9996" s="54" t="s">
        <v>10352</v>
      </c>
      <c r="D9996" s="57">
        <v>22925</v>
      </c>
    </row>
    <row r="9997" spans="1:4">
      <c r="A9997" s="54">
        <v>261185</v>
      </c>
      <c r="B9997" s="54" t="s">
        <v>10353</v>
      </c>
      <c r="D9997" s="57">
        <v>949</v>
      </c>
    </row>
    <row r="9998" spans="1:4">
      <c r="A9998" s="54">
        <v>261186</v>
      </c>
      <c r="B9998" s="54" t="s">
        <v>10354</v>
      </c>
      <c r="D9998" s="57">
        <v>949</v>
      </c>
    </row>
    <row r="9999" spans="1:4">
      <c r="A9999" s="54">
        <v>261187</v>
      </c>
      <c r="B9999" s="54" t="s">
        <v>10355</v>
      </c>
      <c r="D9999" s="57">
        <v>3546</v>
      </c>
    </row>
    <row r="10000" spans="1:4">
      <c r="A10000" s="54">
        <v>261188</v>
      </c>
      <c r="B10000" s="54" t="s">
        <v>4557</v>
      </c>
      <c r="D10000" s="57">
        <v>949</v>
      </c>
    </row>
    <row r="10001" spans="1:4">
      <c r="A10001" s="54">
        <v>261189</v>
      </c>
      <c r="B10001" s="54" t="s">
        <v>10356</v>
      </c>
      <c r="D10001" s="57">
        <v>819</v>
      </c>
    </row>
    <row r="10002" spans="1:4">
      <c r="A10002" s="54">
        <v>261190</v>
      </c>
      <c r="B10002" s="54" t="s">
        <v>10357</v>
      </c>
      <c r="D10002" s="57">
        <v>7527</v>
      </c>
    </row>
    <row r="10003" spans="1:4">
      <c r="A10003" s="54">
        <v>261191</v>
      </c>
      <c r="B10003" s="54" t="s">
        <v>10358</v>
      </c>
      <c r="D10003" s="57">
        <v>7527</v>
      </c>
    </row>
    <row r="10004" spans="1:4">
      <c r="A10004" s="54">
        <v>261192</v>
      </c>
      <c r="B10004" s="54" t="s">
        <v>22468</v>
      </c>
      <c r="D10004" s="57">
        <v>6141</v>
      </c>
    </row>
    <row r="10005" spans="1:4">
      <c r="A10005" s="54">
        <v>261193</v>
      </c>
      <c r="B10005" s="54" t="s">
        <v>10359</v>
      </c>
      <c r="D10005" s="57">
        <v>6141</v>
      </c>
    </row>
    <row r="10006" spans="1:4">
      <c r="A10006" s="54">
        <v>261194</v>
      </c>
      <c r="B10006" s="54" t="s">
        <v>10360</v>
      </c>
      <c r="D10006" s="57">
        <v>33459</v>
      </c>
    </row>
    <row r="10007" spans="1:4">
      <c r="A10007" s="54">
        <v>261195</v>
      </c>
      <c r="B10007" s="54" t="s">
        <v>10361</v>
      </c>
      <c r="D10007" s="57">
        <v>8130</v>
      </c>
    </row>
    <row r="10008" spans="1:4">
      <c r="A10008" s="54">
        <v>261196</v>
      </c>
      <c r="B10008" s="54" t="s">
        <v>10362</v>
      </c>
      <c r="D10008" s="57">
        <v>5346</v>
      </c>
    </row>
    <row r="10009" spans="1:4">
      <c r="A10009" s="54">
        <v>261197</v>
      </c>
      <c r="B10009" s="54" t="s">
        <v>10363</v>
      </c>
      <c r="D10009" s="57">
        <v>5712</v>
      </c>
    </row>
    <row r="10010" spans="1:4">
      <c r="A10010" s="54">
        <v>261198</v>
      </c>
      <c r="B10010" s="54" t="s">
        <v>10364</v>
      </c>
      <c r="D10010" s="57">
        <v>13335</v>
      </c>
    </row>
    <row r="10011" spans="1:4">
      <c r="A10011" s="54">
        <v>261199</v>
      </c>
      <c r="B10011" s="54" t="s">
        <v>10365</v>
      </c>
      <c r="D10011" s="57">
        <v>1156</v>
      </c>
    </row>
    <row r="10012" spans="1:4">
      <c r="A10012" s="54">
        <v>261200</v>
      </c>
      <c r="B10012" s="54" t="s">
        <v>10366</v>
      </c>
      <c r="D10012" s="57">
        <v>3514</v>
      </c>
    </row>
    <row r="10013" spans="1:4">
      <c r="A10013" s="54">
        <v>261201</v>
      </c>
      <c r="B10013" s="54" t="s">
        <v>22680</v>
      </c>
      <c r="D10013" s="57">
        <v>3514</v>
      </c>
    </row>
    <row r="10014" spans="1:4">
      <c r="A10014" s="54">
        <v>261202</v>
      </c>
      <c r="B10014" s="54" t="s">
        <v>22681</v>
      </c>
      <c r="D10014" s="57">
        <v>2265</v>
      </c>
    </row>
    <row r="10015" spans="1:4">
      <c r="A10015" s="54">
        <v>261203</v>
      </c>
      <c r="B10015" s="54" t="s">
        <v>22682</v>
      </c>
      <c r="D10015" s="57">
        <v>2265</v>
      </c>
    </row>
    <row r="10016" spans="1:4">
      <c r="A10016" s="54">
        <v>261208</v>
      </c>
      <c r="B10016" s="54" t="s">
        <v>22683</v>
      </c>
      <c r="D10016" s="57">
        <v>26260</v>
      </c>
    </row>
    <row r="10017" spans="1:4">
      <c r="A10017" s="54">
        <v>261209</v>
      </c>
      <c r="B10017" s="54" t="s">
        <v>22684</v>
      </c>
      <c r="D10017" s="57">
        <v>2832</v>
      </c>
    </row>
    <row r="10018" spans="1:4">
      <c r="A10018" s="54">
        <v>261210</v>
      </c>
      <c r="B10018" s="54" t="s">
        <v>7311</v>
      </c>
      <c r="D10018" s="57">
        <v>2277</v>
      </c>
    </row>
    <row r="10019" spans="1:4">
      <c r="A10019" s="54">
        <v>261211</v>
      </c>
      <c r="B10019" s="54" t="s">
        <v>10367</v>
      </c>
      <c r="D10019" s="57">
        <v>5712</v>
      </c>
    </row>
    <row r="10020" spans="1:4">
      <c r="A10020" s="54">
        <v>261213</v>
      </c>
      <c r="B10020" s="54" t="s">
        <v>22685</v>
      </c>
      <c r="D10020" s="57">
        <v>3196</v>
      </c>
    </row>
    <row r="10021" spans="1:4">
      <c r="A10021" s="54">
        <v>261214</v>
      </c>
      <c r="B10021" s="54" t="s">
        <v>10368</v>
      </c>
      <c r="D10021" s="57">
        <v>2017</v>
      </c>
    </row>
    <row r="10022" spans="1:4">
      <c r="A10022" s="54">
        <v>261215</v>
      </c>
      <c r="B10022" s="54" t="s">
        <v>10369</v>
      </c>
      <c r="D10022" s="57">
        <v>9663</v>
      </c>
    </row>
    <row r="10023" spans="1:4">
      <c r="A10023" s="54">
        <v>261216</v>
      </c>
      <c r="B10023" s="54" t="s">
        <v>7728</v>
      </c>
      <c r="D10023" s="57">
        <v>2017</v>
      </c>
    </row>
    <row r="10024" spans="1:4">
      <c r="A10024" s="54">
        <v>261217</v>
      </c>
      <c r="B10024" s="54" t="s">
        <v>7204</v>
      </c>
      <c r="D10024" s="57">
        <v>2017</v>
      </c>
    </row>
    <row r="10025" spans="1:4">
      <c r="A10025" s="54">
        <v>261221</v>
      </c>
      <c r="B10025" s="54" t="s">
        <v>10370</v>
      </c>
      <c r="D10025" s="57">
        <v>41351</v>
      </c>
    </row>
    <row r="10026" spans="1:4">
      <c r="A10026" s="54">
        <v>261222</v>
      </c>
      <c r="B10026" s="54" t="s">
        <v>10371</v>
      </c>
      <c r="D10026" s="57">
        <v>3514</v>
      </c>
    </row>
    <row r="10027" spans="1:4">
      <c r="A10027" s="54">
        <v>261223</v>
      </c>
      <c r="B10027" s="54" t="s">
        <v>10372</v>
      </c>
      <c r="D10027" s="57">
        <v>3514</v>
      </c>
    </row>
    <row r="10028" spans="1:4">
      <c r="A10028" s="54">
        <v>261224</v>
      </c>
      <c r="B10028" s="54" t="s">
        <v>22686</v>
      </c>
      <c r="D10028" s="57">
        <v>20452</v>
      </c>
    </row>
    <row r="10029" spans="1:4">
      <c r="A10029" s="54">
        <v>261234</v>
      </c>
      <c r="B10029" s="54" t="s">
        <v>10373</v>
      </c>
      <c r="D10029" s="57">
        <v>37465</v>
      </c>
    </row>
    <row r="10030" spans="1:4">
      <c r="A10030" s="54">
        <v>261236</v>
      </c>
      <c r="B10030" s="54" t="s">
        <v>10374</v>
      </c>
      <c r="D10030" s="57">
        <v>8343</v>
      </c>
    </row>
    <row r="10031" spans="1:4">
      <c r="A10031" s="54">
        <v>261237</v>
      </c>
      <c r="B10031" s="54" t="s">
        <v>10375</v>
      </c>
      <c r="D10031" s="57">
        <v>1017</v>
      </c>
    </row>
    <row r="10032" spans="1:4">
      <c r="A10032" s="54">
        <v>261241</v>
      </c>
      <c r="B10032" s="54" t="s">
        <v>10376</v>
      </c>
      <c r="D10032" s="57">
        <v>15354</v>
      </c>
    </row>
    <row r="10033" spans="1:4">
      <c r="A10033" s="54">
        <v>261242</v>
      </c>
      <c r="B10033" s="54" t="s">
        <v>10377</v>
      </c>
      <c r="D10033" s="57">
        <v>15354</v>
      </c>
    </row>
    <row r="10034" spans="1:4">
      <c r="A10034" s="54">
        <v>261243</v>
      </c>
      <c r="B10034" s="54" t="s">
        <v>10378</v>
      </c>
      <c r="D10034" s="57">
        <v>15618</v>
      </c>
    </row>
    <row r="10035" spans="1:4">
      <c r="A10035" s="54">
        <v>261244</v>
      </c>
      <c r="B10035" s="54" t="s">
        <v>10379</v>
      </c>
      <c r="D10035" s="57">
        <v>2959</v>
      </c>
    </row>
    <row r="10036" spans="1:4">
      <c r="A10036" s="54">
        <v>261245</v>
      </c>
      <c r="B10036" s="54" t="s">
        <v>10380</v>
      </c>
      <c r="D10036" s="57">
        <v>2959</v>
      </c>
    </row>
    <row r="10037" spans="1:4">
      <c r="A10037" s="54">
        <v>261246</v>
      </c>
      <c r="B10037" s="54" t="s">
        <v>10381</v>
      </c>
      <c r="D10037" s="57">
        <v>1288</v>
      </c>
    </row>
    <row r="10038" spans="1:4">
      <c r="A10038" s="54">
        <v>261247</v>
      </c>
      <c r="B10038" s="54" t="s">
        <v>10382</v>
      </c>
      <c r="D10038" s="57">
        <v>1288</v>
      </c>
    </row>
    <row r="10039" spans="1:4">
      <c r="A10039" s="54">
        <v>261248</v>
      </c>
      <c r="B10039" s="54" t="s">
        <v>10383</v>
      </c>
      <c r="D10039" s="57">
        <v>1288</v>
      </c>
    </row>
    <row r="10040" spans="1:4">
      <c r="A10040" s="54">
        <v>261255</v>
      </c>
      <c r="B10040" s="54" t="s">
        <v>10384</v>
      </c>
      <c r="D10040" s="57">
        <v>87798</v>
      </c>
    </row>
    <row r="10041" spans="1:4">
      <c r="A10041" s="54">
        <v>261264</v>
      </c>
      <c r="B10041" s="54" t="s">
        <v>10385</v>
      </c>
      <c r="D10041" s="57">
        <v>5581</v>
      </c>
    </row>
    <row r="10042" spans="1:4">
      <c r="A10042" s="54">
        <v>261271</v>
      </c>
      <c r="B10042" s="54" t="s">
        <v>10386</v>
      </c>
      <c r="D10042" s="57">
        <v>4661</v>
      </c>
    </row>
    <row r="10043" spans="1:4">
      <c r="A10043" s="54">
        <v>261273</v>
      </c>
      <c r="B10043" s="54" t="s">
        <v>10387</v>
      </c>
      <c r="D10043" s="57">
        <v>5935</v>
      </c>
    </row>
    <row r="10044" spans="1:4">
      <c r="A10044" s="54">
        <v>261276</v>
      </c>
      <c r="B10044" s="54" t="s">
        <v>10388</v>
      </c>
      <c r="D10044" s="57">
        <v>68678</v>
      </c>
    </row>
    <row r="10045" spans="1:4">
      <c r="A10045" s="54">
        <v>261277</v>
      </c>
      <c r="B10045" s="54" t="s">
        <v>6689</v>
      </c>
      <c r="D10045" s="57">
        <v>5038</v>
      </c>
    </row>
    <row r="10046" spans="1:4">
      <c r="A10046" s="54">
        <v>261278</v>
      </c>
      <c r="B10046" s="54" t="s">
        <v>10389</v>
      </c>
      <c r="D10046" s="57">
        <v>100000</v>
      </c>
    </row>
    <row r="10047" spans="1:4">
      <c r="A10047" s="54">
        <v>261279</v>
      </c>
      <c r="B10047" s="54" t="s">
        <v>10390</v>
      </c>
      <c r="D10047" s="57">
        <v>100000</v>
      </c>
    </row>
    <row r="10048" spans="1:4">
      <c r="A10048" s="54">
        <v>261284</v>
      </c>
      <c r="B10048" s="54" t="s">
        <v>10391</v>
      </c>
      <c r="D10048" s="57">
        <v>5527</v>
      </c>
    </row>
    <row r="10049" spans="1:4">
      <c r="A10049" s="54">
        <v>261286</v>
      </c>
      <c r="B10049" s="54" t="s">
        <v>10392</v>
      </c>
      <c r="D10049" s="57">
        <v>13664</v>
      </c>
    </row>
    <row r="10050" spans="1:4">
      <c r="A10050" s="54">
        <v>261288</v>
      </c>
      <c r="B10050" s="54" t="s">
        <v>10393</v>
      </c>
      <c r="D10050" s="57">
        <v>30744</v>
      </c>
    </row>
    <row r="10051" spans="1:4">
      <c r="A10051" s="54">
        <v>261290</v>
      </c>
      <c r="B10051" s="54" t="s">
        <v>10394</v>
      </c>
      <c r="D10051" s="57">
        <v>28329</v>
      </c>
    </row>
    <row r="10052" spans="1:4">
      <c r="A10052" s="54">
        <v>261291</v>
      </c>
      <c r="B10052" s="54" t="s">
        <v>10395</v>
      </c>
      <c r="D10052" s="57">
        <v>28329</v>
      </c>
    </row>
    <row r="10053" spans="1:4">
      <c r="A10053" s="54">
        <v>261294</v>
      </c>
      <c r="B10053" s="54" t="s">
        <v>5861</v>
      </c>
      <c r="D10053" s="57">
        <v>5038</v>
      </c>
    </row>
    <row r="10054" spans="1:4">
      <c r="A10054" s="54">
        <v>261295</v>
      </c>
      <c r="B10054" s="54" t="s">
        <v>5231</v>
      </c>
      <c r="D10054" s="57">
        <v>16515</v>
      </c>
    </row>
    <row r="10055" spans="1:4">
      <c r="A10055" s="54">
        <v>261296</v>
      </c>
      <c r="B10055" s="54" t="s">
        <v>5230</v>
      </c>
      <c r="D10055" s="57">
        <v>16515</v>
      </c>
    </row>
    <row r="10056" spans="1:4">
      <c r="A10056" s="54">
        <v>261297</v>
      </c>
      <c r="B10056" s="54" t="s">
        <v>9208</v>
      </c>
      <c r="D10056" s="57">
        <v>23131</v>
      </c>
    </row>
    <row r="10057" spans="1:4">
      <c r="A10057" s="54">
        <v>261298</v>
      </c>
      <c r="B10057" s="54" t="s">
        <v>10396</v>
      </c>
      <c r="D10057" s="57">
        <v>19330</v>
      </c>
    </row>
    <row r="10058" spans="1:4">
      <c r="A10058" s="54">
        <v>261299</v>
      </c>
      <c r="B10058" s="54" t="s">
        <v>10397</v>
      </c>
      <c r="D10058" s="57">
        <v>19330</v>
      </c>
    </row>
    <row r="10059" spans="1:4">
      <c r="A10059" s="54">
        <v>261304</v>
      </c>
      <c r="B10059" s="54" t="s">
        <v>10398</v>
      </c>
      <c r="D10059" s="57">
        <v>6464</v>
      </c>
    </row>
    <row r="10060" spans="1:4">
      <c r="A10060" s="54">
        <v>261307</v>
      </c>
      <c r="B10060" s="54" t="s">
        <v>10399</v>
      </c>
      <c r="D10060" s="57">
        <v>529</v>
      </c>
    </row>
    <row r="10061" spans="1:4">
      <c r="A10061" s="54">
        <v>261308</v>
      </c>
      <c r="B10061" s="54" t="s">
        <v>10400</v>
      </c>
      <c r="D10061" s="57">
        <v>590</v>
      </c>
    </row>
    <row r="10062" spans="1:4">
      <c r="A10062" s="54">
        <v>261309</v>
      </c>
      <c r="B10062" s="54" t="s">
        <v>10401</v>
      </c>
      <c r="D10062" s="57">
        <v>529</v>
      </c>
    </row>
    <row r="10063" spans="1:4">
      <c r="A10063" s="54">
        <v>261310</v>
      </c>
      <c r="B10063" s="54" t="s">
        <v>10402</v>
      </c>
      <c r="D10063" s="57">
        <v>2155</v>
      </c>
    </row>
    <row r="10064" spans="1:4">
      <c r="A10064" s="54">
        <v>261312</v>
      </c>
      <c r="B10064" s="54" t="s">
        <v>10403</v>
      </c>
      <c r="D10064" s="57">
        <v>68918</v>
      </c>
    </row>
    <row r="10065" spans="1:4">
      <c r="A10065" s="54">
        <v>261313</v>
      </c>
      <c r="B10065" s="54" t="s">
        <v>10404</v>
      </c>
      <c r="D10065" s="57">
        <v>15354</v>
      </c>
    </row>
    <row r="10066" spans="1:4">
      <c r="A10066" s="54">
        <v>261315</v>
      </c>
      <c r="B10066" s="54" t="s">
        <v>10405</v>
      </c>
      <c r="D10066" s="57">
        <v>5527</v>
      </c>
    </row>
    <row r="10067" spans="1:4">
      <c r="A10067" s="54">
        <v>261316</v>
      </c>
      <c r="B10067" s="54" t="s">
        <v>10406</v>
      </c>
      <c r="D10067" s="57">
        <v>5527</v>
      </c>
    </row>
    <row r="10068" spans="1:4">
      <c r="A10068" s="54">
        <v>261317</v>
      </c>
      <c r="B10068" s="54" t="s">
        <v>10407</v>
      </c>
      <c r="D10068" s="57">
        <v>671</v>
      </c>
    </row>
    <row r="10069" spans="1:4">
      <c r="A10069" s="54">
        <v>261318</v>
      </c>
      <c r="B10069" s="54" t="s">
        <v>10408</v>
      </c>
      <c r="D10069" s="57">
        <v>671</v>
      </c>
    </row>
    <row r="10070" spans="1:4">
      <c r="A10070" s="54">
        <v>261320</v>
      </c>
      <c r="B10070" s="54" t="s">
        <v>10409</v>
      </c>
      <c r="D10070" s="57">
        <v>671</v>
      </c>
    </row>
    <row r="10071" spans="1:4">
      <c r="A10071" s="54">
        <v>261321</v>
      </c>
      <c r="B10071" s="54" t="s">
        <v>10410</v>
      </c>
      <c r="D10071" s="57">
        <v>671</v>
      </c>
    </row>
    <row r="10072" spans="1:4">
      <c r="A10072" s="54">
        <v>261322</v>
      </c>
      <c r="B10072" s="54" t="s">
        <v>10411</v>
      </c>
      <c r="D10072" s="57">
        <v>16796</v>
      </c>
    </row>
    <row r="10073" spans="1:4">
      <c r="A10073" s="54">
        <v>261324</v>
      </c>
      <c r="B10073" s="54" t="s">
        <v>10412</v>
      </c>
      <c r="D10073" s="57">
        <v>15654</v>
      </c>
    </row>
    <row r="10074" spans="1:4">
      <c r="A10074" s="54">
        <v>261325</v>
      </c>
      <c r="B10074" s="54" t="s">
        <v>10412</v>
      </c>
      <c r="D10074" s="57">
        <v>15654</v>
      </c>
    </row>
    <row r="10075" spans="1:4">
      <c r="A10075" s="54">
        <v>261330</v>
      </c>
      <c r="B10075" s="54" t="s">
        <v>10413</v>
      </c>
      <c r="D10075" s="57">
        <v>49764</v>
      </c>
    </row>
    <row r="10076" spans="1:4">
      <c r="A10076" s="54">
        <v>261331</v>
      </c>
      <c r="B10076" s="54" t="s">
        <v>5419</v>
      </c>
      <c r="D10076" s="57">
        <v>4192</v>
      </c>
    </row>
    <row r="10077" spans="1:4">
      <c r="A10077" s="54">
        <v>261332</v>
      </c>
      <c r="B10077" s="54" t="s">
        <v>10414</v>
      </c>
      <c r="D10077" s="57">
        <v>2618</v>
      </c>
    </row>
    <row r="10078" spans="1:4">
      <c r="A10078" s="54">
        <v>261333</v>
      </c>
      <c r="B10078" s="54" t="s">
        <v>10415</v>
      </c>
      <c r="D10078" s="57">
        <v>25643</v>
      </c>
    </row>
    <row r="10079" spans="1:4">
      <c r="A10079" s="54">
        <v>261335</v>
      </c>
      <c r="B10079" s="54" t="s">
        <v>18821</v>
      </c>
      <c r="D10079" s="57">
        <v>322</v>
      </c>
    </row>
    <row r="10080" spans="1:4">
      <c r="A10080" s="54">
        <v>261336</v>
      </c>
      <c r="B10080" s="54" t="s">
        <v>10416</v>
      </c>
      <c r="D10080" s="57">
        <v>23532</v>
      </c>
    </row>
    <row r="10081" spans="1:4">
      <c r="A10081" s="54">
        <v>261337</v>
      </c>
      <c r="B10081" s="54" t="s">
        <v>22687</v>
      </c>
      <c r="D10081" s="57">
        <v>18392</v>
      </c>
    </row>
    <row r="10082" spans="1:4">
      <c r="A10082" s="54">
        <v>261338</v>
      </c>
      <c r="B10082" s="54" t="s">
        <v>10417</v>
      </c>
      <c r="D10082" s="57">
        <v>11137</v>
      </c>
    </row>
    <row r="10083" spans="1:4">
      <c r="A10083" s="54">
        <v>261339</v>
      </c>
      <c r="B10083" s="54" t="s">
        <v>10418</v>
      </c>
      <c r="D10083" s="57">
        <v>7260</v>
      </c>
    </row>
    <row r="10084" spans="1:4">
      <c r="A10084" s="54">
        <v>261341</v>
      </c>
      <c r="B10084" s="54" t="s">
        <v>10419</v>
      </c>
      <c r="D10084" s="57">
        <v>37465</v>
      </c>
    </row>
    <row r="10085" spans="1:4">
      <c r="A10085" s="54">
        <v>261342</v>
      </c>
      <c r="B10085" s="54" t="s">
        <v>10420</v>
      </c>
      <c r="D10085" s="57">
        <v>8356</v>
      </c>
    </row>
    <row r="10086" spans="1:4">
      <c r="A10086" s="54">
        <v>261343</v>
      </c>
      <c r="B10086" s="54" t="s">
        <v>22688</v>
      </c>
      <c r="D10086" s="57">
        <v>15354</v>
      </c>
    </row>
    <row r="10087" spans="1:4">
      <c r="A10087" s="54">
        <v>261344</v>
      </c>
      <c r="B10087" s="54" t="s">
        <v>10421</v>
      </c>
      <c r="D10087" s="57">
        <v>5527</v>
      </c>
    </row>
    <row r="10088" spans="1:4">
      <c r="A10088" s="54">
        <v>261348</v>
      </c>
      <c r="B10088" s="54" t="s">
        <v>10422</v>
      </c>
      <c r="D10088" s="57">
        <v>7260</v>
      </c>
    </row>
    <row r="10089" spans="1:4">
      <c r="A10089" s="54">
        <v>261349</v>
      </c>
      <c r="B10089" s="54" t="s">
        <v>10423</v>
      </c>
      <c r="D10089" s="57">
        <v>7260</v>
      </c>
    </row>
    <row r="10090" spans="1:4">
      <c r="A10090" s="54">
        <v>261350</v>
      </c>
      <c r="B10090" s="54" t="s">
        <v>10424</v>
      </c>
      <c r="D10090" s="57">
        <v>15354</v>
      </c>
    </row>
    <row r="10091" spans="1:4">
      <c r="A10091" s="54">
        <v>261351</v>
      </c>
      <c r="B10091" s="54" t="s">
        <v>10425</v>
      </c>
      <c r="D10091" s="57">
        <v>15354</v>
      </c>
    </row>
    <row r="10092" spans="1:4">
      <c r="A10092" s="54">
        <v>261352</v>
      </c>
      <c r="B10092" s="54" t="s">
        <v>10426</v>
      </c>
      <c r="D10092" s="57">
        <v>5527</v>
      </c>
    </row>
    <row r="10093" spans="1:4">
      <c r="A10093" s="54">
        <v>261371</v>
      </c>
      <c r="B10093" s="54" t="s">
        <v>10427</v>
      </c>
      <c r="D10093" s="57">
        <v>100000</v>
      </c>
    </row>
    <row r="10094" spans="1:4">
      <c r="A10094" s="54">
        <v>261424</v>
      </c>
      <c r="B10094" s="54" t="s">
        <v>10428</v>
      </c>
      <c r="D10094" s="57">
        <v>3546</v>
      </c>
    </row>
    <row r="10095" spans="1:4">
      <c r="A10095" s="54">
        <v>261425</v>
      </c>
      <c r="B10095" s="54" t="s">
        <v>10429</v>
      </c>
      <c r="D10095" s="57">
        <v>3546</v>
      </c>
    </row>
    <row r="10096" spans="1:4">
      <c r="A10096" s="54">
        <v>261426</v>
      </c>
      <c r="B10096" s="54" t="s">
        <v>10430</v>
      </c>
      <c r="D10096" s="57">
        <v>3546</v>
      </c>
    </row>
    <row r="10097" spans="1:4">
      <c r="A10097" s="54">
        <v>261427</v>
      </c>
      <c r="B10097" s="54" t="s">
        <v>10431</v>
      </c>
      <c r="D10097" s="57">
        <v>1372</v>
      </c>
    </row>
    <row r="10098" spans="1:4">
      <c r="A10098" s="54">
        <v>261428</v>
      </c>
      <c r="B10098" s="54" t="s">
        <v>22689</v>
      </c>
      <c r="D10098" s="57">
        <v>925</v>
      </c>
    </row>
    <row r="10099" spans="1:4">
      <c r="A10099" s="54">
        <v>261429</v>
      </c>
      <c r="B10099" s="54" t="s">
        <v>10432</v>
      </c>
      <c r="D10099" s="57">
        <v>16185</v>
      </c>
    </row>
    <row r="10100" spans="1:4">
      <c r="A10100" s="54">
        <v>261430</v>
      </c>
      <c r="B10100" s="54" t="s">
        <v>9669</v>
      </c>
      <c r="D10100" s="57">
        <v>7013</v>
      </c>
    </row>
    <row r="10101" spans="1:4">
      <c r="A10101" s="54">
        <v>261431</v>
      </c>
      <c r="B10101" s="54" t="s">
        <v>10433</v>
      </c>
      <c r="D10101" s="57">
        <v>7013</v>
      </c>
    </row>
    <row r="10102" spans="1:4">
      <c r="A10102" s="54">
        <v>261432</v>
      </c>
      <c r="B10102" s="54" t="s">
        <v>22690</v>
      </c>
      <c r="D10102" s="57">
        <v>7260</v>
      </c>
    </row>
    <row r="10103" spans="1:4">
      <c r="A10103" s="54">
        <v>261433</v>
      </c>
      <c r="B10103" s="54" t="s">
        <v>10434</v>
      </c>
      <c r="D10103" s="57">
        <v>7260</v>
      </c>
    </row>
    <row r="10104" spans="1:4">
      <c r="A10104" s="54">
        <v>261434</v>
      </c>
      <c r="B10104" s="54" t="s">
        <v>10435</v>
      </c>
      <c r="D10104" s="57">
        <v>5581</v>
      </c>
    </row>
    <row r="10105" spans="1:4">
      <c r="A10105" s="54">
        <v>261435</v>
      </c>
      <c r="B10105" s="54" t="s">
        <v>10436</v>
      </c>
      <c r="D10105" s="57">
        <v>12146</v>
      </c>
    </row>
    <row r="10106" spans="1:4">
      <c r="A10106" s="54">
        <v>261437</v>
      </c>
      <c r="B10106" s="54" t="s">
        <v>10437</v>
      </c>
      <c r="D10106" s="57">
        <v>2259</v>
      </c>
    </row>
    <row r="10107" spans="1:4">
      <c r="A10107" s="54">
        <v>261439</v>
      </c>
      <c r="B10107" s="54" t="s">
        <v>10438</v>
      </c>
      <c r="D10107" s="57">
        <v>529</v>
      </c>
    </row>
    <row r="10108" spans="1:4">
      <c r="A10108" s="54">
        <v>261440</v>
      </c>
      <c r="B10108" s="54" t="s">
        <v>10439</v>
      </c>
      <c r="D10108" s="57">
        <v>6464</v>
      </c>
    </row>
    <row r="10109" spans="1:4">
      <c r="A10109" s="54">
        <v>261441</v>
      </c>
      <c r="B10109" s="54" t="s">
        <v>10440</v>
      </c>
      <c r="D10109" s="57">
        <v>9186</v>
      </c>
    </row>
    <row r="10110" spans="1:4">
      <c r="A10110" s="54">
        <v>261442</v>
      </c>
      <c r="B10110" s="54" t="s">
        <v>10441</v>
      </c>
      <c r="D10110" s="57">
        <v>529</v>
      </c>
    </row>
    <row r="10111" spans="1:4">
      <c r="A10111" s="54">
        <v>261443</v>
      </c>
      <c r="B10111" s="54" t="s">
        <v>10442</v>
      </c>
      <c r="D10111" s="57">
        <v>4614</v>
      </c>
    </row>
    <row r="10112" spans="1:4">
      <c r="A10112" s="54">
        <v>261444</v>
      </c>
      <c r="B10112" s="54" t="s">
        <v>10443</v>
      </c>
      <c r="D10112" s="57">
        <v>2000</v>
      </c>
    </row>
    <row r="10113" spans="1:4">
      <c r="A10113" s="54">
        <v>261445</v>
      </c>
      <c r="B10113" s="54" t="s">
        <v>10444</v>
      </c>
      <c r="D10113" s="57">
        <v>4614</v>
      </c>
    </row>
    <row r="10114" spans="1:4">
      <c r="A10114" s="54">
        <v>261446</v>
      </c>
      <c r="B10114" s="54" t="s">
        <v>10445</v>
      </c>
      <c r="D10114" s="57">
        <v>4311</v>
      </c>
    </row>
    <row r="10115" spans="1:4">
      <c r="A10115" s="54">
        <v>261447</v>
      </c>
      <c r="B10115" s="54" t="s">
        <v>22691</v>
      </c>
      <c r="D10115" s="57">
        <v>7260</v>
      </c>
    </row>
    <row r="10116" spans="1:4">
      <c r="A10116" s="54">
        <v>261448</v>
      </c>
      <c r="B10116" s="54" t="s">
        <v>10446</v>
      </c>
      <c r="D10116" s="57">
        <v>1757</v>
      </c>
    </row>
    <row r="10117" spans="1:4">
      <c r="A10117" s="54">
        <v>261449</v>
      </c>
      <c r="B10117" s="54" t="s">
        <v>10447</v>
      </c>
      <c r="D10117" s="57">
        <v>2583</v>
      </c>
    </row>
    <row r="10118" spans="1:4">
      <c r="A10118" s="54">
        <v>261452</v>
      </c>
      <c r="B10118" s="54" t="s">
        <v>22692</v>
      </c>
      <c r="D10118" s="57">
        <v>23294</v>
      </c>
    </row>
    <row r="10119" spans="1:4">
      <c r="A10119" s="54">
        <v>261455</v>
      </c>
      <c r="B10119" s="54" t="s">
        <v>10448</v>
      </c>
      <c r="D10119" s="57">
        <v>7260</v>
      </c>
    </row>
    <row r="10120" spans="1:4">
      <c r="A10120" s="54">
        <v>261457</v>
      </c>
      <c r="B10120" s="54" t="s">
        <v>10449</v>
      </c>
      <c r="D10120" s="57">
        <v>529</v>
      </c>
    </row>
    <row r="10121" spans="1:4">
      <c r="A10121" s="54">
        <v>261458</v>
      </c>
      <c r="B10121" s="54" t="s">
        <v>10450</v>
      </c>
      <c r="D10121" s="57">
        <v>529</v>
      </c>
    </row>
    <row r="10122" spans="1:4">
      <c r="A10122" s="54">
        <v>261459</v>
      </c>
      <c r="B10122" s="54" t="s">
        <v>10451</v>
      </c>
      <c r="D10122" s="57">
        <v>529</v>
      </c>
    </row>
    <row r="10123" spans="1:4">
      <c r="A10123" s="54">
        <v>261461</v>
      </c>
      <c r="B10123" s="54" t="s">
        <v>10452</v>
      </c>
      <c r="D10123" s="57">
        <v>10077</v>
      </c>
    </row>
    <row r="10124" spans="1:4">
      <c r="A10124" s="54">
        <v>261462</v>
      </c>
      <c r="B10124" s="54" t="s">
        <v>10453</v>
      </c>
      <c r="D10124" s="57">
        <v>10708</v>
      </c>
    </row>
    <row r="10125" spans="1:4">
      <c r="A10125" s="54">
        <v>261463</v>
      </c>
      <c r="B10125" s="54" t="s">
        <v>10454</v>
      </c>
      <c r="D10125" s="57">
        <v>24296</v>
      </c>
    </row>
    <row r="10126" spans="1:4">
      <c r="A10126" s="54">
        <v>261466</v>
      </c>
      <c r="B10126" s="54" t="s">
        <v>10455</v>
      </c>
      <c r="D10126" s="57">
        <v>24733</v>
      </c>
    </row>
    <row r="10127" spans="1:4">
      <c r="A10127" s="54">
        <v>261467</v>
      </c>
      <c r="B10127" s="54" t="s">
        <v>10456</v>
      </c>
      <c r="D10127" s="57">
        <v>866</v>
      </c>
    </row>
    <row r="10128" spans="1:4">
      <c r="A10128" s="54">
        <v>261468</v>
      </c>
      <c r="B10128" s="54" t="s">
        <v>10457</v>
      </c>
      <c r="D10128" s="57">
        <v>24615</v>
      </c>
    </row>
    <row r="10129" spans="1:4">
      <c r="A10129" s="54">
        <v>261470</v>
      </c>
      <c r="B10129" s="54" t="s">
        <v>10458</v>
      </c>
      <c r="D10129" s="57">
        <v>84698</v>
      </c>
    </row>
    <row r="10130" spans="1:4">
      <c r="A10130" s="54">
        <v>261472</v>
      </c>
      <c r="B10130" s="54" t="s">
        <v>10459</v>
      </c>
      <c r="D10130" s="57">
        <v>895</v>
      </c>
    </row>
    <row r="10131" spans="1:4">
      <c r="A10131" s="54">
        <v>261473</v>
      </c>
      <c r="B10131" s="54" t="s">
        <v>10460</v>
      </c>
      <c r="D10131" s="57">
        <v>12191</v>
      </c>
    </row>
    <row r="10132" spans="1:4">
      <c r="A10132" s="54">
        <v>261474</v>
      </c>
      <c r="B10132" s="54" t="s">
        <v>10461</v>
      </c>
      <c r="D10132" s="57">
        <v>15354</v>
      </c>
    </row>
    <row r="10133" spans="1:4">
      <c r="A10133" s="54">
        <v>261475</v>
      </c>
      <c r="B10133" s="54" t="s">
        <v>10462</v>
      </c>
      <c r="D10133" s="57">
        <v>15354</v>
      </c>
    </row>
    <row r="10134" spans="1:4">
      <c r="A10134" s="54">
        <v>261476</v>
      </c>
      <c r="B10134" s="54" t="s">
        <v>10463</v>
      </c>
      <c r="D10134" s="57">
        <v>22518</v>
      </c>
    </row>
    <row r="10135" spans="1:4">
      <c r="A10135" s="54">
        <v>261477</v>
      </c>
      <c r="B10135" s="54" t="s">
        <v>10464</v>
      </c>
      <c r="D10135" s="57">
        <v>15354</v>
      </c>
    </row>
    <row r="10136" spans="1:4">
      <c r="A10136" s="54">
        <v>261479</v>
      </c>
      <c r="B10136" s="54" t="s">
        <v>10465</v>
      </c>
      <c r="D10136" s="57">
        <v>15354</v>
      </c>
    </row>
    <row r="10137" spans="1:4">
      <c r="A10137" s="54">
        <v>261480</v>
      </c>
      <c r="B10137" s="54" t="s">
        <v>10466</v>
      </c>
      <c r="D10137" s="57">
        <v>5527</v>
      </c>
    </row>
    <row r="10138" spans="1:4">
      <c r="A10138" s="54">
        <v>261481</v>
      </c>
      <c r="B10138" s="54" t="s">
        <v>10467</v>
      </c>
      <c r="D10138" s="57">
        <v>55134</v>
      </c>
    </row>
    <row r="10139" spans="1:4">
      <c r="A10139" s="54">
        <v>261482</v>
      </c>
      <c r="B10139" s="54" t="s">
        <v>10468</v>
      </c>
      <c r="D10139" s="57">
        <v>17919</v>
      </c>
    </row>
    <row r="10140" spans="1:4">
      <c r="A10140" s="54">
        <v>261486</v>
      </c>
      <c r="B10140" s="54" t="s">
        <v>10469</v>
      </c>
      <c r="D10140" s="57">
        <v>31622</v>
      </c>
    </row>
    <row r="10141" spans="1:4">
      <c r="A10141" s="54">
        <v>261488</v>
      </c>
      <c r="B10141" s="54" t="s">
        <v>22693</v>
      </c>
      <c r="D10141" s="57">
        <v>6184</v>
      </c>
    </row>
    <row r="10142" spans="1:4">
      <c r="A10142" s="54">
        <v>261490</v>
      </c>
      <c r="B10142" s="54" t="s">
        <v>10470</v>
      </c>
      <c r="D10142" s="57">
        <v>529</v>
      </c>
    </row>
    <row r="10143" spans="1:4">
      <c r="A10143" s="54">
        <v>261491</v>
      </c>
      <c r="B10143" s="54" t="s">
        <v>10471</v>
      </c>
      <c r="D10143" s="57">
        <v>5712</v>
      </c>
    </row>
    <row r="10144" spans="1:4">
      <c r="A10144" s="54">
        <v>261492</v>
      </c>
      <c r="B10144" s="54" t="s">
        <v>10472</v>
      </c>
      <c r="D10144" s="57">
        <v>7260</v>
      </c>
    </row>
    <row r="10145" spans="1:4">
      <c r="A10145" s="54">
        <v>261497</v>
      </c>
      <c r="B10145" s="54" t="s">
        <v>10473</v>
      </c>
      <c r="D10145" s="57">
        <v>871</v>
      </c>
    </row>
    <row r="10146" spans="1:4">
      <c r="A10146" s="54">
        <v>261498</v>
      </c>
      <c r="B10146" s="54" t="s">
        <v>10474</v>
      </c>
      <c r="D10146" s="57">
        <v>4787</v>
      </c>
    </row>
    <row r="10147" spans="1:4">
      <c r="A10147" s="54">
        <v>261499</v>
      </c>
      <c r="B10147" s="54" t="s">
        <v>10475</v>
      </c>
      <c r="D10147" s="57">
        <v>14324</v>
      </c>
    </row>
    <row r="10148" spans="1:4">
      <c r="A10148" s="54">
        <v>261500</v>
      </c>
      <c r="B10148" s="54" t="s">
        <v>10476</v>
      </c>
      <c r="D10148" s="57">
        <v>2309</v>
      </c>
    </row>
    <row r="10149" spans="1:4">
      <c r="A10149" s="54">
        <v>261501</v>
      </c>
      <c r="B10149" s="54" t="s">
        <v>10477</v>
      </c>
      <c r="D10149" s="57">
        <v>757</v>
      </c>
    </row>
    <row r="10150" spans="1:4">
      <c r="A10150" s="54">
        <v>261502</v>
      </c>
      <c r="B10150" s="54" t="s">
        <v>10478</v>
      </c>
      <c r="D10150" s="57">
        <v>757</v>
      </c>
    </row>
    <row r="10151" spans="1:4">
      <c r="A10151" s="54">
        <v>261503</v>
      </c>
      <c r="B10151" s="54" t="s">
        <v>10479</v>
      </c>
      <c r="D10151" s="57">
        <v>2309</v>
      </c>
    </row>
    <row r="10152" spans="1:4">
      <c r="A10152" s="54">
        <v>261505</v>
      </c>
      <c r="B10152" s="54" t="s">
        <v>10480</v>
      </c>
      <c r="D10152" s="57">
        <v>2991</v>
      </c>
    </row>
    <row r="10153" spans="1:4">
      <c r="A10153" s="54">
        <v>261507</v>
      </c>
      <c r="B10153" s="54" t="s">
        <v>5252</v>
      </c>
      <c r="D10153" s="57">
        <v>1691</v>
      </c>
    </row>
    <row r="10154" spans="1:4">
      <c r="A10154" s="54">
        <v>261508</v>
      </c>
      <c r="B10154" s="54" t="s">
        <v>22694</v>
      </c>
      <c r="D10154" s="57">
        <v>100000</v>
      </c>
    </row>
    <row r="10155" spans="1:4">
      <c r="A10155" s="54">
        <v>261509</v>
      </c>
      <c r="B10155" s="54" t="s">
        <v>10481</v>
      </c>
      <c r="D10155" s="57">
        <v>84698</v>
      </c>
    </row>
    <row r="10156" spans="1:4">
      <c r="A10156" s="54">
        <v>261517</v>
      </c>
      <c r="B10156" s="54" t="s">
        <v>10482</v>
      </c>
      <c r="D10156" s="57">
        <v>5712</v>
      </c>
    </row>
    <row r="10157" spans="1:4">
      <c r="A10157" s="54">
        <v>261518</v>
      </c>
      <c r="B10157" s="54" t="s">
        <v>10483</v>
      </c>
      <c r="D10157" s="57">
        <v>15354</v>
      </c>
    </row>
    <row r="10158" spans="1:4">
      <c r="A10158" s="54">
        <v>261519</v>
      </c>
      <c r="B10158" s="54" t="s">
        <v>10484</v>
      </c>
      <c r="D10158" s="57">
        <v>15354</v>
      </c>
    </row>
    <row r="10159" spans="1:4">
      <c r="A10159" s="54">
        <v>261520</v>
      </c>
      <c r="B10159" s="54" t="s">
        <v>10485</v>
      </c>
      <c r="D10159" s="57">
        <v>15354</v>
      </c>
    </row>
    <row r="10160" spans="1:4">
      <c r="A10160" s="54">
        <v>261521</v>
      </c>
      <c r="B10160" s="54" t="s">
        <v>10486</v>
      </c>
      <c r="D10160" s="57">
        <v>15354</v>
      </c>
    </row>
    <row r="10161" spans="1:4">
      <c r="A10161" s="54">
        <v>261522</v>
      </c>
      <c r="B10161" s="54" t="s">
        <v>10466</v>
      </c>
      <c r="D10161" s="57">
        <v>5527</v>
      </c>
    </row>
    <row r="10162" spans="1:4">
      <c r="A10162" s="54">
        <v>261523</v>
      </c>
      <c r="B10162" s="54" t="s">
        <v>10487</v>
      </c>
      <c r="D10162" s="57">
        <v>15354</v>
      </c>
    </row>
    <row r="10163" spans="1:4">
      <c r="A10163" s="54">
        <v>261524</v>
      </c>
      <c r="B10163" s="54" t="s">
        <v>10488</v>
      </c>
      <c r="D10163" s="57">
        <v>5527</v>
      </c>
    </row>
    <row r="10164" spans="1:4">
      <c r="A10164" s="54">
        <v>261525</v>
      </c>
      <c r="B10164" s="54" t="s">
        <v>10489</v>
      </c>
      <c r="D10164" s="57">
        <v>8739</v>
      </c>
    </row>
    <row r="10165" spans="1:4">
      <c r="A10165" s="54">
        <v>261526</v>
      </c>
      <c r="B10165" s="54" t="s">
        <v>10490</v>
      </c>
      <c r="D10165" s="57">
        <v>6637</v>
      </c>
    </row>
    <row r="10166" spans="1:4">
      <c r="A10166" s="54">
        <v>261527</v>
      </c>
      <c r="B10166" s="54" t="s">
        <v>10491</v>
      </c>
      <c r="D10166" s="57">
        <v>8159</v>
      </c>
    </row>
    <row r="10167" spans="1:4">
      <c r="A10167" s="54">
        <v>261528</v>
      </c>
      <c r="B10167" s="54" t="s">
        <v>10492</v>
      </c>
      <c r="D10167" s="57">
        <v>5581</v>
      </c>
    </row>
    <row r="10168" spans="1:4">
      <c r="A10168" s="54">
        <v>261529</v>
      </c>
      <c r="B10168" s="54" t="s">
        <v>10493</v>
      </c>
      <c r="D10168" s="57">
        <v>7486</v>
      </c>
    </row>
    <row r="10169" spans="1:4">
      <c r="A10169" s="54">
        <v>261530</v>
      </c>
      <c r="B10169" s="54" t="s">
        <v>10494</v>
      </c>
      <c r="D10169" s="57">
        <v>13419</v>
      </c>
    </row>
    <row r="10170" spans="1:4">
      <c r="A10170" s="54">
        <v>261531</v>
      </c>
      <c r="B10170" s="54" t="s">
        <v>10495</v>
      </c>
      <c r="D10170" s="57">
        <v>15354</v>
      </c>
    </row>
    <row r="10171" spans="1:4">
      <c r="A10171" s="54">
        <v>261532</v>
      </c>
      <c r="B10171" s="54" t="s">
        <v>10496</v>
      </c>
      <c r="D10171" s="57">
        <v>91890</v>
      </c>
    </row>
    <row r="10172" spans="1:4">
      <c r="A10172" s="54">
        <v>261534</v>
      </c>
      <c r="B10172" s="54" t="s">
        <v>10497</v>
      </c>
      <c r="D10172" s="57">
        <v>4523</v>
      </c>
    </row>
    <row r="10173" spans="1:4">
      <c r="A10173" s="54">
        <v>261536</v>
      </c>
      <c r="B10173" s="54" t="s">
        <v>10498</v>
      </c>
      <c r="D10173" s="57">
        <v>7013</v>
      </c>
    </row>
    <row r="10174" spans="1:4">
      <c r="A10174" s="54">
        <v>261540</v>
      </c>
      <c r="B10174" s="54" t="s">
        <v>22695</v>
      </c>
      <c r="D10174" s="57">
        <v>100000</v>
      </c>
    </row>
    <row r="10175" spans="1:4">
      <c r="A10175" s="54">
        <v>261541</v>
      </c>
      <c r="B10175" s="54" t="s">
        <v>10499</v>
      </c>
      <c r="D10175" s="57">
        <v>27836</v>
      </c>
    </row>
    <row r="10176" spans="1:4">
      <c r="A10176" s="54">
        <v>261542</v>
      </c>
      <c r="B10176" s="54" t="s">
        <v>10500</v>
      </c>
      <c r="D10176" s="57">
        <v>27836</v>
      </c>
    </row>
    <row r="10177" spans="1:4">
      <c r="A10177" s="54">
        <v>261543</v>
      </c>
      <c r="B10177" s="54" t="s">
        <v>10499</v>
      </c>
      <c r="D10177" s="57">
        <v>27836</v>
      </c>
    </row>
    <row r="10178" spans="1:4">
      <c r="A10178" s="54">
        <v>261549</v>
      </c>
      <c r="B10178" s="54" t="s">
        <v>22457</v>
      </c>
      <c r="D10178" s="57">
        <v>100000</v>
      </c>
    </row>
    <row r="10179" spans="1:4">
      <c r="A10179" s="54">
        <v>261550</v>
      </c>
      <c r="B10179" s="54" t="s">
        <v>10501</v>
      </c>
      <c r="D10179" s="57">
        <v>64100</v>
      </c>
    </row>
    <row r="10180" spans="1:4">
      <c r="A10180" s="54">
        <v>261551</v>
      </c>
      <c r="B10180" s="54" t="s">
        <v>10502</v>
      </c>
      <c r="D10180" s="57">
        <v>19940</v>
      </c>
    </row>
    <row r="10181" spans="1:4">
      <c r="A10181" s="54">
        <v>261552</v>
      </c>
      <c r="B10181" s="54" t="s">
        <v>10503</v>
      </c>
      <c r="D10181" s="57">
        <v>30590</v>
      </c>
    </row>
    <row r="10182" spans="1:4">
      <c r="A10182" s="54">
        <v>261553</v>
      </c>
      <c r="B10182" s="54" t="s">
        <v>10504</v>
      </c>
      <c r="D10182" s="57">
        <v>30590</v>
      </c>
    </row>
    <row r="10183" spans="1:4">
      <c r="A10183" s="54">
        <v>261554</v>
      </c>
      <c r="B10183" s="54" t="s">
        <v>5230</v>
      </c>
      <c r="D10183" s="57">
        <v>5038</v>
      </c>
    </row>
    <row r="10184" spans="1:4">
      <c r="A10184" s="54">
        <v>261556</v>
      </c>
      <c r="B10184" s="54" t="s">
        <v>10505</v>
      </c>
      <c r="D10184" s="57">
        <v>5488</v>
      </c>
    </row>
    <row r="10185" spans="1:4">
      <c r="A10185" s="54">
        <v>261557</v>
      </c>
      <c r="B10185" s="54" t="s">
        <v>10506</v>
      </c>
      <c r="D10185" s="57">
        <v>5488</v>
      </c>
    </row>
    <row r="10186" spans="1:4">
      <c r="A10186" s="54">
        <v>261558</v>
      </c>
      <c r="B10186" s="54" t="s">
        <v>10507</v>
      </c>
      <c r="D10186" s="57">
        <v>5488</v>
      </c>
    </row>
    <row r="10187" spans="1:4">
      <c r="A10187" s="54">
        <v>261559</v>
      </c>
      <c r="B10187" s="54" t="s">
        <v>10508</v>
      </c>
      <c r="D10187" s="57">
        <v>5549</v>
      </c>
    </row>
    <row r="10188" spans="1:4">
      <c r="A10188" s="54">
        <v>261560</v>
      </c>
      <c r="B10188" s="54" t="s">
        <v>10509</v>
      </c>
      <c r="D10188" s="57">
        <v>25557</v>
      </c>
    </row>
    <row r="10189" spans="1:4">
      <c r="A10189" s="54">
        <v>261563</v>
      </c>
      <c r="B10189" s="54" t="s">
        <v>22696</v>
      </c>
      <c r="D10189" s="57">
        <v>2160</v>
      </c>
    </row>
    <row r="10190" spans="1:4">
      <c r="A10190" s="54">
        <v>261564</v>
      </c>
      <c r="B10190" s="54" t="s">
        <v>22697</v>
      </c>
      <c r="D10190" s="57">
        <v>2160</v>
      </c>
    </row>
    <row r="10191" spans="1:4">
      <c r="A10191" s="54">
        <v>261565</v>
      </c>
      <c r="B10191" s="54" t="s">
        <v>22698</v>
      </c>
      <c r="D10191" s="57">
        <v>2160</v>
      </c>
    </row>
    <row r="10192" spans="1:4">
      <c r="A10192" s="54">
        <v>261566</v>
      </c>
      <c r="B10192" s="54" t="s">
        <v>22699</v>
      </c>
      <c r="D10192" s="57">
        <v>13818</v>
      </c>
    </row>
    <row r="10193" spans="1:4">
      <c r="A10193" s="54">
        <v>261570</v>
      </c>
      <c r="B10193" s="54" t="s">
        <v>5242</v>
      </c>
      <c r="D10193" s="57">
        <v>10015</v>
      </c>
    </row>
    <row r="10194" spans="1:4">
      <c r="A10194" s="54">
        <v>261571</v>
      </c>
      <c r="B10194" s="54" t="s">
        <v>10510</v>
      </c>
      <c r="D10194" s="57">
        <v>2259</v>
      </c>
    </row>
    <row r="10195" spans="1:4">
      <c r="A10195" s="54">
        <v>261572</v>
      </c>
      <c r="B10195" s="54" t="s">
        <v>10511</v>
      </c>
      <c r="D10195" s="57">
        <v>13311</v>
      </c>
    </row>
    <row r="10196" spans="1:4">
      <c r="A10196" s="54">
        <v>261573</v>
      </c>
      <c r="B10196" s="54" t="s">
        <v>10512</v>
      </c>
      <c r="D10196" s="57">
        <v>1288</v>
      </c>
    </row>
    <row r="10197" spans="1:4">
      <c r="A10197" s="54">
        <v>261574</v>
      </c>
      <c r="B10197" s="54" t="s">
        <v>10513</v>
      </c>
      <c r="D10197" s="57">
        <v>819</v>
      </c>
    </row>
    <row r="10198" spans="1:4">
      <c r="A10198" s="54">
        <v>261575</v>
      </c>
      <c r="B10198" s="54" t="s">
        <v>10514</v>
      </c>
      <c r="D10198" s="57">
        <v>885</v>
      </c>
    </row>
    <row r="10199" spans="1:4">
      <c r="A10199" s="54">
        <v>261576</v>
      </c>
      <c r="B10199" s="54" t="s">
        <v>10515</v>
      </c>
      <c r="D10199" s="57">
        <v>8356</v>
      </c>
    </row>
    <row r="10200" spans="1:4">
      <c r="A10200" s="54">
        <v>261577</v>
      </c>
      <c r="B10200" s="54" t="s">
        <v>10516</v>
      </c>
      <c r="D10200" s="57">
        <v>37465</v>
      </c>
    </row>
    <row r="10201" spans="1:4">
      <c r="A10201" s="54">
        <v>261578</v>
      </c>
      <c r="B10201" s="54" t="s">
        <v>10517</v>
      </c>
      <c r="D10201" s="57">
        <v>37465</v>
      </c>
    </row>
    <row r="10202" spans="1:4">
      <c r="A10202" s="54">
        <v>261579</v>
      </c>
      <c r="B10202" s="54" t="s">
        <v>10518</v>
      </c>
      <c r="D10202" s="57">
        <v>8356</v>
      </c>
    </row>
    <row r="10203" spans="1:4">
      <c r="A10203" s="54">
        <v>261580</v>
      </c>
      <c r="B10203" s="54" t="s">
        <v>10519</v>
      </c>
      <c r="D10203" s="57">
        <v>5346</v>
      </c>
    </row>
    <row r="10204" spans="1:4">
      <c r="A10204" s="54">
        <v>261581</v>
      </c>
      <c r="B10204" s="54" t="s">
        <v>10520</v>
      </c>
      <c r="D10204" s="57">
        <v>25557</v>
      </c>
    </row>
    <row r="10205" spans="1:4">
      <c r="A10205" s="54">
        <v>261583</v>
      </c>
      <c r="B10205" s="54" t="s">
        <v>10521</v>
      </c>
      <c r="D10205" s="57">
        <v>3839</v>
      </c>
    </row>
    <row r="10206" spans="1:4">
      <c r="A10206" s="54">
        <v>261585</v>
      </c>
      <c r="B10206" s="54" t="s">
        <v>10522</v>
      </c>
      <c r="D10206" s="57">
        <v>3839</v>
      </c>
    </row>
    <row r="10207" spans="1:4">
      <c r="A10207" s="54">
        <v>261586</v>
      </c>
      <c r="B10207" s="54" t="s">
        <v>10523</v>
      </c>
      <c r="D10207" s="57">
        <v>3839</v>
      </c>
    </row>
    <row r="10208" spans="1:4">
      <c r="A10208" s="54">
        <v>261587</v>
      </c>
      <c r="B10208" s="54" t="s">
        <v>10524</v>
      </c>
      <c r="D10208" s="57">
        <v>30053</v>
      </c>
    </row>
    <row r="10209" spans="1:4">
      <c r="A10209" s="54">
        <v>261588</v>
      </c>
      <c r="B10209" s="54" t="s">
        <v>10525</v>
      </c>
      <c r="D10209" s="57">
        <v>30915</v>
      </c>
    </row>
    <row r="10210" spans="1:4">
      <c r="A10210" s="54">
        <v>261589</v>
      </c>
      <c r="B10210" s="54" t="s">
        <v>10526</v>
      </c>
      <c r="D10210" s="57">
        <v>29381</v>
      </c>
    </row>
    <row r="10211" spans="1:4">
      <c r="A10211" s="54">
        <v>261590</v>
      </c>
      <c r="B10211" s="54" t="s">
        <v>10527</v>
      </c>
      <c r="D10211" s="57">
        <v>29381</v>
      </c>
    </row>
    <row r="10212" spans="1:4">
      <c r="A10212" s="54">
        <v>261592</v>
      </c>
      <c r="B10212" s="54" t="s">
        <v>10528</v>
      </c>
      <c r="D10212" s="57">
        <v>28807</v>
      </c>
    </row>
    <row r="10213" spans="1:4">
      <c r="A10213" s="54">
        <v>261593</v>
      </c>
      <c r="B10213" s="54" t="s">
        <v>10529</v>
      </c>
      <c r="D10213" s="57">
        <v>30981</v>
      </c>
    </row>
    <row r="10214" spans="1:4">
      <c r="A10214" s="54">
        <v>261594</v>
      </c>
      <c r="B10214" s="54" t="s">
        <v>10530</v>
      </c>
      <c r="D10214" s="57">
        <v>30915</v>
      </c>
    </row>
    <row r="10215" spans="1:4">
      <c r="A10215" s="54">
        <v>261595</v>
      </c>
      <c r="B10215" s="54" t="s">
        <v>10531</v>
      </c>
      <c r="D10215" s="57">
        <v>30915</v>
      </c>
    </row>
    <row r="10216" spans="1:4">
      <c r="A10216" s="54">
        <v>261596</v>
      </c>
      <c r="B10216" s="54" t="s">
        <v>10532</v>
      </c>
      <c r="D10216" s="57">
        <v>30915</v>
      </c>
    </row>
    <row r="10217" spans="1:4">
      <c r="A10217" s="54">
        <v>261597</v>
      </c>
      <c r="B10217" s="54" t="s">
        <v>10533</v>
      </c>
      <c r="D10217" s="57">
        <v>30915</v>
      </c>
    </row>
    <row r="10218" spans="1:4">
      <c r="A10218" s="54">
        <v>261598</v>
      </c>
      <c r="B10218" s="54" t="s">
        <v>10534</v>
      </c>
      <c r="D10218" s="57">
        <v>30915</v>
      </c>
    </row>
    <row r="10219" spans="1:4">
      <c r="A10219" s="54">
        <v>261599</v>
      </c>
      <c r="B10219" s="54" t="s">
        <v>10535</v>
      </c>
      <c r="D10219" s="57">
        <v>30915</v>
      </c>
    </row>
    <row r="10220" spans="1:4">
      <c r="A10220" s="54">
        <v>261600</v>
      </c>
      <c r="B10220" s="54" t="s">
        <v>10536</v>
      </c>
      <c r="D10220" s="57">
        <v>30053</v>
      </c>
    </row>
    <row r="10221" spans="1:4">
      <c r="A10221" s="54">
        <v>261601</v>
      </c>
      <c r="B10221" s="54" t="s">
        <v>10537</v>
      </c>
      <c r="D10221" s="57">
        <v>30915</v>
      </c>
    </row>
    <row r="10222" spans="1:4">
      <c r="A10222" s="54">
        <v>261602</v>
      </c>
      <c r="B10222" s="54" t="s">
        <v>10538</v>
      </c>
      <c r="D10222" s="57">
        <v>6464</v>
      </c>
    </row>
    <row r="10223" spans="1:4">
      <c r="A10223" s="54">
        <v>261603</v>
      </c>
      <c r="B10223" s="54" t="s">
        <v>10539</v>
      </c>
      <c r="D10223" s="57">
        <v>6464</v>
      </c>
    </row>
    <row r="10224" spans="1:4">
      <c r="A10224" s="54">
        <v>261604</v>
      </c>
      <c r="B10224" s="54" t="s">
        <v>10540</v>
      </c>
      <c r="D10224" s="57">
        <v>100000</v>
      </c>
    </row>
    <row r="10225" spans="1:4">
      <c r="A10225" s="54">
        <v>261605</v>
      </c>
      <c r="B10225" s="54" t="s">
        <v>10541</v>
      </c>
      <c r="D10225" s="57">
        <v>854</v>
      </c>
    </row>
    <row r="10226" spans="1:4">
      <c r="A10226" s="54">
        <v>261606</v>
      </c>
      <c r="B10226" s="54" t="s">
        <v>10542</v>
      </c>
      <c r="D10226" s="57">
        <v>854</v>
      </c>
    </row>
    <row r="10227" spans="1:4">
      <c r="A10227" s="54">
        <v>261607</v>
      </c>
      <c r="B10227" s="54" t="s">
        <v>10543</v>
      </c>
      <c r="D10227" s="57">
        <v>854</v>
      </c>
    </row>
    <row r="10228" spans="1:4">
      <c r="A10228" s="54">
        <v>261608</v>
      </c>
      <c r="B10228" s="54" t="s">
        <v>10544</v>
      </c>
      <c r="D10228" s="57">
        <v>10077</v>
      </c>
    </row>
    <row r="10229" spans="1:4">
      <c r="A10229" s="54">
        <v>261610</v>
      </c>
      <c r="B10229" s="54" t="s">
        <v>10545</v>
      </c>
      <c r="D10229" s="57">
        <v>45771</v>
      </c>
    </row>
    <row r="10230" spans="1:4">
      <c r="A10230" s="54">
        <v>261613</v>
      </c>
      <c r="B10230" s="54" t="s">
        <v>10546</v>
      </c>
      <c r="D10230" s="57">
        <v>5712</v>
      </c>
    </row>
    <row r="10231" spans="1:4">
      <c r="A10231" s="54">
        <v>261615</v>
      </c>
      <c r="B10231" s="54" t="s">
        <v>10547</v>
      </c>
      <c r="D10231" s="57">
        <v>26518</v>
      </c>
    </row>
    <row r="10232" spans="1:4">
      <c r="A10232" s="54">
        <v>261617</v>
      </c>
      <c r="B10232" s="54" t="s">
        <v>10548</v>
      </c>
      <c r="D10232" s="57">
        <v>7260</v>
      </c>
    </row>
    <row r="10233" spans="1:4">
      <c r="A10233" s="54">
        <v>261619</v>
      </c>
      <c r="B10233" s="54" t="s">
        <v>10549</v>
      </c>
      <c r="D10233" s="57">
        <v>854</v>
      </c>
    </row>
    <row r="10234" spans="1:4">
      <c r="A10234" s="54">
        <v>261620</v>
      </c>
      <c r="B10234" s="54" t="s">
        <v>10550</v>
      </c>
      <c r="D10234" s="57">
        <v>100000</v>
      </c>
    </row>
    <row r="10235" spans="1:4">
      <c r="A10235" s="54">
        <v>261621</v>
      </c>
      <c r="B10235" s="54" t="s">
        <v>10551</v>
      </c>
      <c r="D10235" s="57">
        <v>83220</v>
      </c>
    </row>
    <row r="10236" spans="1:4">
      <c r="A10236" s="54">
        <v>261622</v>
      </c>
      <c r="B10236" s="54" t="s">
        <v>10552</v>
      </c>
      <c r="D10236" s="57">
        <v>3657</v>
      </c>
    </row>
    <row r="10237" spans="1:4">
      <c r="A10237" s="54">
        <v>261623</v>
      </c>
      <c r="B10237" s="54" t="s">
        <v>6581</v>
      </c>
      <c r="D10237" s="57">
        <v>3657</v>
      </c>
    </row>
    <row r="10238" spans="1:4">
      <c r="A10238" s="54">
        <v>261624</v>
      </c>
      <c r="B10238" s="54" t="s">
        <v>10553</v>
      </c>
      <c r="D10238" s="57">
        <v>15354</v>
      </c>
    </row>
    <row r="10239" spans="1:4">
      <c r="A10239" s="54">
        <v>261625</v>
      </c>
      <c r="B10239" s="54" t="s">
        <v>10554</v>
      </c>
      <c r="D10239" s="57">
        <v>7260</v>
      </c>
    </row>
    <row r="10240" spans="1:4">
      <c r="A10240" s="54">
        <v>261626</v>
      </c>
      <c r="B10240" s="54" t="s">
        <v>10555</v>
      </c>
      <c r="D10240" s="57">
        <v>7260</v>
      </c>
    </row>
    <row r="10241" spans="1:4">
      <c r="A10241" s="54">
        <v>261627</v>
      </c>
      <c r="B10241" s="54" t="s">
        <v>10556</v>
      </c>
      <c r="D10241" s="57">
        <v>7260</v>
      </c>
    </row>
    <row r="10242" spans="1:4">
      <c r="A10242" s="54">
        <v>261629</v>
      </c>
      <c r="B10242" s="54" t="s">
        <v>7696</v>
      </c>
      <c r="D10242" s="57">
        <v>7260</v>
      </c>
    </row>
    <row r="10243" spans="1:4">
      <c r="A10243" s="54">
        <v>261631</v>
      </c>
      <c r="B10243" s="54" t="s">
        <v>10557</v>
      </c>
      <c r="D10243" s="57">
        <v>7260</v>
      </c>
    </row>
    <row r="10244" spans="1:4">
      <c r="A10244" s="54">
        <v>261633</v>
      </c>
      <c r="B10244" s="54" t="s">
        <v>10558</v>
      </c>
      <c r="D10244" s="57">
        <v>854</v>
      </c>
    </row>
    <row r="10245" spans="1:4">
      <c r="A10245" s="54">
        <v>261634</v>
      </c>
      <c r="B10245" s="54" t="s">
        <v>10559</v>
      </c>
      <c r="D10245" s="57">
        <v>28770</v>
      </c>
    </row>
    <row r="10246" spans="1:4">
      <c r="A10246" s="54">
        <v>261636</v>
      </c>
      <c r="B10246" s="54" t="s">
        <v>10560</v>
      </c>
      <c r="D10246" s="57">
        <v>29637</v>
      </c>
    </row>
    <row r="10247" spans="1:4">
      <c r="A10247" s="54">
        <v>261637</v>
      </c>
      <c r="B10247" s="54" t="s">
        <v>10561</v>
      </c>
      <c r="D10247" s="57">
        <v>2216</v>
      </c>
    </row>
    <row r="10248" spans="1:4">
      <c r="A10248" s="54">
        <v>261641</v>
      </c>
      <c r="B10248" s="54" t="s">
        <v>10562</v>
      </c>
      <c r="D10248" s="57">
        <v>15354</v>
      </c>
    </row>
    <row r="10249" spans="1:4">
      <c r="A10249" s="54">
        <v>261643</v>
      </c>
      <c r="B10249" s="54" t="s">
        <v>10563</v>
      </c>
      <c r="D10249" s="57">
        <v>2160</v>
      </c>
    </row>
    <row r="10250" spans="1:4">
      <c r="A10250" s="54">
        <v>261644</v>
      </c>
      <c r="B10250" s="54" t="s">
        <v>22700</v>
      </c>
      <c r="D10250" s="57">
        <v>13818</v>
      </c>
    </row>
    <row r="10251" spans="1:4">
      <c r="A10251" s="54">
        <v>261645</v>
      </c>
      <c r="B10251" s="54" t="s">
        <v>22701</v>
      </c>
      <c r="D10251" s="57">
        <v>13818</v>
      </c>
    </row>
    <row r="10252" spans="1:4">
      <c r="A10252" s="54">
        <v>261646</v>
      </c>
      <c r="B10252" s="54" t="s">
        <v>10564</v>
      </c>
      <c r="D10252" s="57">
        <v>65536</v>
      </c>
    </row>
    <row r="10253" spans="1:4">
      <c r="A10253" s="54">
        <v>261647</v>
      </c>
      <c r="B10253" s="54" t="s">
        <v>10565</v>
      </c>
      <c r="D10253" s="57">
        <v>15354</v>
      </c>
    </row>
    <row r="10254" spans="1:4">
      <c r="A10254" s="54">
        <v>261648</v>
      </c>
      <c r="B10254" s="54" t="s">
        <v>10566</v>
      </c>
      <c r="D10254" s="57">
        <v>20187</v>
      </c>
    </row>
    <row r="10255" spans="1:4">
      <c r="A10255" s="54">
        <v>261649</v>
      </c>
      <c r="B10255" s="54" t="s">
        <v>10567</v>
      </c>
      <c r="D10255" s="57">
        <v>2196</v>
      </c>
    </row>
    <row r="10256" spans="1:4">
      <c r="A10256" s="54">
        <v>261650</v>
      </c>
      <c r="B10256" s="54" t="s">
        <v>10568</v>
      </c>
      <c r="D10256" s="57">
        <v>3411</v>
      </c>
    </row>
    <row r="10257" spans="1:4">
      <c r="A10257" s="54">
        <v>261651</v>
      </c>
      <c r="B10257" s="54" t="s">
        <v>10569</v>
      </c>
      <c r="D10257" s="57">
        <v>7512</v>
      </c>
    </row>
    <row r="10258" spans="1:4">
      <c r="A10258" s="54">
        <v>261652</v>
      </c>
      <c r="B10258" s="54" t="s">
        <v>10570</v>
      </c>
      <c r="D10258" s="57">
        <v>7260</v>
      </c>
    </row>
    <row r="10259" spans="1:4">
      <c r="A10259" s="54">
        <v>261657</v>
      </c>
      <c r="B10259" s="54" t="s">
        <v>22702</v>
      </c>
      <c r="D10259" s="57">
        <v>883</v>
      </c>
    </row>
    <row r="10260" spans="1:4">
      <c r="A10260" s="54">
        <v>261658</v>
      </c>
      <c r="B10260" s="54" t="s">
        <v>10571</v>
      </c>
      <c r="D10260" s="57">
        <v>22659</v>
      </c>
    </row>
    <row r="10261" spans="1:4">
      <c r="A10261" s="54">
        <v>261659</v>
      </c>
      <c r="B10261" s="54" t="s">
        <v>10572</v>
      </c>
      <c r="D10261" s="57">
        <v>2708</v>
      </c>
    </row>
    <row r="10262" spans="1:4">
      <c r="A10262" s="54">
        <v>261660</v>
      </c>
      <c r="B10262" s="54" t="s">
        <v>10573</v>
      </c>
      <c r="D10262" s="57">
        <v>26198</v>
      </c>
    </row>
    <row r="10263" spans="1:4">
      <c r="A10263" s="54">
        <v>261661</v>
      </c>
      <c r="B10263" s="54" t="s">
        <v>10574</v>
      </c>
      <c r="D10263" s="57">
        <v>2439</v>
      </c>
    </row>
    <row r="10264" spans="1:4">
      <c r="A10264" s="54">
        <v>261662</v>
      </c>
      <c r="B10264" s="54" t="s">
        <v>10575</v>
      </c>
      <c r="D10264" s="57">
        <v>100000</v>
      </c>
    </row>
    <row r="10265" spans="1:4">
      <c r="A10265" s="54">
        <v>261664</v>
      </c>
      <c r="B10265" s="54" t="s">
        <v>10576</v>
      </c>
      <c r="D10265" s="57">
        <v>15354</v>
      </c>
    </row>
    <row r="10266" spans="1:4">
      <c r="A10266" s="54">
        <v>261665</v>
      </c>
      <c r="B10266" s="54" t="s">
        <v>10577</v>
      </c>
      <c r="D10266" s="57">
        <v>15354</v>
      </c>
    </row>
    <row r="10267" spans="1:4">
      <c r="A10267" s="54">
        <v>261666</v>
      </c>
      <c r="B10267" s="54" t="s">
        <v>10578</v>
      </c>
      <c r="D10267" s="57">
        <v>15354</v>
      </c>
    </row>
    <row r="10268" spans="1:4">
      <c r="A10268" s="54">
        <v>261667</v>
      </c>
      <c r="B10268" s="54" t="s">
        <v>10579</v>
      </c>
      <c r="D10268" s="57">
        <v>15354</v>
      </c>
    </row>
    <row r="10269" spans="1:4">
      <c r="A10269" s="54">
        <v>261669</v>
      </c>
      <c r="B10269" s="54" t="s">
        <v>10580</v>
      </c>
      <c r="D10269" s="57">
        <v>2160</v>
      </c>
    </row>
    <row r="10270" spans="1:4">
      <c r="A10270" s="54">
        <v>261671</v>
      </c>
      <c r="B10270" s="54" t="s">
        <v>5233</v>
      </c>
      <c r="D10270" s="57">
        <v>5038</v>
      </c>
    </row>
    <row r="10271" spans="1:4">
      <c r="A10271" s="54">
        <v>261672</v>
      </c>
      <c r="B10271" s="54" t="s">
        <v>10581</v>
      </c>
      <c r="D10271" s="57">
        <v>33693</v>
      </c>
    </row>
    <row r="10272" spans="1:4">
      <c r="A10272" s="54">
        <v>261675</v>
      </c>
      <c r="B10272" s="54" t="s">
        <v>10582</v>
      </c>
      <c r="D10272" s="57">
        <v>5527</v>
      </c>
    </row>
    <row r="10273" spans="1:4">
      <c r="A10273" s="54">
        <v>261676</v>
      </c>
      <c r="B10273" s="54" t="s">
        <v>22703</v>
      </c>
      <c r="D10273" s="57">
        <v>15354</v>
      </c>
    </row>
    <row r="10274" spans="1:4">
      <c r="A10274" s="54">
        <v>261677</v>
      </c>
      <c r="B10274" s="54" t="s">
        <v>10583</v>
      </c>
      <c r="D10274" s="57">
        <v>15354</v>
      </c>
    </row>
    <row r="10275" spans="1:4">
      <c r="A10275" s="54">
        <v>261678</v>
      </c>
      <c r="B10275" s="54" t="s">
        <v>10584</v>
      </c>
      <c r="D10275" s="57">
        <v>1288</v>
      </c>
    </row>
    <row r="10276" spans="1:4">
      <c r="A10276" s="54">
        <v>261679</v>
      </c>
      <c r="B10276" s="54" t="s">
        <v>10585</v>
      </c>
      <c r="D10276" s="57">
        <v>1288</v>
      </c>
    </row>
    <row r="10277" spans="1:4">
      <c r="A10277" s="54">
        <v>261681</v>
      </c>
      <c r="B10277" s="54" t="s">
        <v>22704</v>
      </c>
      <c r="D10277" s="57">
        <v>100000</v>
      </c>
    </row>
    <row r="10278" spans="1:4">
      <c r="A10278" s="54">
        <v>261685</v>
      </c>
      <c r="B10278" s="54" t="s">
        <v>10586</v>
      </c>
      <c r="D10278" s="57">
        <v>5712</v>
      </c>
    </row>
    <row r="10279" spans="1:4">
      <c r="A10279" s="54">
        <v>261688</v>
      </c>
      <c r="B10279" s="54" t="s">
        <v>10587</v>
      </c>
      <c r="D10279" s="57">
        <v>590</v>
      </c>
    </row>
    <row r="10280" spans="1:4">
      <c r="A10280" s="54">
        <v>261689</v>
      </c>
      <c r="B10280" s="54" t="s">
        <v>10588</v>
      </c>
      <c r="D10280" s="57">
        <v>631</v>
      </c>
    </row>
    <row r="10281" spans="1:4">
      <c r="A10281" s="54">
        <v>261690</v>
      </c>
      <c r="B10281" s="54" t="s">
        <v>10589</v>
      </c>
      <c r="D10281" s="57">
        <v>529</v>
      </c>
    </row>
    <row r="10282" spans="1:4">
      <c r="A10282" s="54">
        <v>261691</v>
      </c>
      <c r="B10282" s="54" t="s">
        <v>10590</v>
      </c>
      <c r="D10282" s="57">
        <v>529</v>
      </c>
    </row>
    <row r="10283" spans="1:4">
      <c r="A10283" s="54">
        <v>261694</v>
      </c>
      <c r="B10283" s="54" t="s">
        <v>10591</v>
      </c>
      <c r="D10283" s="57">
        <v>11686</v>
      </c>
    </row>
    <row r="10284" spans="1:4">
      <c r="A10284" s="54">
        <v>261697</v>
      </c>
      <c r="B10284" s="54" t="s">
        <v>10592</v>
      </c>
      <c r="D10284" s="57">
        <v>1318</v>
      </c>
    </row>
    <row r="10285" spans="1:4">
      <c r="A10285" s="54">
        <v>261698</v>
      </c>
      <c r="B10285" s="54" t="s">
        <v>10593</v>
      </c>
      <c r="D10285" s="57">
        <v>44897</v>
      </c>
    </row>
    <row r="10286" spans="1:4">
      <c r="A10286" s="54">
        <v>261699</v>
      </c>
      <c r="B10286" s="54" t="s">
        <v>10594</v>
      </c>
      <c r="D10286" s="57">
        <v>44897</v>
      </c>
    </row>
    <row r="10287" spans="1:4">
      <c r="A10287" s="54">
        <v>261700</v>
      </c>
      <c r="B10287" s="54" t="s">
        <v>10595</v>
      </c>
      <c r="D10287" s="57">
        <v>42751</v>
      </c>
    </row>
    <row r="10288" spans="1:4">
      <c r="A10288" s="54">
        <v>261701</v>
      </c>
      <c r="B10288" s="54" t="s">
        <v>8667</v>
      </c>
      <c r="D10288" s="57">
        <v>42751</v>
      </c>
    </row>
    <row r="10289" spans="1:4">
      <c r="A10289" s="54">
        <v>261702</v>
      </c>
      <c r="B10289" s="54" t="s">
        <v>8666</v>
      </c>
      <c r="D10289" s="57">
        <v>42751</v>
      </c>
    </row>
    <row r="10290" spans="1:4">
      <c r="A10290" s="54">
        <v>261703</v>
      </c>
      <c r="B10290" s="54" t="s">
        <v>10596</v>
      </c>
      <c r="D10290" s="57">
        <v>42751</v>
      </c>
    </row>
    <row r="10291" spans="1:4">
      <c r="A10291" s="54">
        <v>261704</v>
      </c>
      <c r="B10291" s="54" t="s">
        <v>10597</v>
      </c>
      <c r="D10291" s="57">
        <v>49739</v>
      </c>
    </row>
    <row r="10292" spans="1:4">
      <c r="A10292" s="54">
        <v>261705</v>
      </c>
      <c r="B10292" s="54" t="s">
        <v>10598</v>
      </c>
      <c r="D10292" s="57">
        <v>49739</v>
      </c>
    </row>
    <row r="10293" spans="1:4">
      <c r="A10293" s="54">
        <v>261706</v>
      </c>
      <c r="B10293" s="54" t="s">
        <v>10599</v>
      </c>
      <c r="D10293" s="57">
        <v>49739</v>
      </c>
    </row>
    <row r="10294" spans="1:4">
      <c r="A10294" s="54">
        <v>261707</v>
      </c>
      <c r="B10294" s="54" t="s">
        <v>8665</v>
      </c>
      <c r="D10294" s="57">
        <v>49739</v>
      </c>
    </row>
    <row r="10295" spans="1:4">
      <c r="A10295" s="54">
        <v>261708</v>
      </c>
      <c r="B10295" s="54" t="s">
        <v>10600</v>
      </c>
      <c r="D10295" s="57">
        <v>49739</v>
      </c>
    </row>
    <row r="10296" spans="1:4">
      <c r="A10296" s="54">
        <v>261709</v>
      </c>
      <c r="B10296" s="54" t="s">
        <v>10601</v>
      </c>
      <c r="D10296" s="57">
        <v>49739</v>
      </c>
    </row>
    <row r="10297" spans="1:4">
      <c r="A10297" s="54">
        <v>261710</v>
      </c>
      <c r="B10297" s="54" t="s">
        <v>10602</v>
      </c>
      <c r="D10297" s="57">
        <v>49739</v>
      </c>
    </row>
    <row r="10298" spans="1:4">
      <c r="A10298" s="54">
        <v>261711</v>
      </c>
      <c r="B10298" s="54" t="s">
        <v>10603</v>
      </c>
      <c r="D10298" s="57">
        <v>58066</v>
      </c>
    </row>
    <row r="10299" spans="1:4">
      <c r="A10299" s="54">
        <v>261712</v>
      </c>
      <c r="B10299" s="54" t="s">
        <v>10604</v>
      </c>
      <c r="D10299" s="57">
        <v>42751</v>
      </c>
    </row>
    <row r="10300" spans="1:4">
      <c r="A10300" s="54">
        <v>261713</v>
      </c>
      <c r="B10300" s="54" t="s">
        <v>10605</v>
      </c>
      <c r="D10300" s="57">
        <v>42751</v>
      </c>
    </row>
    <row r="10301" spans="1:4">
      <c r="A10301" s="54">
        <v>261714</v>
      </c>
      <c r="B10301" s="54" t="s">
        <v>10606</v>
      </c>
      <c r="D10301" s="57">
        <v>42751</v>
      </c>
    </row>
    <row r="10302" spans="1:4">
      <c r="A10302" s="54">
        <v>261715</v>
      </c>
      <c r="B10302" s="54" t="s">
        <v>9384</v>
      </c>
      <c r="D10302" s="57">
        <v>58066</v>
      </c>
    </row>
    <row r="10303" spans="1:4">
      <c r="A10303" s="54">
        <v>261716</v>
      </c>
      <c r="B10303" s="54" t="s">
        <v>10607</v>
      </c>
      <c r="D10303" s="57">
        <v>58066</v>
      </c>
    </row>
    <row r="10304" spans="1:4">
      <c r="A10304" s="54">
        <v>261717</v>
      </c>
      <c r="B10304" s="54" t="s">
        <v>10608</v>
      </c>
      <c r="D10304" s="57">
        <v>50391</v>
      </c>
    </row>
    <row r="10305" spans="1:4">
      <c r="A10305" s="54">
        <v>261718</v>
      </c>
      <c r="B10305" s="54" t="s">
        <v>10609</v>
      </c>
      <c r="D10305" s="57">
        <v>47988</v>
      </c>
    </row>
    <row r="10306" spans="1:4">
      <c r="A10306" s="54">
        <v>261719</v>
      </c>
      <c r="B10306" s="54" t="s">
        <v>10610</v>
      </c>
      <c r="D10306" s="57">
        <v>47988</v>
      </c>
    </row>
    <row r="10307" spans="1:4">
      <c r="A10307" s="54">
        <v>261720</v>
      </c>
      <c r="B10307" s="54" t="s">
        <v>10611</v>
      </c>
      <c r="D10307" s="57">
        <v>47988</v>
      </c>
    </row>
    <row r="10308" spans="1:4">
      <c r="A10308" s="54">
        <v>261721</v>
      </c>
      <c r="B10308" s="54" t="s">
        <v>10612</v>
      </c>
      <c r="D10308" s="57">
        <v>50391</v>
      </c>
    </row>
    <row r="10309" spans="1:4">
      <c r="A10309" s="54">
        <v>261722</v>
      </c>
      <c r="B10309" s="54" t="s">
        <v>22705</v>
      </c>
      <c r="D10309" s="57">
        <v>51902</v>
      </c>
    </row>
    <row r="10310" spans="1:4">
      <c r="A10310" s="54">
        <v>261723</v>
      </c>
      <c r="B10310" s="54" t="s">
        <v>22706</v>
      </c>
      <c r="D10310" s="57">
        <v>51902</v>
      </c>
    </row>
    <row r="10311" spans="1:4">
      <c r="A10311" s="54">
        <v>261724</v>
      </c>
      <c r="B10311" s="54" t="s">
        <v>22707</v>
      </c>
      <c r="D10311" s="57">
        <v>51902</v>
      </c>
    </row>
    <row r="10312" spans="1:4">
      <c r="A10312" s="54">
        <v>261725</v>
      </c>
      <c r="B10312" s="54" t="s">
        <v>22708</v>
      </c>
      <c r="D10312" s="57">
        <v>59337</v>
      </c>
    </row>
    <row r="10313" spans="1:4">
      <c r="A10313" s="54">
        <v>261726</v>
      </c>
      <c r="B10313" s="54" t="s">
        <v>22709</v>
      </c>
      <c r="D10313" s="57">
        <v>59337</v>
      </c>
    </row>
    <row r="10314" spans="1:4">
      <c r="A10314" s="54">
        <v>261727</v>
      </c>
      <c r="B10314" s="54" t="s">
        <v>22710</v>
      </c>
      <c r="D10314" s="57">
        <v>57602</v>
      </c>
    </row>
    <row r="10315" spans="1:4">
      <c r="A10315" s="54">
        <v>261728</v>
      </c>
      <c r="B10315" s="54" t="s">
        <v>22711</v>
      </c>
      <c r="D10315" s="57">
        <v>59337</v>
      </c>
    </row>
    <row r="10316" spans="1:4">
      <c r="A10316" s="54">
        <v>261729</v>
      </c>
      <c r="B10316" s="54" t="s">
        <v>22712</v>
      </c>
      <c r="D10316" s="57">
        <v>66616</v>
      </c>
    </row>
    <row r="10317" spans="1:4">
      <c r="A10317" s="54">
        <v>261730</v>
      </c>
      <c r="B10317" s="54" t="s">
        <v>22713</v>
      </c>
      <c r="D10317" s="57">
        <v>66616</v>
      </c>
    </row>
    <row r="10318" spans="1:4">
      <c r="A10318" s="54">
        <v>261731</v>
      </c>
      <c r="B10318" s="54" t="s">
        <v>22714</v>
      </c>
      <c r="D10318" s="57">
        <v>68608</v>
      </c>
    </row>
    <row r="10319" spans="1:4">
      <c r="A10319" s="54">
        <v>261732</v>
      </c>
      <c r="B10319" s="54" t="s">
        <v>22715</v>
      </c>
      <c r="D10319" s="57">
        <v>63440</v>
      </c>
    </row>
    <row r="10320" spans="1:4">
      <c r="A10320" s="54">
        <v>261733</v>
      </c>
      <c r="B10320" s="54" t="s">
        <v>10613</v>
      </c>
      <c r="D10320" s="57">
        <v>100000</v>
      </c>
    </row>
    <row r="10321" spans="1:4">
      <c r="A10321" s="54">
        <v>261734</v>
      </c>
      <c r="B10321" s="54" t="s">
        <v>22716</v>
      </c>
      <c r="D10321" s="57">
        <v>100000</v>
      </c>
    </row>
    <row r="10322" spans="1:4">
      <c r="A10322" s="54">
        <v>261735</v>
      </c>
      <c r="B10322" s="54" t="s">
        <v>10614</v>
      </c>
      <c r="D10322" s="57">
        <v>100000</v>
      </c>
    </row>
    <row r="10323" spans="1:4">
      <c r="A10323" s="54">
        <v>261736</v>
      </c>
      <c r="B10323" s="54" t="s">
        <v>10615</v>
      </c>
      <c r="D10323" s="57">
        <v>100000</v>
      </c>
    </row>
    <row r="10324" spans="1:4">
      <c r="A10324" s="54">
        <v>261738</v>
      </c>
      <c r="B10324" s="54" t="s">
        <v>10616</v>
      </c>
      <c r="D10324" s="57">
        <v>7260</v>
      </c>
    </row>
    <row r="10325" spans="1:4">
      <c r="A10325" s="54">
        <v>261739</v>
      </c>
      <c r="B10325" s="54" t="s">
        <v>10617</v>
      </c>
      <c r="D10325" s="57">
        <v>1401</v>
      </c>
    </row>
    <row r="10326" spans="1:4">
      <c r="A10326" s="54">
        <v>261740</v>
      </c>
      <c r="B10326" s="54" t="s">
        <v>10618</v>
      </c>
      <c r="D10326" s="57">
        <v>4391</v>
      </c>
    </row>
    <row r="10327" spans="1:4">
      <c r="A10327" s="54">
        <v>261741</v>
      </c>
      <c r="B10327" s="54" t="s">
        <v>10619</v>
      </c>
      <c r="D10327" s="57">
        <v>4391</v>
      </c>
    </row>
    <row r="10328" spans="1:4">
      <c r="A10328" s="54">
        <v>261742</v>
      </c>
      <c r="B10328" s="54" t="s">
        <v>10620</v>
      </c>
      <c r="D10328" s="57">
        <v>5346</v>
      </c>
    </row>
    <row r="10329" spans="1:4">
      <c r="A10329" s="54">
        <v>261744</v>
      </c>
      <c r="B10329" s="54" t="s">
        <v>10621</v>
      </c>
      <c r="D10329" s="57">
        <v>33459</v>
      </c>
    </row>
    <row r="10330" spans="1:4">
      <c r="A10330" s="54">
        <v>261745</v>
      </c>
      <c r="B10330" s="54" t="s">
        <v>10622</v>
      </c>
      <c r="D10330" s="57">
        <v>64486</v>
      </c>
    </row>
    <row r="10331" spans="1:4">
      <c r="A10331" s="54">
        <v>261746</v>
      </c>
      <c r="B10331" s="54" t="s">
        <v>10623</v>
      </c>
      <c r="D10331" s="57">
        <v>31915</v>
      </c>
    </row>
    <row r="10332" spans="1:4">
      <c r="A10332" s="54">
        <v>261747</v>
      </c>
      <c r="B10332" s="54" t="s">
        <v>10624</v>
      </c>
      <c r="D10332" s="57">
        <v>51505</v>
      </c>
    </row>
    <row r="10333" spans="1:4">
      <c r="A10333" s="54">
        <v>261748</v>
      </c>
      <c r="B10333" s="54" t="s">
        <v>10625</v>
      </c>
      <c r="D10333" s="57">
        <v>56098</v>
      </c>
    </row>
    <row r="10334" spans="1:4">
      <c r="A10334" s="54">
        <v>261749</v>
      </c>
      <c r="B10334" s="54" t="s">
        <v>10626</v>
      </c>
      <c r="D10334" s="57">
        <v>10388</v>
      </c>
    </row>
    <row r="10335" spans="1:4">
      <c r="A10335" s="54">
        <v>261751</v>
      </c>
      <c r="B10335" s="54" t="s">
        <v>10627</v>
      </c>
      <c r="D10335" s="57">
        <v>5712</v>
      </c>
    </row>
    <row r="10336" spans="1:4">
      <c r="A10336" s="54">
        <v>261753</v>
      </c>
      <c r="B10336" s="54" t="s">
        <v>10628</v>
      </c>
      <c r="D10336" s="57">
        <v>5549</v>
      </c>
    </row>
    <row r="10337" spans="1:4">
      <c r="A10337" s="54">
        <v>261755</v>
      </c>
      <c r="B10337" s="54" t="s">
        <v>10629</v>
      </c>
      <c r="D10337" s="57">
        <v>31622</v>
      </c>
    </row>
    <row r="10338" spans="1:4">
      <c r="A10338" s="54">
        <v>261756</v>
      </c>
      <c r="B10338" s="54" t="s">
        <v>10630</v>
      </c>
      <c r="D10338" s="57">
        <v>5549</v>
      </c>
    </row>
    <row r="10339" spans="1:4">
      <c r="A10339" s="54">
        <v>261757</v>
      </c>
      <c r="B10339" s="54" t="s">
        <v>10631</v>
      </c>
      <c r="D10339" s="57">
        <v>31622</v>
      </c>
    </row>
    <row r="10340" spans="1:4">
      <c r="A10340" s="54">
        <v>261759</v>
      </c>
      <c r="B10340" s="54" t="s">
        <v>10632</v>
      </c>
      <c r="D10340" s="57">
        <v>2959</v>
      </c>
    </row>
    <row r="10341" spans="1:4">
      <c r="A10341" s="54">
        <v>261769</v>
      </c>
      <c r="B10341" s="54" t="s">
        <v>10633</v>
      </c>
      <c r="D10341" s="57">
        <v>20377</v>
      </c>
    </row>
    <row r="10342" spans="1:4">
      <c r="A10342" s="54">
        <v>261770</v>
      </c>
      <c r="B10342" s="54" t="s">
        <v>10634</v>
      </c>
      <c r="D10342" s="57">
        <v>10561</v>
      </c>
    </row>
    <row r="10343" spans="1:4">
      <c r="A10343" s="54">
        <v>261771</v>
      </c>
      <c r="B10343" s="54" t="s">
        <v>10635</v>
      </c>
      <c r="D10343" s="57">
        <v>10561</v>
      </c>
    </row>
    <row r="10344" spans="1:4">
      <c r="A10344" s="54">
        <v>261772</v>
      </c>
      <c r="B10344" s="54" t="s">
        <v>10636</v>
      </c>
      <c r="D10344" s="57">
        <v>10561</v>
      </c>
    </row>
    <row r="10345" spans="1:4">
      <c r="A10345" s="54">
        <v>261773</v>
      </c>
      <c r="B10345" s="54" t="s">
        <v>10637</v>
      </c>
      <c r="D10345" s="57">
        <v>10561</v>
      </c>
    </row>
    <row r="10346" spans="1:4">
      <c r="A10346" s="54">
        <v>261774</v>
      </c>
      <c r="B10346" s="54" t="s">
        <v>10638</v>
      </c>
      <c r="D10346" s="57">
        <v>10561</v>
      </c>
    </row>
    <row r="10347" spans="1:4">
      <c r="A10347" s="54">
        <v>261775</v>
      </c>
      <c r="B10347" s="54" t="s">
        <v>10639</v>
      </c>
      <c r="D10347" s="57">
        <v>10561</v>
      </c>
    </row>
    <row r="10348" spans="1:4">
      <c r="A10348" s="54">
        <v>261776</v>
      </c>
      <c r="B10348" s="54" t="s">
        <v>10640</v>
      </c>
      <c r="D10348" s="57">
        <v>10561</v>
      </c>
    </row>
    <row r="10349" spans="1:4">
      <c r="A10349" s="54">
        <v>261777</v>
      </c>
      <c r="B10349" s="54" t="s">
        <v>10641</v>
      </c>
      <c r="D10349" s="57">
        <v>10561</v>
      </c>
    </row>
    <row r="10350" spans="1:4">
      <c r="A10350" s="54">
        <v>261778</v>
      </c>
      <c r="B10350" s="54" t="s">
        <v>10642</v>
      </c>
      <c r="D10350" s="57">
        <v>10560</v>
      </c>
    </row>
    <row r="10351" spans="1:4">
      <c r="A10351" s="54">
        <v>261779</v>
      </c>
      <c r="B10351" s="54" t="s">
        <v>10643</v>
      </c>
      <c r="D10351" s="57">
        <v>10561</v>
      </c>
    </row>
    <row r="10352" spans="1:4">
      <c r="A10352" s="54">
        <v>261780</v>
      </c>
      <c r="B10352" s="54" t="s">
        <v>10644</v>
      </c>
      <c r="D10352" s="57">
        <v>10561</v>
      </c>
    </row>
    <row r="10353" spans="1:4">
      <c r="A10353" s="54">
        <v>261781</v>
      </c>
      <c r="B10353" s="54" t="s">
        <v>10645</v>
      </c>
      <c r="D10353" s="57">
        <v>10561</v>
      </c>
    </row>
    <row r="10354" spans="1:4">
      <c r="A10354" s="54">
        <v>261782</v>
      </c>
      <c r="B10354" s="54" t="s">
        <v>10646</v>
      </c>
      <c r="D10354" s="57">
        <v>10561</v>
      </c>
    </row>
    <row r="10355" spans="1:4">
      <c r="A10355" s="54">
        <v>261783</v>
      </c>
      <c r="B10355" s="54" t="s">
        <v>10647</v>
      </c>
      <c r="D10355" s="57">
        <v>10560</v>
      </c>
    </row>
    <row r="10356" spans="1:4">
      <c r="A10356" s="54">
        <v>261784</v>
      </c>
      <c r="B10356" s="54" t="s">
        <v>10648</v>
      </c>
      <c r="D10356" s="57">
        <v>10561</v>
      </c>
    </row>
    <row r="10357" spans="1:4">
      <c r="A10357" s="54">
        <v>261785</v>
      </c>
      <c r="B10357" s="54" t="s">
        <v>10649</v>
      </c>
      <c r="D10357" s="57">
        <v>10561</v>
      </c>
    </row>
    <row r="10358" spans="1:4">
      <c r="A10358" s="54">
        <v>261786</v>
      </c>
      <c r="B10358" s="54" t="s">
        <v>10650</v>
      </c>
      <c r="D10358" s="57">
        <v>10561</v>
      </c>
    </row>
    <row r="10359" spans="1:4">
      <c r="A10359" s="54">
        <v>261787</v>
      </c>
      <c r="B10359" s="54" t="s">
        <v>10651</v>
      </c>
      <c r="D10359" s="57">
        <v>10561</v>
      </c>
    </row>
    <row r="10360" spans="1:4">
      <c r="A10360" s="54">
        <v>261788</v>
      </c>
      <c r="B10360" s="54" t="s">
        <v>10652</v>
      </c>
      <c r="D10360" s="57">
        <v>10560</v>
      </c>
    </row>
    <row r="10361" spans="1:4">
      <c r="A10361" s="54">
        <v>261789</v>
      </c>
      <c r="B10361" s="54" t="s">
        <v>10653</v>
      </c>
      <c r="D10361" s="57">
        <v>10561</v>
      </c>
    </row>
    <row r="10362" spans="1:4">
      <c r="A10362" s="54">
        <v>261790</v>
      </c>
      <c r="B10362" s="54" t="s">
        <v>10654</v>
      </c>
      <c r="D10362" s="57">
        <v>10561</v>
      </c>
    </row>
    <row r="10363" spans="1:4">
      <c r="A10363" s="54">
        <v>261791</v>
      </c>
      <c r="B10363" s="54" t="s">
        <v>10655</v>
      </c>
      <c r="D10363" s="57">
        <v>10560</v>
      </c>
    </row>
    <row r="10364" spans="1:4">
      <c r="A10364" s="54">
        <v>261792</v>
      </c>
      <c r="B10364" s="54" t="s">
        <v>10656</v>
      </c>
      <c r="D10364" s="57">
        <v>10561</v>
      </c>
    </row>
    <row r="10365" spans="1:4">
      <c r="A10365" s="54">
        <v>261793</v>
      </c>
      <c r="B10365" s="54" t="s">
        <v>10657</v>
      </c>
      <c r="D10365" s="57">
        <v>10560</v>
      </c>
    </row>
    <row r="10366" spans="1:4">
      <c r="A10366" s="54">
        <v>261794</v>
      </c>
      <c r="B10366" s="54" t="s">
        <v>10658</v>
      </c>
      <c r="D10366" s="57">
        <v>10561</v>
      </c>
    </row>
    <row r="10367" spans="1:4">
      <c r="A10367" s="54">
        <v>261795</v>
      </c>
      <c r="B10367" s="54" t="s">
        <v>10659</v>
      </c>
      <c r="D10367" s="57">
        <v>10560</v>
      </c>
    </row>
    <row r="10368" spans="1:4">
      <c r="A10368" s="54">
        <v>261796</v>
      </c>
      <c r="B10368" s="54" t="s">
        <v>10660</v>
      </c>
      <c r="D10368" s="57">
        <v>10561</v>
      </c>
    </row>
    <row r="10369" spans="1:4">
      <c r="A10369" s="54">
        <v>261797</v>
      </c>
      <c r="B10369" s="54" t="s">
        <v>10661</v>
      </c>
      <c r="D10369" s="57">
        <v>10560</v>
      </c>
    </row>
    <row r="10370" spans="1:4">
      <c r="A10370" s="54">
        <v>261798</v>
      </c>
      <c r="B10370" s="54" t="s">
        <v>10662</v>
      </c>
      <c r="D10370" s="57">
        <v>10560</v>
      </c>
    </row>
    <row r="10371" spans="1:4">
      <c r="A10371" s="54">
        <v>261799</v>
      </c>
      <c r="B10371" s="54" t="s">
        <v>10663</v>
      </c>
      <c r="D10371" s="57">
        <v>10560</v>
      </c>
    </row>
    <row r="10372" spans="1:4">
      <c r="A10372" s="54">
        <v>261800</v>
      </c>
      <c r="B10372" s="54" t="s">
        <v>10664</v>
      </c>
      <c r="D10372" s="57">
        <v>10560</v>
      </c>
    </row>
    <row r="10373" spans="1:4">
      <c r="A10373" s="54">
        <v>261801</v>
      </c>
      <c r="B10373" s="54" t="s">
        <v>10665</v>
      </c>
      <c r="D10373" s="57">
        <v>10560</v>
      </c>
    </row>
    <row r="10374" spans="1:4">
      <c r="A10374" s="54">
        <v>261802</v>
      </c>
      <c r="B10374" s="54" t="s">
        <v>10666</v>
      </c>
      <c r="D10374" s="57">
        <v>10560</v>
      </c>
    </row>
    <row r="10375" spans="1:4">
      <c r="A10375" s="54">
        <v>261803</v>
      </c>
      <c r="B10375" s="54" t="s">
        <v>10667</v>
      </c>
      <c r="D10375" s="57">
        <v>10561</v>
      </c>
    </row>
    <row r="10376" spans="1:4">
      <c r="A10376" s="54">
        <v>261804</v>
      </c>
      <c r="B10376" s="54" t="s">
        <v>10668</v>
      </c>
      <c r="D10376" s="57">
        <v>10561</v>
      </c>
    </row>
    <row r="10377" spans="1:4">
      <c r="A10377" s="54">
        <v>261805</v>
      </c>
      <c r="B10377" s="54" t="s">
        <v>10669</v>
      </c>
      <c r="D10377" s="57">
        <v>10561</v>
      </c>
    </row>
    <row r="10378" spans="1:4">
      <c r="A10378" s="54">
        <v>261806</v>
      </c>
      <c r="B10378" s="54" t="s">
        <v>10670</v>
      </c>
      <c r="D10378" s="57">
        <v>10560</v>
      </c>
    </row>
    <row r="10379" spans="1:4">
      <c r="A10379" s="54">
        <v>261807</v>
      </c>
      <c r="B10379" s="54" t="s">
        <v>10671</v>
      </c>
      <c r="D10379" s="57">
        <v>10561</v>
      </c>
    </row>
    <row r="10380" spans="1:4">
      <c r="A10380" s="54">
        <v>261808</v>
      </c>
      <c r="B10380" s="54" t="s">
        <v>10672</v>
      </c>
      <c r="D10380" s="57">
        <v>10561</v>
      </c>
    </row>
    <row r="10381" spans="1:4">
      <c r="A10381" s="54">
        <v>261809</v>
      </c>
      <c r="B10381" s="54" t="s">
        <v>10673</v>
      </c>
      <c r="D10381" s="57">
        <v>10561</v>
      </c>
    </row>
    <row r="10382" spans="1:4">
      <c r="A10382" s="54">
        <v>261810</v>
      </c>
      <c r="B10382" s="54" t="s">
        <v>10674</v>
      </c>
      <c r="D10382" s="57">
        <v>10560</v>
      </c>
    </row>
    <row r="10383" spans="1:4">
      <c r="A10383" s="54">
        <v>261811</v>
      </c>
      <c r="B10383" s="54" t="s">
        <v>10675</v>
      </c>
      <c r="D10383" s="57">
        <v>10560</v>
      </c>
    </row>
    <row r="10384" spans="1:4">
      <c r="A10384" s="54">
        <v>261812</v>
      </c>
      <c r="B10384" s="54" t="s">
        <v>10676</v>
      </c>
      <c r="D10384" s="57">
        <v>10561</v>
      </c>
    </row>
    <row r="10385" spans="1:4">
      <c r="A10385" s="54">
        <v>261813</v>
      </c>
      <c r="B10385" s="54" t="s">
        <v>10677</v>
      </c>
      <c r="D10385" s="57">
        <v>10560</v>
      </c>
    </row>
    <row r="10386" spans="1:4">
      <c r="A10386" s="54">
        <v>261814</v>
      </c>
      <c r="B10386" s="54" t="s">
        <v>10678</v>
      </c>
      <c r="D10386" s="57">
        <v>10561</v>
      </c>
    </row>
    <row r="10387" spans="1:4">
      <c r="A10387" s="54">
        <v>261815</v>
      </c>
      <c r="B10387" s="54" t="s">
        <v>10679</v>
      </c>
      <c r="D10387" s="57">
        <v>10561</v>
      </c>
    </row>
    <row r="10388" spans="1:4">
      <c r="A10388" s="54">
        <v>261816</v>
      </c>
      <c r="B10388" s="54" t="s">
        <v>10500</v>
      </c>
      <c r="D10388" s="57">
        <v>24445</v>
      </c>
    </row>
    <row r="10389" spans="1:4">
      <c r="A10389" s="54">
        <v>261817</v>
      </c>
      <c r="B10389" s="54" t="s">
        <v>10680</v>
      </c>
      <c r="D10389" s="57">
        <v>10379</v>
      </c>
    </row>
    <row r="10390" spans="1:4">
      <c r="A10390" s="54">
        <v>261818</v>
      </c>
      <c r="B10390" s="54" t="s">
        <v>10681</v>
      </c>
      <c r="D10390" s="57">
        <v>10388</v>
      </c>
    </row>
    <row r="10391" spans="1:4">
      <c r="A10391" s="54">
        <v>261819</v>
      </c>
      <c r="B10391" s="54" t="s">
        <v>22717</v>
      </c>
      <c r="D10391" s="57">
        <v>18536</v>
      </c>
    </row>
    <row r="10392" spans="1:4">
      <c r="A10392" s="54">
        <v>261820</v>
      </c>
      <c r="B10392" s="54" t="s">
        <v>10682</v>
      </c>
      <c r="D10392" s="57">
        <v>17695</v>
      </c>
    </row>
    <row r="10393" spans="1:4">
      <c r="A10393" s="54">
        <v>261821</v>
      </c>
      <c r="B10393" s="54" t="s">
        <v>10683</v>
      </c>
      <c r="D10393" s="57">
        <v>1139</v>
      </c>
    </row>
    <row r="10394" spans="1:4">
      <c r="A10394" s="54">
        <v>261822</v>
      </c>
      <c r="B10394" s="54" t="s">
        <v>10684</v>
      </c>
      <c r="D10394" s="57">
        <v>24296</v>
      </c>
    </row>
    <row r="10395" spans="1:4">
      <c r="A10395" s="54">
        <v>261823</v>
      </c>
      <c r="B10395" s="54" t="s">
        <v>10685</v>
      </c>
      <c r="D10395" s="57">
        <v>24296</v>
      </c>
    </row>
    <row r="10396" spans="1:4">
      <c r="A10396" s="54">
        <v>261824</v>
      </c>
      <c r="B10396" s="54" t="s">
        <v>10686</v>
      </c>
      <c r="D10396" s="57">
        <v>590</v>
      </c>
    </row>
    <row r="10397" spans="1:4">
      <c r="A10397" s="54">
        <v>261825</v>
      </c>
      <c r="B10397" s="54" t="s">
        <v>10687</v>
      </c>
      <c r="D10397" s="57">
        <v>590</v>
      </c>
    </row>
    <row r="10398" spans="1:4">
      <c r="A10398" s="54">
        <v>261826</v>
      </c>
      <c r="B10398" s="54" t="s">
        <v>10688</v>
      </c>
      <c r="D10398" s="57">
        <v>2585</v>
      </c>
    </row>
    <row r="10399" spans="1:4">
      <c r="A10399" s="54">
        <v>261827</v>
      </c>
      <c r="B10399" s="54" t="s">
        <v>10689</v>
      </c>
      <c r="D10399" s="57">
        <v>2585</v>
      </c>
    </row>
    <row r="10400" spans="1:4">
      <c r="A10400" s="54">
        <v>261828</v>
      </c>
      <c r="B10400" s="54" t="s">
        <v>10690</v>
      </c>
      <c r="D10400" s="57">
        <v>9830</v>
      </c>
    </row>
    <row r="10401" spans="1:4">
      <c r="A10401" s="54">
        <v>261830</v>
      </c>
      <c r="B10401" s="54" t="s">
        <v>22718</v>
      </c>
      <c r="D10401" s="57">
        <v>31159</v>
      </c>
    </row>
    <row r="10402" spans="1:4">
      <c r="A10402" s="54">
        <v>261831</v>
      </c>
      <c r="B10402" s="54" t="s">
        <v>22719</v>
      </c>
      <c r="D10402" s="57">
        <v>33652</v>
      </c>
    </row>
    <row r="10403" spans="1:4">
      <c r="A10403" s="54">
        <v>261832</v>
      </c>
      <c r="B10403" s="54" t="s">
        <v>10691</v>
      </c>
      <c r="D10403" s="57">
        <v>5527</v>
      </c>
    </row>
    <row r="10404" spans="1:4">
      <c r="A10404" s="54">
        <v>261833</v>
      </c>
      <c r="B10404" s="54" t="s">
        <v>10692</v>
      </c>
      <c r="D10404" s="57">
        <v>7260</v>
      </c>
    </row>
    <row r="10405" spans="1:4">
      <c r="A10405" s="54">
        <v>261834</v>
      </c>
      <c r="B10405" s="54" t="s">
        <v>10693</v>
      </c>
      <c r="D10405" s="57">
        <v>5581</v>
      </c>
    </row>
    <row r="10406" spans="1:4">
      <c r="A10406" s="54">
        <v>261835</v>
      </c>
      <c r="B10406" s="54" t="s">
        <v>7642</v>
      </c>
      <c r="D10406" s="57">
        <v>1288</v>
      </c>
    </row>
    <row r="10407" spans="1:4">
      <c r="A10407" s="54">
        <v>261836</v>
      </c>
      <c r="B10407" s="54" t="s">
        <v>10694</v>
      </c>
      <c r="D10407" s="57">
        <v>13891</v>
      </c>
    </row>
    <row r="10408" spans="1:4">
      <c r="A10408" s="54">
        <v>261837</v>
      </c>
      <c r="B10408" s="54" t="s">
        <v>10695</v>
      </c>
      <c r="D10408" s="57">
        <v>1288</v>
      </c>
    </row>
    <row r="10409" spans="1:4">
      <c r="A10409" s="54">
        <v>261838</v>
      </c>
      <c r="B10409" s="54" t="s">
        <v>10696</v>
      </c>
      <c r="D10409" s="57">
        <v>24296</v>
      </c>
    </row>
    <row r="10410" spans="1:4">
      <c r="A10410" s="54">
        <v>261840</v>
      </c>
      <c r="B10410" s="54" t="s">
        <v>10697</v>
      </c>
      <c r="D10410" s="57">
        <v>33459</v>
      </c>
    </row>
    <row r="10411" spans="1:4">
      <c r="A10411" s="54">
        <v>261841</v>
      </c>
      <c r="B10411" s="54" t="s">
        <v>10698</v>
      </c>
      <c r="D10411" s="57">
        <v>7260</v>
      </c>
    </row>
    <row r="10412" spans="1:4">
      <c r="A10412" s="54">
        <v>261842</v>
      </c>
      <c r="B10412" s="54" t="s">
        <v>10699</v>
      </c>
      <c r="D10412" s="57">
        <v>7260</v>
      </c>
    </row>
    <row r="10413" spans="1:4">
      <c r="A10413" s="54">
        <v>261843</v>
      </c>
      <c r="B10413" s="54" t="s">
        <v>10700</v>
      </c>
      <c r="D10413" s="57">
        <v>12830</v>
      </c>
    </row>
    <row r="10414" spans="1:4">
      <c r="A10414" s="54">
        <v>261844</v>
      </c>
      <c r="B10414" s="54" t="s">
        <v>22720</v>
      </c>
      <c r="D10414" s="57">
        <v>13818</v>
      </c>
    </row>
    <row r="10415" spans="1:4">
      <c r="A10415" s="54">
        <v>261848</v>
      </c>
      <c r="B10415" s="54" t="s">
        <v>10701</v>
      </c>
      <c r="D10415" s="57">
        <v>1748</v>
      </c>
    </row>
    <row r="10416" spans="1:4">
      <c r="A10416" s="54">
        <v>261851</v>
      </c>
      <c r="B10416" s="54" t="s">
        <v>10702</v>
      </c>
      <c r="D10416" s="57">
        <v>100000</v>
      </c>
    </row>
    <row r="10417" spans="1:4">
      <c r="A10417" s="54">
        <v>261853</v>
      </c>
      <c r="B10417" s="54" t="s">
        <v>10703</v>
      </c>
      <c r="D10417" s="57">
        <v>13977</v>
      </c>
    </row>
    <row r="10418" spans="1:4">
      <c r="A10418" s="54">
        <v>261854</v>
      </c>
      <c r="B10418" s="54" t="s">
        <v>10704</v>
      </c>
      <c r="D10418" s="57">
        <v>13977</v>
      </c>
    </row>
    <row r="10419" spans="1:4">
      <c r="A10419" s="54">
        <v>261855</v>
      </c>
      <c r="B10419" s="54" t="s">
        <v>10705</v>
      </c>
      <c r="D10419" s="57">
        <v>39178</v>
      </c>
    </row>
    <row r="10420" spans="1:4">
      <c r="A10420" s="54">
        <v>261857</v>
      </c>
      <c r="B10420" s="54" t="s">
        <v>22721</v>
      </c>
      <c r="D10420" s="57">
        <v>4126</v>
      </c>
    </row>
    <row r="10421" spans="1:4">
      <c r="A10421" s="54">
        <v>261858</v>
      </c>
      <c r="B10421" s="54" t="s">
        <v>10706</v>
      </c>
      <c r="D10421" s="57">
        <v>4126</v>
      </c>
    </row>
    <row r="10422" spans="1:4">
      <c r="A10422" s="54">
        <v>261859</v>
      </c>
      <c r="B10422" s="54" t="s">
        <v>10707</v>
      </c>
      <c r="D10422" s="57">
        <v>4126</v>
      </c>
    </row>
    <row r="10423" spans="1:4">
      <c r="A10423" s="54">
        <v>261860</v>
      </c>
      <c r="B10423" s="54" t="s">
        <v>10708</v>
      </c>
      <c r="D10423" s="57">
        <v>4126</v>
      </c>
    </row>
    <row r="10424" spans="1:4">
      <c r="A10424" s="54">
        <v>261861</v>
      </c>
      <c r="B10424" s="54" t="s">
        <v>10709</v>
      </c>
      <c r="D10424" s="57">
        <v>3557</v>
      </c>
    </row>
    <row r="10425" spans="1:4">
      <c r="A10425" s="54">
        <v>261862</v>
      </c>
      <c r="B10425" s="54" t="s">
        <v>10710</v>
      </c>
      <c r="D10425" s="57">
        <v>3557</v>
      </c>
    </row>
    <row r="10426" spans="1:4">
      <c r="A10426" s="54">
        <v>261863</v>
      </c>
      <c r="B10426" s="54" t="s">
        <v>10711</v>
      </c>
      <c r="D10426" s="57">
        <v>19078</v>
      </c>
    </row>
    <row r="10427" spans="1:4">
      <c r="A10427" s="54">
        <v>261864</v>
      </c>
      <c r="B10427" s="54" t="s">
        <v>10712</v>
      </c>
      <c r="D10427" s="57">
        <v>4235</v>
      </c>
    </row>
    <row r="10428" spans="1:4">
      <c r="A10428" s="54">
        <v>261865</v>
      </c>
      <c r="B10428" s="54" t="s">
        <v>10713</v>
      </c>
      <c r="D10428" s="57">
        <v>29013</v>
      </c>
    </row>
    <row r="10429" spans="1:4">
      <c r="A10429" s="54">
        <v>261866</v>
      </c>
      <c r="B10429" s="54" t="s">
        <v>10714</v>
      </c>
      <c r="D10429" s="57">
        <v>3659</v>
      </c>
    </row>
    <row r="10430" spans="1:4">
      <c r="A10430" s="54">
        <v>261867</v>
      </c>
      <c r="B10430" s="54" t="s">
        <v>10715</v>
      </c>
      <c r="D10430" s="57">
        <v>15762</v>
      </c>
    </row>
    <row r="10431" spans="1:4">
      <c r="A10431" s="54">
        <v>261872</v>
      </c>
      <c r="B10431" s="54" t="s">
        <v>10716</v>
      </c>
      <c r="D10431" s="57">
        <v>7013</v>
      </c>
    </row>
    <row r="10432" spans="1:4">
      <c r="A10432" s="54">
        <v>261873</v>
      </c>
      <c r="B10432" s="54" t="s">
        <v>10717</v>
      </c>
      <c r="D10432" s="57">
        <v>16839</v>
      </c>
    </row>
    <row r="10433" spans="1:4">
      <c r="A10433" s="54">
        <v>261877</v>
      </c>
      <c r="B10433" s="54" t="s">
        <v>10718</v>
      </c>
      <c r="D10433" s="57">
        <v>7013</v>
      </c>
    </row>
    <row r="10434" spans="1:4">
      <c r="A10434" s="54">
        <v>261878</v>
      </c>
      <c r="B10434" s="54" t="s">
        <v>10719</v>
      </c>
      <c r="D10434" s="57">
        <v>15354</v>
      </c>
    </row>
    <row r="10435" spans="1:4">
      <c r="A10435" s="54">
        <v>261879</v>
      </c>
      <c r="B10435" s="54" t="s">
        <v>10720</v>
      </c>
      <c r="D10435" s="57">
        <v>91890</v>
      </c>
    </row>
    <row r="10436" spans="1:4">
      <c r="A10436" s="54">
        <v>261881</v>
      </c>
      <c r="B10436" s="54" t="s">
        <v>22722</v>
      </c>
      <c r="D10436" s="57">
        <v>2160</v>
      </c>
    </row>
    <row r="10437" spans="1:4">
      <c r="A10437" s="54">
        <v>261882</v>
      </c>
      <c r="B10437" s="54" t="s">
        <v>9814</v>
      </c>
      <c r="D10437" s="57">
        <v>5527</v>
      </c>
    </row>
    <row r="10438" spans="1:4">
      <c r="A10438" s="54">
        <v>261883</v>
      </c>
      <c r="B10438" s="54" t="s">
        <v>22723</v>
      </c>
      <c r="D10438" s="57">
        <v>15354</v>
      </c>
    </row>
    <row r="10439" spans="1:4">
      <c r="A10439" s="54">
        <v>261884</v>
      </c>
      <c r="B10439" s="54" t="s">
        <v>22724</v>
      </c>
      <c r="D10439" s="57">
        <v>15354</v>
      </c>
    </row>
    <row r="10440" spans="1:4">
      <c r="A10440" s="54">
        <v>261885</v>
      </c>
      <c r="B10440" s="54" t="s">
        <v>10721</v>
      </c>
      <c r="D10440" s="57">
        <v>3650</v>
      </c>
    </row>
    <row r="10441" spans="1:4">
      <c r="A10441" s="54">
        <v>261886</v>
      </c>
      <c r="B10441" s="54" t="s">
        <v>10722</v>
      </c>
      <c r="D10441" s="57">
        <v>15354</v>
      </c>
    </row>
    <row r="10442" spans="1:4">
      <c r="A10442" s="54">
        <v>261887</v>
      </c>
      <c r="B10442" s="54" t="s">
        <v>10723</v>
      </c>
      <c r="D10442" s="57">
        <v>4606</v>
      </c>
    </row>
    <row r="10443" spans="1:4">
      <c r="A10443" s="54">
        <v>261888</v>
      </c>
      <c r="B10443" s="54" t="s">
        <v>10724</v>
      </c>
      <c r="D10443" s="57">
        <v>21928</v>
      </c>
    </row>
    <row r="10444" spans="1:4">
      <c r="A10444" s="54">
        <v>261890</v>
      </c>
      <c r="B10444" s="54" t="s">
        <v>5243</v>
      </c>
      <c r="D10444" s="57">
        <v>5038</v>
      </c>
    </row>
    <row r="10445" spans="1:4">
      <c r="A10445" s="54">
        <v>261894</v>
      </c>
      <c r="B10445" s="54" t="s">
        <v>10725</v>
      </c>
      <c r="D10445" s="57">
        <v>7260</v>
      </c>
    </row>
    <row r="10446" spans="1:4">
      <c r="A10446" s="54">
        <v>261896</v>
      </c>
      <c r="B10446" s="54" t="s">
        <v>10726</v>
      </c>
      <c r="D10446" s="57">
        <v>22150</v>
      </c>
    </row>
    <row r="10447" spans="1:4">
      <c r="A10447" s="54">
        <v>261901</v>
      </c>
      <c r="B10447" s="54" t="s">
        <v>10727</v>
      </c>
      <c r="D10447" s="57">
        <v>1139</v>
      </c>
    </row>
    <row r="10448" spans="1:4">
      <c r="A10448" s="54">
        <v>261902</v>
      </c>
      <c r="B10448" s="54" t="s">
        <v>10728</v>
      </c>
      <c r="D10448" s="57">
        <v>36417</v>
      </c>
    </row>
    <row r="10449" spans="1:4">
      <c r="A10449" s="54">
        <v>261903</v>
      </c>
      <c r="B10449" s="54" t="s">
        <v>10729</v>
      </c>
      <c r="D10449" s="57">
        <v>16830</v>
      </c>
    </row>
    <row r="10450" spans="1:4">
      <c r="A10450" s="54">
        <v>261906</v>
      </c>
      <c r="B10450" s="54" t="s">
        <v>5238</v>
      </c>
      <c r="D10450" s="57">
        <v>10015</v>
      </c>
    </row>
    <row r="10451" spans="1:4">
      <c r="A10451" s="54">
        <v>261909</v>
      </c>
      <c r="B10451" s="54" t="s">
        <v>10730</v>
      </c>
      <c r="D10451" s="57">
        <v>7013</v>
      </c>
    </row>
    <row r="10452" spans="1:4">
      <c r="A10452" s="54">
        <v>261910</v>
      </c>
      <c r="B10452" s="54" t="s">
        <v>10731</v>
      </c>
      <c r="D10452" s="57">
        <v>20274</v>
      </c>
    </row>
    <row r="10453" spans="1:4">
      <c r="A10453" s="54">
        <v>261911</v>
      </c>
      <c r="B10453" s="54" t="s">
        <v>10732</v>
      </c>
      <c r="D10453" s="57">
        <v>15354</v>
      </c>
    </row>
    <row r="10454" spans="1:4">
      <c r="A10454" s="54">
        <v>261912</v>
      </c>
      <c r="B10454" s="54" t="s">
        <v>10733</v>
      </c>
      <c r="D10454" s="57">
        <v>5527</v>
      </c>
    </row>
    <row r="10455" spans="1:4">
      <c r="A10455" s="54">
        <v>261913</v>
      </c>
      <c r="B10455" s="54" t="s">
        <v>10734</v>
      </c>
      <c r="D10455" s="57">
        <v>2160</v>
      </c>
    </row>
    <row r="10456" spans="1:4">
      <c r="A10456" s="54">
        <v>261917</v>
      </c>
      <c r="B10456" s="54" t="s">
        <v>10735</v>
      </c>
      <c r="D10456" s="57">
        <v>6141</v>
      </c>
    </row>
    <row r="10457" spans="1:4">
      <c r="A10457" s="54">
        <v>261918</v>
      </c>
      <c r="B10457" s="54" t="s">
        <v>10736</v>
      </c>
      <c r="D10457" s="57">
        <v>7260</v>
      </c>
    </row>
    <row r="10458" spans="1:4">
      <c r="A10458" s="54">
        <v>261919</v>
      </c>
      <c r="B10458" s="54" t="s">
        <v>10737</v>
      </c>
      <c r="D10458" s="57">
        <v>7260</v>
      </c>
    </row>
    <row r="10459" spans="1:4">
      <c r="A10459" s="54">
        <v>261920</v>
      </c>
      <c r="B10459" s="54" t="s">
        <v>10738</v>
      </c>
      <c r="D10459" s="57">
        <v>15354</v>
      </c>
    </row>
    <row r="10460" spans="1:4">
      <c r="A10460" s="54">
        <v>261921</v>
      </c>
      <c r="B10460" s="54" t="s">
        <v>10739</v>
      </c>
      <c r="D10460" s="57">
        <v>6685</v>
      </c>
    </row>
    <row r="10461" spans="1:4">
      <c r="A10461" s="54">
        <v>261922</v>
      </c>
      <c r="B10461" s="54" t="s">
        <v>10740</v>
      </c>
      <c r="D10461" s="57">
        <v>8356</v>
      </c>
    </row>
    <row r="10462" spans="1:4">
      <c r="A10462" s="54">
        <v>261923</v>
      </c>
      <c r="B10462" s="54" t="s">
        <v>10741</v>
      </c>
      <c r="D10462" s="57">
        <v>24278</v>
      </c>
    </row>
    <row r="10463" spans="1:4">
      <c r="A10463" s="54">
        <v>261924</v>
      </c>
      <c r="B10463" s="54" t="s">
        <v>10742</v>
      </c>
      <c r="D10463" s="57">
        <v>2407</v>
      </c>
    </row>
    <row r="10464" spans="1:4">
      <c r="A10464" s="54">
        <v>261925</v>
      </c>
      <c r="B10464" s="54" t="s">
        <v>10743</v>
      </c>
      <c r="D10464" s="57">
        <v>5488</v>
      </c>
    </row>
    <row r="10465" spans="1:4">
      <c r="A10465" s="54">
        <v>261926</v>
      </c>
      <c r="B10465" s="54" t="s">
        <v>10744</v>
      </c>
      <c r="D10465" s="57">
        <v>5488</v>
      </c>
    </row>
    <row r="10466" spans="1:4">
      <c r="A10466" s="54">
        <v>261927</v>
      </c>
      <c r="B10466" s="54" t="s">
        <v>10745</v>
      </c>
      <c r="D10466" s="57">
        <v>5488</v>
      </c>
    </row>
    <row r="10467" spans="1:4">
      <c r="A10467" s="54">
        <v>261928</v>
      </c>
      <c r="B10467" s="54" t="s">
        <v>10746</v>
      </c>
      <c r="D10467" s="57">
        <v>10077</v>
      </c>
    </row>
    <row r="10468" spans="1:4">
      <c r="A10468" s="54">
        <v>261929</v>
      </c>
      <c r="B10468" s="54" t="s">
        <v>10747</v>
      </c>
      <c r="D10468" s="57">
        <v>854</v>
      </c>
    </row>
    <row r="10469" spans="1:4">
      <c r="A10469" s="54">
        <v>261930</v>
      </c>
      <c r="B10469" s="54" t="s">
        <v>10748</v>
      </c>
      <c r="D10469" s="57">
        <v>854</v>
      </c>
    </row>
    <row r="10470" spans="1:4">
      <c r="A10470" s="54">
        <v>261931</v>
      </c>
      <c r="B10470" s="54" t="s">
        <v>5250</v>
      </c>
      <c r="D10470" s="57">
        <v>16515</v>
      </c>
    </row>
    <row r="10471" spans="1:4">
      <c r="A10471" s="54">
        <v>261933</v>
      </c>
      <c r="B10471" s="54" t="s">
        <v>10749</v>
      </c>
      <c r="D10471" s="57">
        <v>19334</v>
      </c>
    </row>
    <row r="10472" spans="1:4">
      <c r="A10472" s="54">
        <v>261934</v>
      </c>
      <c r="B10472" s="54" t="s">
        <v>10750</v>
      </c>
      <c r="D10472" s="57">
        <v>19334</v>
      </c>
    </row>
    <row r="10473" spans="1:4">
      <c r="A10473" s="54">
        <v>261935</v>
      </c>
      <c r="B10473" s="54" t="s">
        <v>10751</v>
      </c>
      <c r="D10473" s="57">
        <v>19334</v>
      </c>
    </row>
    <row r="10474" spans="1:4">
      <c r="A10474" s="54">
        <v>261936</v>
      </c>
      <c r="B10474" s="54" t="s">
        <v>10752</v>
      </c>
      <c r="D10474" s="57">
        <v>19334</v>
      </c>
    </row>
    <row r="10475" spans="1:4">
      <c r="A10475" s="54">
        <v>261937</v>
      </c>
      <c r="B10475" s="54" t="s">
        <v>10753</v>
      </c>
      <c r="D10475" s="57">
        <v>414</v>
      </c>
    </row>
    <row r="10476" spans="1:4">
      <c r="A10476" s="54">
        <v>261942</v>
      </c>
      <c r="B10476" s="54" t="s">
        <v>10754</v>
      </c>
      <c r="D10476" s="57">
        <v>27672</v>
      </c>
    </row>
    <row r="10477" spans="1:4">
      <c r="A10477" s="54">
        <v>261943</v>
      </c>
      <c r="B10477" s="54" t="s">
        <v>10755</v>
      </c>
      <c r="D10477" s="57">
        <v>4606</v>
      </c>
    </row>
    <row r="10478" spans="1:4">
      <c r="A10478" s="54">
        <v>261945</v>
      </c>
      <c r="B10478" s="54" t="s">
        <v>10756</v>
      </c>
      <c r="D10478" s="57">
        <v>12139</v>
      </c>
    </row>
    <row r="10479" spans="1:4">
      <c r="A10479" s="54">
        <v>261946</v>
      </c>
      <c r="B10479" s="54" t="s">
        <v>10757</v>
      </c>
      <c r="D10479" s="57">
        <v>21041</v>
      </c>
    </row>
    <row r="10480" spans="1:4">
      <c r="A10480" s="54">
        <v>261947</v>
      </c>
      <c r="B10480" s="54" t="s">
        <v>10758</v>
      </c>
      <c r="D10480" s="57">
        <v>38844</v>
      </c>
    </row>
    <row r="10481" spans="1:4">
      <c r="A10481" s="54">
        <v>261951</v>
      </c>
      <c r="B10481" s="54" t="s">
        <v>10759</v>
      </c>
      <c r="D10481" s="57">
        <v>22462</v>
      </c>
    </row>
    <row r="10482" spans="1:4">
      <c r="A10482" s="54">
        <v>261954</v>
      </c>
      <c r="B10482" s="54" t="s">
        <v>10760</v>
      </c>
      <c r="D10482" s="57">
        <v>8356</v>
      </c>
    </row>
    <row r="10483" spans="1:4">
      <c r="A10483" s="54">
        <v>261955</v>
      </c>
      <c r="B10483" s="54" t="s">
        <v>10761</v>
      </c>
      <c r="D10483" s="57">
        <v>37465</v>
      </c>
    </row>
    <row r="10484" spans="1:4">
      <c r="A10484" s="54">
        <v>261956</v>
      </c>
      <c r="B10484" s="54" t="s">
        <v>10762</v>
      </c>
      <c r="D10484" s="57">
        <v>4045</v>
      </c>
    </row>
    <row r="10485" spans="1:4">
      <c r="A10485" s="54">
        <v>261957</v>
      </c>
      <c r="B10485" s="54" t="s">
        <v>10763</v>
      </c>
      <c r="D10485" s="57">
        <v>22659</v>
      </c>
    </row>
    <row r="10486" spans="1:4">
      <c r="A10486" s="54">
        <v>261958</v>
      </c>
      <c r="B10486" s="54" t="s">
        <v>10764</v>
      </c>
      <c r="D10486" s="57">
        <v>25557</v>
      </c>
    </row>
    <row r="10487" spans="1:4">
      <c r="A10487" s="54">
        <v>261959</v>
      </c>
      <c r="B10487" s="54" t="s">
        <v>10765</v>
      </c>
      <c r="D10487" s="57">
        <v>5346</v>
      </c>
    </row>
    <row r="10488" spans="1:4">
      <c r="A10488" s="54">
        <v>261960</v>
      </c>
      <c r="B10488" s="54" t="s">
        <v>10766</v>
      </c>
      <c r="D10488" s="57">
        <v>895</v>
      </c>
    </row>
    <row r="10489" spans="1:4">
      <c r="A10489" s="54">
        <v>261961</v>
      </c>
      <c r="B10489" s="54" t="s">
        <v>22725</v>
      </c>
      <c r="D10489" s="57">
        <v>85764</v>
      </c>
    </row>
    <row r="10490" spans="1:4">
      <c r="A10490" s="54">
        <v>261962</v>
      </c>
      <c r="B10490" s="54" t="s">
        <v>10767</v>
      </c>
      <c r="D10490" s="57">
        <v>11664</v>
      </c>
    </row>
    <row r="10491" spans="1:4">
      <c r="A10491" s="54">
        <v>261964</v>
      </c>
      <c r="B10491" s="54" t="s">
        <v>22633</v>
      </c>
      <c r="D10491" s="57">
        <v>100000</v>
      </c>
    </row>
    <row r="10492" spans="1:4">
      <c r="A10492" s="54">
        <v>261966</v>
      </c>
      <c r="B10492" s="54" t="s">
        <v>8839</v>
      </c>
      <c r="D10492" s="57">
        <v>719</v>
      </c>
    </row>
    <row r="10493" spans="1:4">
      <c r="A10493" s="54">
        <v>261967</v>
      </c>
      <c r="B10493" s="54" t="s">
        <v>10768</v>
      </c>
      <c r="D10493" s="57">
        <v>27176</v>
      </c>
    </row>
    <row r="10494" spans="1:4">
      <c r="A10494" s="54">
        <v>261968</v>
      </c>
      <c r="B10494" s="54" t="s">
        <v>10769</v>
      </c>
      <c r="D10494" s="57">
        <v>100000</v>
      </c>
    </row>
    <row r="10495" spans="1:4">
      <c r="A10495" s="54">
        <v>261969</v>
      </c>
      <c r="B10495" s="54" t="s">
        <v>10770</v>
      </c>
      <c r="D10495" s="57">
        <v>100000</v>
      </c>
    </row>
    <row r="10496" spans="1:4">
      <c r="A10496" s="54">
        <v>261974</v>
      </c>
      <c r="B10496" s="54" t="s">
        <v>10771</v>
      </c>
      <c r="D10496" s="57">
        <v>30979</v>
      </c>
    </row>
    <row r="10497" spans="1:4">
      <c r="A10497" s="54">
        <v>261975</v>
      </c>
      <c r="B10497" s="54" t="s">
        <v>10772</v>
      </c>
      <c r="D10497" s="57">
        <v>8541</v>
      </c>
    </row>
    <row r="10498" spans="1:4">
      <c r="A10498" s="54">
        <v>261976</v>
      </c>
      <c r="B10498" s="54" t="s">
        <v>10773</v>
      </c>
      <c r="D10498" s="57">
        <v>23131</v>
      </c>
    </row>
    <row r="10499" spans="1:4">
      <c r="A10499" s="54">
        <v>261978</v>
      </c>
      <c r="B10499" s="54" t="s">
        <v>10774</v>
      </c>
      <c r="D10499" s="57">
        <v>61260</v>
      </c>
    </row>
    <row r="10500" spans="1:4">
      <c r="A10500" s="54">
        <v>261979</v>
      </c>
      <c r="B10500" s="54" t="s">
        <v>10775</v>
      </c>
      <c r="D10500" s="57">
        <v>38978</v>
      </c>
    </row>
    <row r="10501" spans="1:4">
      <c r="A10501" s="54">
        <v>261980</v>
      </c>
      <c r="B10501" s="54" t="s">
        <v>10776</v>
      </c>
      <c r="D10501" s="57">
        <v>15354</v>
      </c>
    </row>
    <row r="10502" spans="1:4">
      <c r="A10502" s="54">
        <v>261981</v>
      </c>
      <c r="B10502" s="54" t="s">
        <v>10777</v>
      </c>
      <c r="D10502" s="57">
        <v>15354</v>
      </c>
    </row>
    <row r="10503" spans="1:4">
      <c r="A10503" s="54">
        <v>261982</v>
      </c>
      <c r="B10503" s="54" t="s">
        <v>10778</v>
      </c>
      <c r="D10503" s="57">
        <v>15354</v>
      </c>
    </row>
    <row r="10504" spans="1:4">
      <c r="A10504" s="54">
        <v>261983</v>
      </c>
      <c r="B10504" s="54" t="s">
        <v>10779</v>
      </c>
      <c r="D10504" s="57">
        <v>5527</v>
      </c>
    </row>
    <row r="10505" spans="1:4">
      <c r="A10505" s="54">
        <v>261984</v>
      </c>
      <c r="B10505" s="54" t="s">
        <v>10780</v>
      </c>
      <c r="D10505" s="57">
        <v>5527</v>
      </c>
    </row>
    <row r="10506" spans="1:4">
      <c r="A10506" s="54">
        <v>261985</v>
      </c>
      <c r="B10506" s="54" t="s">
        <v>10781</v>
      </c>
      <c r="D10506" s="57">
        <v>5527</v>
      </c>
    </row>
    <row r="10507" spans="1:4">
      <c r="A10507" s="54">
        <v>261988</v>
      </c>
      <c r="B10507" s="54" t="s">
        <v>10782</v>
      </c>
      <c r="D10507" s="57">
        <v>2358</v>
      </c>
    </row>
    <row r="10508" spans="1:4">
      <c r="A10508" s="54">
        <v>262019</v>
      </c>
      <c r="B10508" s="54" t="s">
        <v>10783</v>
      </c>
      <c r="D10508" s="57">
        <v>15376</v>
      </c>
    </row>
    <row r="10509" spans="1:4">
      <c r="A10509" s="54">
        <v>262020</v>
      </c>
      <c r="B10509" s="54" t="s">
        <v>5239</v>
      </c>
      <c r="D10509" s="57">
        <v>5038</v>
      </c>
    </row>
    <row r="10510" spans="1:4">
      <c r="A10510" s="54">
        <v>262021</v>
      </c>
      <c r="B10510" s="54" t="s">
        <v>10784</v>
      </c>
      <c r="D10510" s="57">
        <v>16796</v>
      </c>
    </row>
    <row r="10511" spans="1:4">
      <c r="A10511" s="54">
        <v>262082</v>
      </c>
      <c r="B10511" s="54" t="s">
        <v>10785</v>
      </c>
      <c r="D10511" s="57">
        <v>30125</v>
      </c>
    </row>
    <row r="10512" spans="1:4">
      <c r="A10512" s="54">
        <v>262083</v>
      </c>
      <c r="B10512" s="54" t="s">
        <v>10786</v>
      </c>
      <c r="D10512" s="57">
        <v>29428</v>
      </c>
    </row>
    <row r="10513" spans="1:4">
      <c r="A10513" s="54">
        <v>262084</v>
      </c>
      <c r="B10513" s="54" t="s">
        <v>5263</v>
      </c>
      <c r="D10513" s="57">
        <v>16515</v>
      </c>
    </row>
    <row r="10514" spans="1:4">
      <c r="A10514" s="54">
        <v>262085</v>
      </c>
      <c r="B10514" s="54" t="s">
        <v>10787</v>
      </c>
      <c r="D10514" s="57">
        <v>15354</v>
      </c>
    </row>
    <row r="10515" spans="1:4">
      <c r="A10515" s="54">
        <v>262087</v>
      </c>
      <c r="B10515" s="54" t="s">
        <v>10788</v>
      </c>
      <c r="D10515" s="57">
        <v>25557</v>
      </c>
    </row>
    <row r="10516" spans="1:4">
      <c r="A10516" s="54">
        <v>262088</v>
      </c>
      <c r="B10516" s="54" t="s">
        <v>10789</v>
      </c>
      <c r="D10516" s="57">
        <v>5549</v>
      </c>
    </row>
    <row r="10517" spans="1:4">
      <c r="A10517" s="54">
        <v>262090</v>
      </c>
      <c r="B10517" s="54" t="s">
        <v>22726</v>
      </c>
      <c r="D10517" s="57">
        <v>100000</v>
      </c>
    </row>
    <row r="10518" spans="1:4">
      <c r="A10518" s="54">
        <v>262092</v>
      </c>
      <c r="B10518" s="54" t="s">
        <v>17232</v>
      </c>
      <c r="D10518" s="57">
        <v>4976</v>
      </c>
    </row>
    <row r="10519" spans="1:4">
      <c r="A10519" s="54">
        <v>262094</v>
      </c>
      <c r="B10519" s="54" t="s">
        <v>10790</v>
      </c>
      <c r="D10519" s="57">
        <v>10077</v>
      </c>
    </row>
    <row r="10520" spans="1:4">
      <c r="A10520" s="54">
        <v>262095</v>
      </c>
      <c r="B10520" s="54" t="s">
        <v>10791</v>
      </c>
      <c r="D10520" s="57">
        <v>854</v>
      </c>
    </row>
    <row r="10521" spans="1:4">
      <c r="A10521" s="54">
        <v>262096</v>
      </c>
      <c r="B10521" s="54" t="s">
        <v>22727</v>
      </c>
      <c r="D10521" s="57">
        <v>15354</v>
      </c>
    </row>
    <row r="10522" spans="1:4">
      <c r="A10522" s="54">
        <v>262097</v>
      </c>
      <c r="B10522" s="54" t="s">
        <v>22728</v>
      </c>
      <c r="D10522" s="57">
        <v>5527</v>
      </c>
    </row>
    <row r="10523" spans="1:4">
      <c r="A10523" s="54">
        <v>262098</v>
      </c>
      <c r="B10523" s="54" t="s">
        <v>10792</v>
      </c>
      <c r="D10523" s="57">
        <v>537</v>
      </c>
    </row>
    <row r="10524" spans="1:4">
      <c r="A10524" s="54">
        <v>262100</v>
      </c>
      <c r="B10524" s="54" t="s">
        <v>22729</v>
      </c>
      <c r="D10524" s="57">
        <v>100000</v>
      </c>
    </row>
    <row r="10525" spans="1:4">
      <c r="A10525" s="54">
        <v>262101</v>
      </c>
      <c r="B10525" s="54" t="s">
        <v>22730</v>
      </c>
      <c r="D10525" s="57">
        <v>63669</v>
      </c>
    </row>
    <row r="10526" spans="1:4">
      <c r="A10526" s="54">
        <v>262104</v>
      </c>
      <c r="B10526" s="54" t="s">
        <v>10793</v>
      </c>
      <c r="D10526" s="57">
        <v>30744</v>
      </c>
    </row>
    <row r="10527" spans="1:4">
      <c r="A10527" s="54">
        <v>262107</v>
      </c>
      <c r="B10527" s="54" t="s">
        <v>10794</v>
      </c>
      <c r="D10527" s="57">
        <v>4787</v>
      </c>
    </row>
    <row r="10528" spans="1:4">
      <c r="A10528" s="54">
        <v>262108</v>
      </c>
      <c r="B10528" s="54" t="s">
        <v>10795</v>
      </c>
      <c r="D10528" s="57">
        <v>757</v>
      </c>
    </row>
    <row r="10529" spans="1:4">
      <c r="A10529" s="54">
        <v>262109</v>
      </c>
      <c r="B10529" s="54" t="s">
        <v>10796</v>
      </c>
      <c r="D10529" s="57">
        <v>13900</v>
      </c>
    </row>
    <row r="10530" spans="1:4">
      <c r="A10530" s="54">
        <v>262110</v>
      </c>
      <c r="B10530" s="54" t="s">
        <v>10797</v>
      </c>
      <c r="D10530" s="57">
        <v>757</v>
      </c>
    </row>
    <row r="10531" spans="1:4">
      <c r="A10531" s="54">
        <v>262113</v>
      </c>
      <c r="B10531" s="54" t="s">
        <v>22731</v>
      </c>
      <c r="D10531" s="57">
        <v>4787</v>
      </c>
    </row>
    <row r="10532" spans="1:4">
      <c r="A10532" s="54">
        <v>262114</v>
      </c>
      <c r="B10532" s="54" t="s">
        <v>10798</v>
      </c>
      <c r="D10532" s="57">
        <v>5759</v>
      </c>
    </row>
    <row r="10533" spans="1:4">
      <c r="A10533" s="54">
        <v>262115</v>
      </c>
      <c r="B10533" s="54" t="s">
        <v>10799</v>
      </c>
      <c r="D10533" s="57">
        <v>7260</v>
      </c>
    </row>
    <row r="10534" spans="1:4">
      <c r="A10534" s="54">
        <v>262116</v>
      </c>
      <c r="B10534" s="54" t="s">
        <v>10800</v>
      </c>
      <c r="D10534" s="57">
        <v>854</v>
      </c>
    </row>
    <row r="10535" spans="1:4">
      <c r="A10535" s="54">
        <v>262118</v>
      </c>
      <c r="B10535" s="54" t="s">
        <v>22732</v>
      </c>
      <c r="D10535" s="57">
        <v>100000</v>
      </c>
    </row>
    <row r="10536" spans="1:4">
      <c r="A10536" s="54">
        <v>262119</v>
      </c>
      <c r="B10536" s="54" t="s">
        <v>10801</v>
      </c>
      <c r="D10536" s="57">
        <v>27513</v>
      </c>
    </row>
    <row r="10537" spans="1:4">
      <c r="A10537" s="54">
        <v>262120</v>
      </c>
      <c r="B10537" s="54" t="s">
        <v>10802</v>
      </c>
      <c r="D10537" s="57">
        <v>24278</v>
      </c>
    </row>
    <row r="10538" spans="1:4">
      <c r="A10538" s="54">
        <v>262121</v>
      </c>
      <c r="B10538" s="54" t="s">
        <v>10803</v>
      </c>
      <c r="D10538" s="57">
        <v>2407</v>
      </c>
    </row>
    <row r="10539" spans="1:4">
      <c r="A10539" s="54">
        <v>262125</v>
      </c>
      <c r="B10539" s="54" t="s">
        <v>10804</v>
      </c>
      <c r="D10539" s="57">
        <v>28729</v>
      </c>
    </row>
    <row r="10540" spans="1:4">
      <c r="A10540" s="54">
        <v>262126</v>
      </c>
      <c r="B10540" s="54" t="s">
        <v>10805</v>
      </c>
      <c r="D10540" s="57">
        <v>29178</v>
      </c>
    </row>
    <row r="10541" spans="1:4">
      <c r="A10541" s="54">
        <v>262127</v>
      </c>
      <c r="B10541" s="54" t="s">
        <v>22733</v>
      </c>
      <c r="D10541" s="57">
        <v>15354</v>
      </c>
    </row>
    <row r="10542" spans="1:4">
      <c r="A10542" s="54">
        <v>262128</v>
      </c>
      <c r="B10542" s="54" t="s">
        <v>10806</v>
      </c>
      <c r="D10542" s="57">
        <v>5527</v>
      </c>
    </row>
    <row r="10543" spans="1:4">
      <c r="A10543" s="54">
        <v>262129</v>
      </c>
      <c r="B10543" s="54" t="s">
        <v>5246</v>
      </c>
      <c r="D10543" s="57">
        <v>10015</v>
      </c>
    </row>
    <row r="10544" spans="1:4">
      <c r="A10544" s="54">
        <v>262130</v>
      </c>
      <c r="B10544" s="54" t="s">
        <v>5241</v>
      </c>
      <c r="D10544" s="57">
        <v>16515</v>
      </c>
    </row>
    <row r="10545" spans="1:4">
      <c r="A10545" s="54">
        <v>262131</v>
      </c>
      <c r="B10545" s="54" t="s">
        <v>22734</v>
      </c>
      <c r="D10545" s="57">
        <v>70393</v>
      </c>
    </row>
    <row r="10546" spans="1:4">
      <c r="A10546" s="54">
        <v>262132</v>
      </c>
      <c r="B10546" s="54" t="s">
        <v>22735</v>
      </c>
      <c r="D10546" s="57">
        <v>70393</v>
      </c>
    </row>
    <row r="10547" spans="1:4">
      <c r="A10547" s="54">
        <v>262133</v>
      </c>
      <c r="B10547" s="54" t="s">
        <v>22736</v>
      </c>
      <c r="D10547" s="57">
        <v>67389</v>
      </c>
    </row>
    <row r="10548" spans="1:4">
      <c r="A10548" s="54">
        <v>262134</v>
      </c>
      <c r="B10548" s="54" t="s">
        <v>22614</v>
      </c>
      <c r="D10548" s="57">
        <v>70393</v>
      </c>
    </row>
    <row r="10549" spans="1:4">
      <c r="A10549" s="54">
        <v>262135</v>
      </c>
      <c r="B10549" s="54" t="s">
        <v>12501</v>
      </c>
      <c r="D10549" s="57">
        <v>5293</v>
      </c>
    </row>
    <row r="10550" spans="1:4">
      <c r="A10550" s="54">
        <v>262136</v>
      </c>
      <c r="B10550" s="54" t="s">
        <v>10807</v>
      </c>
      <c r="D10550" s="57">
        <v>15354</v>
      </c>
    </row>
    <row r="10551" spans="1:4">
      <c r="A10551" s="54">
        <v>262138</v>
      </c>
      <c r="B10551" s="54" t="s">
        <v>10808</v>
      </c>
      <c r="D10551" s="57">
        <v>12130</v>
      </c>
    </row>
    <row r="10552" spans="1:4">
      <c r="A10552" s="54">
        <v>262139</v>
      </c>
      <c r="B10552" s="54" t="s">
        <v>10809</v>
      </c>
      <c r="D10552" s="57">
        <v>9236</v>
      </c>
    </row>
    <row r="10553" spans="1:4">
      <c r="A10553" s="54">
        <v>262140</v>
      </c>
      <c r="B10553" s="54" t="s">
        <v>10810</v>
      </c>
      <c r="D10553" s="57">
        <v>17164</v>
      </c>
    </row>
    <row r="10554" spans="1:4">
      <c r="A10554" s="54">
        <v>262141</v>
      </c>
      <c r="B10554" s="54" t="s">
        <v>10811</v>
      </c>
      <c r="D10554" s="57">
        <v>17695</v>
      </c>
    </row>
    <row r="10555" spans="1:4">
      <c r="A10555" s="54">
        <v>262142</v>
      </c>
      <c r="B10555" s="54" t="s">
        <v>10812</v>
      </c>
      <c r="D10555" s="57">
        <v>31447</v>
      </c>
    </row>
    <row r="10556" spans="1:4">
      <c r="A10556" s="54">
        <v>262143</v>
      </c>
      <c r="B10556" s="54" t="s">
        <v>10813</v>
      </c>
      <c r="D10556" s="57">
        <v>19045</v>
      </c>
    </row>
    <row r="10557" spans="1:4">
      <c r="A10557" s="54">
        <v>262144</v>
      </c>
      <c r="B10557" s="54" t="s">
        <v>10814</v>
      </c>
      <c r="D10557" s="57">
        <v>598</v>
      </c>
    </row>
    <row r="10558" spans="1:4">
      <c r="A10558" s="54">
        <v>262145</v>
      </c>
      <c r="B10558" s="54" t="s">
        <v>10815</v>
      </c>
      <c r="D10558" s="57">
        <v>598</v>
      </c>
    </row>
    <row r="10559" spans="1:4">
      <c r="A10559" s="54">
        <v>262146</v>
      </c>
      <c r="B10559" s="54" t="s">
        <v>10816</v>
      </c>
      <c r="D10559" s="57">
        <v>598</v>
      </c>
    </row>
    <row r="10560" spans="1:4">
      <c r="A10560" s="54">
        <v>262147</v>
      </c>
      <c r="B10560" s="54" t="s">
        <v>10817</v>
      </c>
      <c r="D10560" s="57">
        <v>6025</v>
      </c>
    </row>
    <row r="10561" spans="1:4">
      <c r="A10561" s="54">
        <v>262148</v>
      </c>
      <c r="B10561" s="54" t="s">
        <v>10818</v>
      </c>
      <c r="D10561" s="57">
        <v>6025</v>
      </c>
    </row>
    <row r="10562" spans="1:4">
      <c r="A10562" s="54">
        <v>262149</v>
      </c>
      <c r="B10562" s="54" t="s">
        <v>10819</v>
      </c>
      <c r="D10562" s="57">
        <v>6025</v>
      </c>
    </row>
    <row r="10563" spans="1:4">
      <c r="A10563" s="54">
        <v>262150</v>
      </c>
      <c r="B10563" s="54" t="s">
        <v>10820</v>
      </c>
      <c r="D10563" s="57">
        <v>6025</v>
      </c>
    </row>
    <row r="10564" spans="1:4">
      <c r="A10564" s="54">
        <v>262152</v>
      </c>
      <c r="B10564" s="54" t="s">
        <v>10352</v>
      </c>
      <c r="D10564" s="57">
        <v>24759</v>
      </c>
    </row>
    <row r="10565" spans="1:4">
      <c r="A10565" s="54">
        <v>262153</v>
      </c>
      <c r="B10565" s="54" t="s">
        <v>10821</v>
      </c>
      <c r="D10565" s="57">
        <v>4235</v>
      </c>
    </row>
    <row r="10566" spans="1:4">
      <c r="A10566" s="54">
        <v>262154</v>
      </c>
      <c r="B10566" s="54" t="s">
        <v>10822</v>
      </c>
      <c r="D10566" s="57">
        <v>25557</v>
      </c>
    </row>
    <row r="10567" spans="1:4">
      <c r="A10567" s="54">
        <v>262159</v>
      </c>
      <c r="B10567" s="54" t="s">
        <v>10823</v>
      </c>
      <c r="D10567" s="57">
        <v>100000</v>
      </c>
    </row>
    <row r="10568" spans="1:4">
      <c r="A10568" s="54">
        <v>262160</v>
      </c>
      <c r="B10568" s="54" t="s">
        <v>5228</v>
      </c>
      <c r="D10568" s="57">
        <v>5038</v>
      </c>
    </row>
    <row r="10569" spans="1:4">
      <c r="A10569" s="54">
        <v>262161</v>
      </c>
      <c r="B10569" s="54" t="s">
        <v>10824</v>
      </c>
      <c r="D10569" s="57">
        <v>16830</v>
      </c>
    </row>
    <row r="10570" spans="1:4">
      <c r="A10570" s="54">
        <v>262162</v>
      </c>
      <c r="B10570" s="54" t="s">
        <v>10825</v>
      </c>
      <c r="D10570" s="57">
        <v>16515</v>
      </c>
    </row>
    <row r="10571" spans="1:4">
      <c r="A10571" s="54">
        <v>262166</v>
      </c>
      <c r="B10571" s="54" t="s">
        <v>10826</v>
      </c>
      <c r="D10571" s="57">
        <v>9349</v>
      </c>
    </row>
    <row r="10572" spans="1:4">
      <c r="A10572" s="54">
        <v>262169</v>
      </c>
      <c r="B10572" s="54" t="s">
        <v>10827</v>
      </c>
      <c r="D10572" s="57">
        <v>5527</v>
      </c>
    </row>
    <row r="10573" spans="1:4">
      <c r="A10573" s="54">
        <v>262170</v>
      </c>
      <c r="B10573" s="54" t="s">
        <v>10828</v>
      </c>
      <c r="D10573" s="57">
        <v>15354</v>
      </c>
    </row>
    <row r="10574" spans="1:4">
      <c r="A10574" s="54">
        <v>262171</v>
      </c>
      <c r="B10574" s="54" t="s">
        <v>10829</v>
      </c>
      <c r="D10574" s="57">
        <v>5527</v>
      </c>
    </row>
    <row r="10575" spans="1:4">
      <c r="A10575" s="54">
        <v>262172</v>
      </c>
      <c r="B10575" s="54" t="s">
        <v>10830</v>
      </c>
      <c r="D10575" s="57">
        <v>5527</v>
      </c>
    </row>
    <row r="10576" spans="1:4">
      <c r="A10576" s="54">
        <v>262173</v>
      </c>
      <c r="B10576" s="54" t="s">
        <v>10831</v>
      </c>
      <c r="D10576" s="57">
        <v>2069</v>
      </c>
    </row>
    <row r="10577" spans="1:4">
      <c r="A10577" s="54">
        <v>262177</v>
      </c>
      <c r="B10577" s="54" t="s">
        <v>10832</v>
      </c>
      <c r="D10577" s="57">
        <v>66576</v>
      </c>
    </row>
    <row r="10578" spans="1:4">
      <c r="A10578" s="54">
        <v>262179</v>
      </c>
      <c r="B10578" s="54" t="s">
        <v>22737</v>
      </c>
      <c r="D10578" s="57">
        <v>100000</v>
      </c>
    </row>
    <row r="10579" spans="1:4">
      <c r="A10579" s="54">
        <v>262180</v>
      </c>
      <c r="B10579" s="54" t="s">
        <v>10833</v>
      </c>
      <c r="D10579" s="57">
        <v>15354</v>
      </c>
    </row>
    <row r="10580" spans="1:4">
      <c r="A10580" s="54">
        <v>262181</v>
      </c>
      <c r="B10580" s="54" t="s">
        <v>10834</v>
      </c>
      <c r="D10580" s="57">
        <v>15354</v>
      </c>
    </row>
    <row r="10581" spans="1:4">
      <c r="A10581" s="54">
        <v>262182</v>
      </c>
      <c r="B10581" s="54" t="s">
        <v>10835</v>
      </c>
      <c r="D10581" s="57">
        <v>4606</v>
      </c>
    </row>
    <row r="10582" spans="1:4">
      <c r="A10582" s="54">
        <v>262183</v>
      </c>
      <c r="B10582" s="54" t="s">
        <v>10836</v>
      </c>
      <c r="D10582" s="57">
        <v>3596</v>
      </c>
    </row>
    <row r="10583" spans="1:4">
      <c r="A10583" s="54">
        <v>262184</v>
      </c>
      <c r="B10583" s="54" t="s">
        <v>10837</v>
      </c>
      <c r="D10583" s="57">
        <v>15354</v>
      </c>
    </row>
    <row r="10584" spans="1:4">
      <c r="A10584" s="54">
        <v>262185</v>
      </c>
      <c r="B10584" s="54" t="s">
        <v>10838</v>
      </c>
      <c r="D10584" s="57">
        <v>9404</v>
      </c>
    </row>
    <row r="10585" spans="1:4">
      <c r="A10585" s="54">
        <v>262186</v>
      </c>
      <c r="B10585" s="54" t="s">
        <v>10839</v>
      </c>
      <c r="D10585" s="57">
        <v>2959</v>
      </c>
    </row>
    <row r="10586" spans="1:4">
      <c r="A10586" s="54">
        <v>262187</v>
      </c>
      <c r="B10586" s="54" t="s">
        <v>10840</v>
      </c>
      <c r="D10586" s="57">
        <v>23904</v>
      </c>
    </row>
    <row r="10587" spans="1:4">
      <c r="A10587" s="54">
        <v>262188</v>
      </c>
      <c r="B10587" s="54" t="s">
        <v>10841</v>
      </c>
      <c r="D10587" s="57">
        <v>949</v>
      </c>
    </row>
    <row r="10588" spans="1:4">
      <c r="A10588" s="54">
        <v>262189</v>
      </c>
      <c r="B10588" s="54" t="s">
        <v>10842</v>
      </c>
      <c r="D10588" s="57">
        <v>23904</v>
      </c>
    </row>
    <row r="10589" spans="1:4">
      <c r="A10589" s="54">
        <v>262190</v>
      </c>
      <c r="B10589" s="54" t="s">
        <v>10843</v>
      </c>
      <c r="D10589" s="57">
        <v>819</v>
      </c>
    </row>
    <row r="10590" spans="1:4">
      <c r="A10590" s="54">
        <v>262191</v>
      </c>
      <c r="B10590" s="54" t="s">
        <v>10844</v>
      </c>
      <c r="D10590" s="57">
        <v>885</v>
      </c>
    </row>
    <row r="10591" spans="1:4">
      <c r="A10591" s="54">
        <v>262192</v>
      </c>
      <c r="B10591" s="54" t="s">
        <v>10845</v>
      </c>
      <c r="D10591" s="57">
        <v>819</v>
      </c>
    </row>
    <row r="10592" spans="1:4">
      <c r="A10592" s="54">
        <v>262193</v>
      </c>
      <c r="B10592" s="54" t="s">
        <v>10846</v>
      </c>
      <c r="D10592" s="57">
        <v>885</v>
      </c>
    </row>
    <row r="10593" spans="1:4">
      <c r="A10593" s="54">
        <v>262195</v>
      </c>
      <c r="B10593" s="54" t="s">
        <v>10847</v>
      </c>
      <c r="D10593" s="57">
        <v>29547</v>
      </c>
    </row>
    <row r="10594" spans="1:4">
      <c r="A10594" s="54">
        <v>262196</v>
      </c>
      <c r="B10594" s="54" t="s">
        <v>10848</v>
      </c>
      <c r="D10594" s="57">
        <v>7260</v>
      </c>
    </row>
    <row r="10595" spans="1:4">
      <c r="A10595" s="54">
        <v>262204</v>
      </c>
      <c r="B10595" s="54" t="s">
        <v>22738</v>
      </c>
      <c r="D10595" s="57">
        <v>8930</v>
      </c>
    </row>
    <row r="10596" spans="1:4">
      <c r="A10596" s="54">
        <v>262205</v>
      </c>
      <c r="B10596" s="54" t="s">
        <v>22738</v>
      </c>
      <c r="D10596" s="57">
        <v>8930</v>
      </c>
    </row>
    <row r="10597" spans="1:4">
      <c r="A10597" s="54">
        <v>262206</v>
      </c>
      <c r="B10597" s="54" t="s">
        <v>10849</v>
      </c>
      <c r="D10597" s="57">
        <v>8930</v>
      </c>
    </row>
    <row r="10598" spans="1:4">
      <c r="A10598" s="54">
        <v>262207</v>
      </c>
      <c r="B10598" s="54" t="s">
        <v>10850</v>
      </c>
      <c r="D10598" s="57">
        <v>8930</v>
      </c>
    </row>
    <row r="10599" spans="1:4">
      <c r="A10599" s="54">
        <v>262208</v>
      </c>
      <c r="B10599" s="54" t="s">
        <v>22739</v>
      </c>
      <c r="D10599" s="57">
        <v>8930</v>
      </c>
    </row>
    <row r="10600" spans="1:4">
      <c r="A10600" s="54">
        <v>262209</v>
      </c>
      <c r="B10600" s="54" t="s">
        <v>10851</v>
      </c>
      <c r="D10600" s="57">
        <v>8930</v>
      </c>
    </row>
    <row r="10601" spans="1:4">
      <c r="A10601" s="54">
        <v>262210</v>
      </c>
      <c r="B10601" s="54" t="s">
        <v>22740</v>
      </c>
      <c r="D10601" s="57">
        <v>8930</v>
      </c>
    </row>
    <row r="10602" spans="1:4">
      <c r="A10602" s="54">
        <v>262211</v>
      </c>
      <c r="B10602" s="54" t="s">
        <v>22741</v>
      </c>
      <c r="D10602" s="57">
        <v>8930</v>
      </c>
    </row>
    <row r="10603" spans="1:4">
      <c r="A10603" s="54">
        <v>262212</v>
      </c>
      <c r="B10603" s="54" t="s">
        <v>22742</v>
      </c>
      <c r="D10603" s="57">
        <v>8930</v>
      </c>
    </row>
    <row r="10604" spans="1:4">
      <c r="A10604" s="54">
        <v>262213</v>
      </c>
      <c r="B10604" s="54" t="s">
        <v>10852</v>
      </c>
      <c r="D10604" s="57">
        <v>8930</v>
      </c>
    </row>
    <row r="10605" spans="1:4">
      <c r="A10605" s="54">
        <v>262214</v>
      </c>
      <c r="B10605" s="54" t="s">
        <v>10853</v>
      </c>
      <c r="D10605" s="57">
        <v>8930</v>
      </c>
    </row>
    <row r="10606" spans="1:4">
      <c r="A10606" s="54">
        <v>262215</v>
      </c>
      <c r="B10606" s="54" t="s">
        <v>10854</v>
      </c>
      <c r="D10606" s="57">
        <v>8930</v>
      </c>
    </row>
    <row r="10607" spans="1:4">
      <c r="A10607" s="54">
        <v>262216</v>
      </c>
      <c r="B10607" s="54" t="s">
        <v>22743</v>
      </c>
      <c r="D10607" s="57">
        <v>8930</v>
      </c>
    </row>
    <row r="10608" spans="1:4">
      <c r="A10608" s="54">
        <v>262217</v>
      </c>
      <c r="B10608" s="54" t="s">
        <v>10855</v>
      </c>
      <c r="D10608" s="57">
        <v>8930</v>
      </c>
    </row>
    <row r="10609" spans="1:4">
      <c r="A10609" s="54">
        <v>262218</v>
      </c>
      <c r="B10609" s="54" t="s">
        <v>10856</v>
      </c>
      <c r="D10609" s="57">
        <v>8930</v>
      </c>
    </row>
    <row r="10610" spans="1:4">
      <c r="A10610" s="54">
        <v>262219</v>
      </c>
      <c r="B10610" s="54" t="s">
        <v>10857</v>
      </c>
      <c r="D10610" s="57">
        <v>8930</v>
      </c>
    </row>
    <row r="10611" spans="1:4">
      <c r="A10611" s="54">
        <v>262220</v>
      </c>
      <c r="B10611" s="54" t="s">
        <v>10858</v>
      </c>
      <c r="D10611" s="57">
        <v>8930</v>
      </c>
    </row>
    <row r="10612" spans="1:4">
      <c r="A10612" s="54">
        <v>262221</v>
      </c>
      <c r="B10612" s="54" t="s">
        <v>10859</v>
      </c>
      <c r="D10612" s="57">
        <v>8930</v>
      </c>
    </row>
    <row r="10613" spans="1:4">
      <c r="A10613" s="54">
        <v>262222</v>
      </c>
      <c r="B10613" s="54" t="s">
        <v>10860</v>
      </c>
      <c r="D10613" s="57">
        <v>8930</v>
      </c>
    </row>
    <row r="10614" spans="1:4">
      <c r="A10614" s="54">
        <v>262225</v>
      </c>
      <c r="B10614" s="54" t="s">
        <v>10861</v>
      </c>
      <c r="D10614" s="57">
        <v>1432</v>
      </c>
    </row>
    <row r="10615" spans="1:4">
      <c r="A10615" s="54">
        <v>262226</v>
      </c>
      <c r="B10615" s="54" t="s">
        <v>10862</v>
      </c>
      <c r="D10615" s="57">
        <v>15354</v>
      </c>
    </row>
    <row r="10616" spans="1:4">
      <c r="A10616" s="54">
        <v>262227</v>
      </c>
      <c r="B10616" s="54" t="s">
        <v>10863</v>
      </c>
      <c r="D10616" s="57">
        <v>15354</v>
      </c>
    </row>
    <row r="10617" spans="1:4">
      <c r="A10617" s="54">
        <v>262228</v>
      </c>
      <c r="B10617" s="54" t="s">
        <v>10864</v>
      </c>
      <c r="D10617" s="57">
        <v>15354</v>
      </c>
    </row>
    <row r="10618" spans="1:4">
      <c r="A10618" s="54">
        <v>262229</v>
      </c>
      <c r="B10618" s="54" t="s">
        <v>10865</v>
      </c>
      <c r="D10618" s="57">
        <v>5527</v>
      </c>
    </row>
    <row r="10619" spans="1:4">
      <c r="A10619" s="54">
        <v>262230</v>
      </c>
      <c r="B10619" s="54" t="s">
        <v>10866</v>
      </c>
      <c r="D10619" s="57">
        <v>2160</v>
      </c>
    </row>
    <row r="10620" spans="1:4">
      <c r="A10620" s="54">
        <v>262237</v>
      </c>
      <c r="B10620" s="54" t="s">
        <v>10867</v>
      </c>
      <c r="D10620" s="57">
        <v>100000</v>
      </c>
    </row>
    <row r="10621" spans="1:4">
      <c r="A10621" s="54">
        <v>262238</v>
      </c>
      <c r="B10621" s="54" t="s">
        <v>10868</v>
      </c>
      <c r="D10621" s="57">
        <v>11675</v>
      </c>
    </row>
    <row r="10622" spans="1:4">
      <c r="A10622" s="54">
        <v>262240</v>
      </c>
      <c r="B10622" s="54" t="s">
        <v>10869</v>
      </c>
      <c r="D10622" s="57">
        <v>4392</v>
      </c>
    </row>
    <row r="10623" spans="1:4">
      <c r="A10623" s="54">
        <v>262241</v>
      </c>
      <c r="B10623" s="54" t="s">
        <v>10870</v>
      </c>
      <c r="D10623" s="57">
        <v>5527</v>
      </c>
    </row>
    <row r="10624" spans="1:4">
      <c r="A10624" s="54">
        <v>262242</v>
      </c>
      <c r="B10624" s="54" t="s">
        <v>10871</v>
      </c>
      <c r="D10624" s="57">
        <v>5773</v>
      </c>
    </row>
    <row r="10625" spans="1:4">
      <c r="A10625" s="54">
        <v>262244</v>
      </c>
      <c r="B10625" s="54" t="s">
        <v>10872</v>
      </c>
      <c r="D10625" s="57">
        <v>11061</v>
      </c>
    </row>
    <row r="10626" spans="1:4">
      <c r="A10626" s="54">
        <v>262245</v>
      </c>
      <c r="B10626" s="54" t="s">
        <v>10873</v>
      </c>
      <c r="D10626" s="57">
        <v>16830</v>
      </c>
    </row>
    <row r="10627" spans="1:4">
      <c r="A10627" s="54">
        <v>262246</v>
      </c>
      <c r="B10627" s="54" t="s">
        <v>10874</v>
      </c>
      <c r="D10627" s="57">
        <v>4228</v>
      </c>
    </row>
    <row r="10628" spans="1:4">
      <c r="A10628" s="54">
        <v>262247</v>
      </c>
      <c r="B10628" s="54" t="s">
        <v>10875</v>
      </c>
      <c r="D10628" s="57">
        <v>4228</v>
      </c>
    </row>
    <row r="10629" spans="1:4">
      <c r="A10629" s="54">
        <v>262248</v>
      </c>
      <c r="B10629" s="54" t="s">
        <v>10876</v>
      </c>
      <c r="D10629" s="57">
        <v>4228</v>
      </c>
    </row>
    <row r="10630" spans="1:4">
      <c r="A10630" s="54">
        <v>262249</v>
      </c>
      <c r="B10630" s="54" t="s">
        <v>10877</v>
      </c>
      <c r="D10630" s="57">
        <v>4228</v>
      </c>
    </row>
    <row r="10631" spans="1:4">
      <c r="A10631" s="54">
        <v>262253</v>
      </c>
      <c r="B10631" s="54" t="s">
        <v>10878</v>
      </c>
      <c r="D10631" s="57">
        <v>26612</v>
      </c>
    </row>
    <row r="10632" spans="1:4">
      <c r="A10632" s="54">
        <v>262254</v>
      </c>
      <c r="B10632" s="54" t="s">
        <v>10879</v>
      </c>
      <c r="D10632" s="57">
        <v>26612</v>
      </c>
    </row>
    <row r="10633" spans="1:4">
      <c r="A10633" s="54">
        <v>262255</v>
      </c>
      <c r="B10633" s="54" t="s">
        <v>10880</v>
      </c>
      <c r="D10633" s="57">
        <v>24641</v>
      </c>
    </row>
    <row r="10634" spans="1:4">
      <c r="A10634" s="54">
        <v>262256</v>
      </c>
      <c r="B10634" s="54" t="s">
        <v>10881</v>
      </c>
      <c r="D10634" s="57">
        <v>26612</v>
      </c>
    </row>
    <row r="10635" spans="1:4">
      <c r="A10635" s="54">
        <v>262257</v>
      </c>
      <c r="B10635" s="54" t="s">
        <v>10882</v>
      </c>
      <c r="D10635" s="57">
        <v>24641</v>
      </c>
    </row>
    <row r="10636" spans="1:4">
      <c r="A10636" s="54">
        <v>262258</v>
      </c>
      <c r="B10636" s="54" t="s">
        <v>22744</v>
      </c>
      <c r="D10636" s="57">
        <v>26612</v>
      </c>
    </row>
    <row r="10637" spans="1:4">
      <c r="A10637" s="54">
        <v>262259</v>
      </c>
      <c r="B10637" s="54" t="s">
        <v>22745</v>
      </c>
      <c r="D10637" s="57">
        <v>26612</v>
      </c>
    </row>
    <row r="10638" spans="1:4">
      <c r="A10638" s="54">
        <v>262260</v>
      </c>
      <c r="B10638" s="54" t="s">
        <v>22746</v>
      </c>
      <c r="D10638" s="57">
        <v>24037</v>
      </c>
    </row>
    <row r="10639" spans="1:4">
      <c r="A10639" s="54">
        <v>262261</v>
      </c>
      <c r="B10639" s="54" t="s">
        <v>22747</v>
      </c>
      <c r="D10639" s="57">
        <v>24037</v>
      </c>
    </row>
    <row r="10640" spans="1:4">
      <c r="A10640" s="54">
        <v>262262</v>
      </c>
      <c r="B10640" s="54" t="s">
        <v>10883</v>
      </c>
      <c r="D10640" s="57">
        <v>24070</v>
      </c>
    </row>
    <row r="10641" spans="1:4">
      <c r="A10641" s="54">
        <v>262263</v>
      </c>
      <c r="B10641" s="54" t="s">
        <v>10884</v>
      </c>
      <c r="D10641" s="57">
        <v>26612</v>
      </c>
    </row>
    <row r="10642" spans="1:4">
      <c r="A10642" s="54">
        <v>262264</v>
      </c>
      <c r="B10642" s="54" t="s">
        <v>10885</v>
      </c>
      <c r="D10642" s="57">
        <v>26612</v>
      </c>
    </row>
    <row r="10643" spans="1:4">
      <c r="A10643" s="54">
        <v>262265</v>
      </c>
      <c r="B10643" s="54" t="s">
        <v>10886</v>
      </c>
      <c r="D10643" s="57">
        <v>26612</v>
      </c>
    </row>
    <row r="10644" spans="1:4">
      <c r="A10644" s="54">
        <v>262266</v>
      </c>
      <c r="B10644" s="54" t="s">
        <v>10887</v>
      </c>
      <c r="D10644" s="57">
        <v>26612</v>
      </c>
    </row>
    <row r="10645" spans="1:4">
      <c r="A10645" s="54">
        <v>262267</v>
      </c>
      <c r="B10645" s="54" t="s">
        <v>10888</v>
      </c>
      <c r="D10645" s="57">
        <v>26612</v>
      </c>
    </row>
    <row r="10646" spans="1:4">
      <c r="A10646" s="54">
        <v>262269</v>
      </c>
      <c r="B10646" s="54" t="s">
        <v>10889</v>
      </c>
      <c r="D10646" s="57">
        <v>24278</v>
      </c>
    </row>
    <row r="10647" spans="1:4">
      <c r="A10647" s="54">
        <v>262270</v>
      </c>
      <c r="B10647" s="54" t="s">
        <v>10890</v>
      </c>
      <c r="D10647" s="57">
        <v>2500</v>
      </c>
    </row>
    <row r="10648" spans="1:4">
      <c r="A10648" s="54">
        <v>262271</v>
      </c>
      <c r="B10648" s="54" t="s">
        <v>10891</v>
      </c>
      <c r="D10648" s="57">
        <v>2407</v>
      </c>
    </row>
    <row r="10649" spans="1:4">
      <c r="A10649" s="54">
        <v>262274</v>
      </c>
      <c r="B10649" s="54" t="s">
        <v>22748</v>
      </c>
      <c r="D10649" s="57">
        <v>2160</v>
      </c>
    </row>
    <row r="10650" spans="1:4">
      <c r="A10650" s="54">
        <v>262275</v>
      </c>
      <c r="B10650" s="54" t="s">
        <v>10892</v>
      </c>
      <c r="D10650" s="57">
        <v>467</v>
      </c>
    </row>
    <row r="10651" spans="1:4">
      <c r="A10651" s="54">
        <v>262280</v>
      </c>
      <c r="B10651" s="54" t="s">
        <v>10893</v>
      </c>
      <c r="D10651" s="57">
        <v>10388</v>
      </c>
    </row>
    <row r="10652" spans="1:4">
      <c r="A10652" s="54">
        <v>262281</v>
      </c>
      <c r="B10652" s="54" t="s">
        <v>10894</v>
      </c>
      <c r="D10652" s="57">
        <v>10299</v>
      </c>
    </row>
    <row r="10653" spans="1:4">
      <c r="A10653" s="54">
        <v>262289</v>
      </c>
      <c r="B10653" s="54" t="s">
        <v>10895</v>
      </c>
      <c r="D10653" s="57">
        <v>5082</v>
      </c>
    </row>
    <row r="10654" spans="1:4">
      <c r="A10654" s="54">
        <v>262290</v>
      </c>
      <c r="B10654" s="54" t="s">
        <v>7974</v>
      </c>
      <c r="D10654" s="57">
        <v>37236</v>
      </c>
    </row>
    <row r="10655" spans="1:4">
      <c r="A10655" s="54">
        <v>262294</v>
      </c>
      <c r="B10655" s="54" t="s">
        <v>10896</v>
      </c>
      <c r="D10655" s="57">
        <v>22230</v>
      </c>
    </row>
    <row r="10656" spans="1:4">
      <c r="A10656" s="54">
        <v>262295</v>
      </c>
      <c r="B10656" s="54" t="s">
        <v>10897</v>
      </c>
      <c r="D10656" s="57">
        <v>22230</v>
      </c>
    </row>
    <row r="10657" spans="1:4">
      <c r="A10657" s="54">
        <v>262299</v>
      </c>
      <c r="B10657" s="54" t="s">
        <v>10898</v>
      </c>
      <c r="D10657" s="57">
        <v>7260</v>
      </c>
    </row>
    <row r="10658" spans="1:4">
      <c r="A10658" s="54">
        <v>262300</v>
      </c>
      <c r="B10658" s="54" t="s">
        <v>10899</v>
      </c>
      <c r="D10658" s="57">
        <v>7260</v>
      </c>
    </row>
    <row r="10659" spans="1:4">
      <c r="A10659" s="54">
        <v>262310</v>
      </c>
      <c r="B10659" s="54" t="s">
        <v>4599</v>
      </c>
      <c r="D10659" s="57">
        <v>7260</v>
      </c>
    </row>
    <row r="10660" spans="1:4">
      <c r="A10660" s="54">
        <v>262311</v>
      </c>
      <c r="B10660" s="54" t="s">
        <v>10900</v>
      </c>
      <c r="D10660" s="57">
        <v>5488</v>
      </c>
    </row>
    <row r="10661" spans="1:4">
      <c r="A10661" s="54">
        <v>262312</v>
      </c>
      <c r="B10661" s="54" t="s">
        <v>10901</v>
      </c>
      <c r="D10661" s="57">
        <v>925</v>
      </c>
    </row>
    <row r="10662" spans="1:4">
      <c r="A10662" s="54">
        <v>262313</v>
      </c>
      <c r="B10662" s="54" t="s">
        <v>10902</v>
      </c>
      <c r="D10662" s="57">
        <v>7260</v>
      </c>
    </row>
    <row r="10663" spans="1:4">
      <c r="A10663" s="54">
        <v>262314</v>
      </c>
      <c r="B10663" s="54" t="s">
        <v>10903</v>
      </c>
      <c r="D10663" s="57">
        <v>5976</v>
      </c>
    </row>
    <row r="10664" spans="1:4">
      <c r="A10664" s="54">
        <v>262316</v>
      </c>
      <c r="B10664" s="54" t="s">
        <v>10904</v>
      </c>
      <c r="D10664" s="57">
        <v>15354</v>
      </c>
    </row>
    <row r="10665" spans="1:4">
      <c r="A10665" s="54">
        <v>262317</v>
      </c>
      <c r="B10665" s="54" t="s">
        <v>10905</v>
      </c>
      <c r="D10665" s="57">
        <v>5227</v>
      </c>
    </row>
    <row r="10666" spans="1:4">
      <c r="A10666" s="54">
        <v>262318</v>
      </c>
      <c r="B10666" s="54" t="s">
        <v>10906</v>
      </c>
      <c r="D10666" s="57">
        <v>45904</v>
      </c>
    </row>
    <row r="10667" spans="1:4">
      <c r="A10667" s="54">
        <v>262319</v>
      </c>
      <c r="B10667" s="54" t="s">
        <v>10907</v>
      </c>
      <c r="D10667" s="57">
        <v>31622</v>
      </c>
    </row>
    <row r="10668" spans="1:4">
      <c r="A10668" s="54">
        <v>262323</v>
      </c>
      <c r="B10668" s="54" t="s">
        <v>10908</v>
      </c>
      <c r="D10668" s="57">
        <v>100000</v>
      </c>
    </row>
    <row r="10669" spans="1:4">
      <c r="A10669" s="54">
        <v>262325</v>
      </c>
      <c r="B10669" s="54" t="s">
        <v>10909</v>
      </c>
      <c r="D10669" s="57">
        <v>18654</v>
      </c>
    </row>
    <row r="10670" spans="1:4">
      <c r="A10670" s="54">
        <v>262328</v>
      </c>
      <c r="B10670" s="54" t="s">
        <v>10910</v>
      </c>
      <c r="D10670" s="57">
        <v>2602</v>
      </c>
    </row>
    <row r="10671" spans="1:4">
      <c r="A10671" s="54">
        <v>262329</v>
      </c>
      <c r="B10671" s="54" t="s">
        <v>10911</v>
      </c>
      <c r="D10671" s="57">
        <v>2602</v>
      </c>
    </row>
    <row r="10672" spans="1:4">
      <c r="A10672" s="54">
        <v>262330</v>
      </c>
      <c r="B10672" s="54" t="s">
        <v>10912</v>
      </c>
      <c r="D10672" s="57">
        <v>2602</v>
      </c>
    </row>
    <row r="10673" spans="1:4">
      <c r="A10673" s="54">
        <v>262331</v>
      </c>
      <c r="B10673" s="54" t="s">
        <v>10913</v>
      </c>
      <c r="D10673" s="57">
        <v>2602</v>
      </c>
    </row>
    <row r="10674" spans="1:4">
      <c r="A10674" s="54">
        <v>262332</v>
      </c>
      <c r="B10674" s="54" t="s">
        <v>10914</v>
      </c>
      <c r="D10674" s="57">
        <v>2602</v>
      </c>
    </row>
    <row r="10675" spans="1:4">
      <c r="A10675" s="54">
        <v>262333</v>
      </c>
      <c r="B10675" s="54" t="s">
        <v>10915</v>
      </c>
      <c r="D10675" s="57">
        <v>2602</v>
      </c>
    </row>
    <row r="10676" spans="1:4">
      <c r="A10676" s="54">
        <v>262334</v>
      </c>
      <c r="B10676" s="54" t="s">
        <v>10916</v>
      </c>
      <c r="D10676" s="57">
        <v>3557</v>
      </c>
    </row>
    <row r="10677" spans="1:4">
      <c r="A10677" s="54">
        <v>262335</v>
      </c>
      <c r="B10677" s="54" t="s">
        <v>10917</v>
      </c>
      <c r="D10677" s="57">
        <v>3557</v>
      </c>
    </row>
    <row r="10678" spans="1:4">
      <c r="A10678" s="54">
        <v>262336</v>
      </c>
      <c r="B10678" s="54" t="s">
        <v>10918</v>
      </c>
      <c r="D10678" s="57">
        <v>3557</v>
      </c>
    </row>
    <row r="10679" spans="1:4">
      <c r="A10679" s="54">
        <v>262337</v>
      </c>
      <c r="B10679" s="54" t="s">
        <v>10919</v>
      </c>
      <c r="D10679" s="57">
        <v>19078</v>
      </c>
    </row>
    <row r="10680" spans="1:4">
      <c r="A10680" s="54">
        <v>262338</v>
      </c>
      <c r="B10680" s="54" t="s">
        <v>10920</v>
      </c>
      <c r="D10680" s="57">
        <v>3557</v>
      </c>
    </row>
    <row r="10681" spans="1:4">
      <c r="A10681" s="54">
        <v>262339</v>
      </c>
      <c r="B10681" s="54" t="s">
        <v>10921</v>
      </c>
      <c r="D10681" s="57">
        <v>4126</v>
      </c>
    </row>
    <row r="10682" spans="1:4">
      <c r="A10682" s="54">
        <v>262341</v>
      </c>
      <c r="B10682" s="54" t="s">
        <v>10922</v>
      </c>
      <c r="D10682" s="57">
        <v>5285</v>
      </c>
    </row>
    <row r="10683" spans="1:4">
      <c r="A10683" s="54">
        <v>262342</v>
      </c>
      <c r="B10683" s="54" t="s">
        <v>10923</v>
      </c>
      <c r="D10683" s="57">
        <v>468</v>
      </c>
    </row>
    <row r="10684" spans="1:4">
      <c r="A10684" s="54">
        <v>262344</v>
      </c>
      <c r="B10684" s="54" t="s">
        <v>10924</v>
      </c>
      <c r="D10684" s="57">
        <v>100000</v>
      </c>
    </row>
    <row r="10685" spans="1:4">
      <c r="A10685" s="54">
        <v>262346</v>
      </c>
      <c r="B10685" s="54" t="s">
        <v>10925</v>
      </c>
      <c r="D10685" s="57">
        <v>12812</v>
      </c>
    </row>
    <row r="10686" spans="1:4">
      <c r="A10686" s="54">
        <v>262347</v>
      </c>
      <c r="B10686" s="54" t="s">
        <v>22749</v>
      </c>
      <c r="D10686" s="57">
        <v>12812</v>
      </c>
    </row>
    <row r="10687" spans="1:4">
      <c r="A10687" s="54">
        <v>262348</v>
      </c>
      <c r="B10687" s="54" t="s">
        <v>10926</v>
      </c>
      <c r="D10687" s="57">
        <v>12812</v>
      </c>
    </row>
    <row r="10688" spans="1:4">
      <c r="A10688" s="54">
        <v>262349</v>
      </c>
      <c r="B10688" s="54" t="s">
        <v>10927</v>
      </c>
      <c r="D10688" s="57">
        <v>7723</v>
      </c>
    </row>
    <row r="10689" spans="1:4">
      <c r="A10689" s="54">
        <v>262351</v>
      </c>
      <c r="B10689" s="54" t="s">
        <v>10928</v>
      </c>
      <c r="D10689" s="57">
        <v>2500</v>
      </c>
    </row>
    <row r="10690" spans="1:4">
      <c r="A10690" s="54">
        <v>262353</v>
      </c>
      <c r="B10690" s="54" t="s">
        <v>10929</v>
      </c>
      <c r="D10690" s="57">
        <v>18719</v>
      </c>
    </row>
    <row r="10691" spans="1:4">
      <c r="A10691" s="54">
        <v>262354</v>
      </c>
      <c r="B10691" s="54" t="s">
        <v>10930</v>
      </c>
      <c r="D10691" s="57">
        <v>7260</v>
      </c>
    </row>
    <row r="10692" spans="1:4">
      <c r="A10692" s="54">
        <v>262355</v>
      </c>
      <c r="B10692" s="54" t="s">
        <v>10931</v>
      </c>
      <c r="D10692" s="57">
        <v>4167</v>
      </c>
    </row>
    <row r="10693" spans="1:4">
      <c r="A10693" s="54">
        <v>262356</v>
      </c>
      <c r="B10693" s="54" t="s">
        <v>10932</v>
      </c>
      <c r="D10693" s="57">
        <v>2521</v>
      </c>
    </row>
    <row r="10694" spans="1:4">
      <c r="A10694" s="54">
        <v>262357</v>
      </c>
      <c r="B10694" s="54" t="s">
        <v>8466</v>
      </c>
      <c r="D10694" s="57">
        <v>2521</v>
      </c>
    </row>
    <row r="10695" spans="1:4">
      <c r="A10695" s="54">
        <v>262358</v>
      </c>
      <c r="B10695" s="54" t="s">
        <v>10933</v>
      </c>
      <c r="D10695" s="57">
        <v>2521</v>
      </c>
    </row>
    <row r="10696" spans="1:4">
      <c r="A10696" s="54">
        <v>262359</v>
      </c>
      <c r="B10696" s="54" t="s">
        <v>10934</v>
      </c>
      <c r="D10696" s="57">
        <v>2521</v>
      </c>
    </row>
    <row r="10697" spans="1:4">
      <c r="A10697" s="54">
        <v>262360</v>
      </c>
      <c r="B10697" s="54" t="s">
        <v>10935</v>
      </c>
      <c r="D10697" s="57">
        <v>2846</v>
      </c>
    </row>
    <row r="10698" spans="1:4">
      <c r="A10698" s="54">
        <v>262361</v>
      </c>
      <c r="B10698" s="54" t="s">
        <v>10936</v>
      </c>
      <c r="D10698" s="57">
        <v>2846</v>
      </c>
    </row>
    <row r="10699" spans="1:4">
      <c r="A10699" s="54">
        <v>262362</v>
      </c>
      <c r="B10699" s="54" t="s">
        <v>10937</v>
      </c>
      <c r="D10699" s="57">
        <v>2846</v>
      </c>
    </row>
    <row r="10700" spans="1:4">
      <c r="A10700" s="54">
        <v>262363</v>
      </c>
      <c r="B10700" s="54" t="s">
        <v>10938</v>
      </c>
      <c r="D10700" s="57">
        <v>2521</v>
      </c>
    </row>
    <row r="10701" spans="1:4">
      <c r="A10701" s="54">
        <v>262365</v>
      </c>
      <c r="B10701" s="54" t="s">
        <v>10939</v>
      </c>
      <c r="D10701" s="57">
        <v>66576</v>
      </c>
    </row>
    <row r="10702" spans="1:4">
      <c r="A10702" s="54">
        <v>262374</v>
      </c>
      <c r="B10702" s="54" t="s">
        <v>10940</v>
      </c>
      <c r="D10702" s="57">
        <v>468</v>
      </c>
    </row>
    <row r="10703" spans="1:4">
      <c r="A10703" s="54">
        <v>262375</v>
      </c>
      <c r="B10703" s="54" t="s">
        <v>10941</v>
      </c>
      <c r="D10703" s="57">
        <v>1687</v>
      </c>
    </row>
    <row r="10704" spans="1:4">
      <c r="A10704" s="54">
        <v>262376</v>
      </c>
      <c r="B10704" s="54" t="s">
        <v>10942</v>
      </c>
      <c r="D10704" s="57">
        <v>15354</v>
      </c>
    </row>
    <row r="10705" spans="1:4">
      <c r="A10705" s="54">
        <v>262377</v>
      </c>
      <c r="B10705" s="54" t="s">
        <v>10943</v>
      </c>
      <c r="D10705" s="57">
        <v>27513</v>
      </c>
    </row>
    <row r="10706" spans="1:4">
      <c r="A10706" s="54">
        <v>262378</v>
      </c>
      <c r="B10706" s="54" t="s">
        <v>10944</v>
      </c>
      <c r="D10706" s="57">
        <v>23131</v>
      </c>
    </row>
    <row r="10707" spans="1:4">
      <c r="A10707" s="54">
        <v>262379</v>
      </c>
      <c r="B10707" s="54" t="s">
        <v>10945</v>
      </c>
      <c r="D10707" s="57">
        <v>5527</v>
      </c>
    </row>
    <row r="10708" spans="1:4">
      <c r="A10708" s="54">
        <v>262380</v>
      </c>
      <c r="B10708" s="54" t="s">
        <v>10946</v>
      </c>
      <c r="D10708" s="57">
        <v>15354</v>
      </c>
    </row>
    <row r="10709" spans="1:4">
      <c r="A10709" s="54">
        <v>262381</v>
      </c>
      <c r="B10709" s="54" t="s">
        <v>10947</v>
      </c>
      <c r="D10709" s="57">
        <v>9212</v>
      </c>
    </row>
    <row r="10710" spans="1:4">
      <c r="A10710" s="54">
        <v>262385</v>
      </c>
      <c r="B10710" s="54" t="s">
        <v>10948</v>
      </c>
      <c r="D10710" s="57">
        <v>529</v>
      </c>
    </row>
    <row r="10711" spans="1:4">
      <c r="A10711" s="54">
        <v>262386</v>
      </c>
      <c r="B10711" s="54" t="s">
        <v>10949</v>
      </c>
      <c r="D10711" s="57">
        <v>1647</v>
      </c>
    </row>
    <row r="10712" spans="1:4">
      <c r="A10712" s="54">
        <v>262387</v>
      </c>
      <c r="B10712" s="54" t="s">
        <v>10950</v>
      </c>
      <c r="D10712" s="57">
        <v>1027</v>
      </c>
    </row>
    <row r="10713" spans="1:4">
      <c r="A10713" s="54">
        <v>262388</v>
      </c>
      <c r="B10713" s="54" t="s">
        <v>10951</v>
      </c>
      <c r="D10713" s="57">
        <v>33459</v>
      </c>
    </row>
    <row r="10714" spans="1:4">
      <c r="A10714" s="54">
        <v>262389</v>
      </c>
      <c r="B10714" s="54" t="s">
        <v>10952</v>
      </c>
      <c r="D10714" s="57">
        <v>7260</v>
      </c>
    </row>
    <row r="10715" spans="1:4">
      <c r="A10715" s="54">
        <v>262390</v>
      </c>
      <c r="B10715" s="54" t="s">
        <v>10953</v>
      </c>
      <c r="D10715" s="57">
        <v>22330</v>
      </c>
    </row>
    <row r="10716" spans="1:4">
      <c r="A10716" s="54">
        <v>262391</v>
      </c>
      <c r="B10716" s="54" t="s">
        <v>10954</v>
      </c>
      <c r="D10716" s="57">
        <v>53603</v>
      </c>
    </row>
    <row r="10717" spans="1:4">
      <c r="A10717" s="54">
        <v>262392</v>
      </c>
      <c r="B10717" s="54" t="s">
        <v>10955</v>
      </c>
      <c r="D10717" s="57">
        <v>18378</v>
      </c>
    </row>
    <row r="10718" spans="1:4">
      <c r="A10718" s="54">
        <v>262405</v>
      </c>
      <c r="B10718" s="54" t="s">
        <v>10956</v>
      </c>
      <c r="D10718" s="57">
        <v>3557</v>
      </c>
    </row>
    <row r="10719" spans="1:4">
      <c r="A10719" s="54">
        <v>262406</v>
      </c>
      <c r="B10719" s="54" t="s">
        <v>10957</v>
      </c>
      <c r="D10719" s="57">
        <v>19078</v>
      </c>
    </row>
    <row r="10720" spans="1:4">
      <c r="A10720" s="54">
        <v>262407</v>
      </c>
      <c r="B10720" s="54" t="s">
        <v>10958</v>
      </c>
      <c r="D10720" s="57">
        <v>4126</v>
      </c>
    </row>
    <row r="10721" spans="1:4">
      <c r="A10721" s="54">
        <v>262408</v>
      </c>
      <c r="B10721" s="54" t="s">
        <v>10959</v>
      </c>
      <c r="D10721" s="57">
        <v>84781</v>
      </c>
    </row>
    <row r="10722" spans="1:4">
      <c r="A10722" s="54">
        <v>262409</v>
      </c>
      <c r="B10722" s="54" t="s">
        <v>10960</v>
      </c>
      <c r="D10722" s="57">
        <v>100000</v>
      </c>
    </row>
    <row r="10723" spans="1:4">
      <c r="A10723" s="54">
        <v>262415</v>
      </c>
      <c r="B10723" s="54" t="s">
        <v>10961</v>
      </c>
      <c r="D10723" s="57">
        <v>670</v>
      </c>
    </row>
    <row r="10724" spans="1:4">
      <c r="A10724" s="54">
        <v>262416</v>
      </c>
      <c r="B10724" s="54" t="s">
        <v>10962</v>
      </c>
      <c r="D10724" s="57">
        <v>670</v>
      </c>
    </row>
    <row r="10725" spans="1:4">
      <c r="A10725" s="54">
        <v>262417</v>
      </c>
      <c r="B10725" s="54" t="s">
        <v>10963</v>
      </c>
      <c r="D10725" s="57">
        <v>670</v>
      </c>
    </row>
    <row r="10726" spans="1:4">
      <c r="A10726" s="54">
        <v>262418</v>
      </c>
      <c r="B10726" s="54" t="s">
        <v>10964</v>
      </c>
      <c r="D10726" s="57">
        <v>670</v>
      </c>
    </row>
    <row r="10727" spans="1:4">
      <c r="A10727" s="54">
        <v>262419</v>
      </c>
      <c r="B10727" s="54" t="s">
        <v>10965</v>
      </c>
      <c r="D10727" s="57">
        <v>452</v>
      </c>
    </row>
    <row r="10728" spans="1:4">
      <c r="A10728" s="54">
        <v>262420</v>
      </c>
      <c r="B10728" s="54" t="s">
        <v>10966</v>
      </c>
      <c r="D10728" s="57">
        <v>452</v>
      </c>
    </row>
    <row r="10729" spans="1:4">
      <c r="A10729" s="54">
        <v>262422</v>
      </c>
      <c r="B10729" s="54" t="s">
        <v>22750</v>
      </c>
      <c r="D10729" s="57">
        <v>13818</v>
      </c>
    </row>
    <row r="10730" spans="1:4">
      <c r="A10730" s="54">
        <v>262428</v>
      </c>
      <c r="B10730" s="54" t="s">
        <v>10967</v>
      </c>
      <c r="D10730" s="57">
        <v>99836</v>
      </c>
    </row>
    <row r="10731" spans="1:4">
      <c r="A10731" s="54">
        <v>262429</v>
      </c>
      <c r="B10731" s="54" t="s">
        <v>10968</v>
      </c>
      <c r="D10731" s="57">
        <v>99836</v>
      </c>
    </row>
    <row r="10732" spans="1:4">
      <c r="A10732" s="54">
        <v>262430</v>
      </c>
      <c r="B10732" s="54" t="s">
        <v>10969</v>
      </c>
      <c r="D10732" s="57">
        <v>99836</v>
      </c>
    </row>
    <row r="10733" spans="1:4">
      <c r="A10733" s="54">
        <v>262431</v>
      </c>
      <c r="B10733" s="54" t="s">
        <v>10970</v>
      </c>
      <c r="D10733" s="57">
        <v>99836</v>
      </c>
    </row>
    <row r="10734" spans="1:4">
      <c r="A10734" s="54">
        <v>262432</v>
      </c>
      <c r="B10734" s="54" t="s">
        <v>10971</v>
      </c>
      <c r="D10734" s="57">
        <v>28768</v>
      </c>
    </row>
    <row r="10735" spans="1:4">
      <c r="A10735" s="54">
        <v>262433</v>
      </c>
      <c r="B10735" s="54" t="s">
        <v>10972</v>
      </c>
      <c r="D10735" s="57">
        <v>28768</v>
      </c>
    </row>
    <row r="10736" spans="1:4">
      <c r="A10736" s="54">
        <v>262434</v>
      </c>
      <c r="B10736" s="54" t="s">
        <v>10973</v>
      </c>
      <c r="D10736" s="57">
        <v>28768</v>
      </c>
    </row>
    <row r="10737" spans="1:4">
      <c r="A10737" s="54">
        <v>262435</v>
      </c>
      <c r="B10737" s="54" t="s">
        <v>10974</v>
      </c>
      <c r="D10737" s="57">
        <v>28768</v>
      </c>
    </row>
    <row r="10738" spans="1:4">
      <c r="A10738" s="54">
        <v>262436</v>
      </c>
      <c r="B10738" s="54" t="s">
        <v>10975</v>
      </c>
      <c r="D10738" s="57">
        <v>28768</v>
      </c>
    </row>
    <row r="10739" spans="1:4">
      <c r="A10739" s="54">
        <v>262437</v>
      </c>
      <c r="B10739" s="54" t="s">
        <v>10976</v>
      </c>
      <c r="D10739" s="57">
        <v>28768</v>
      </c>
    </row>
    <row r="10740" spans="1:4">
      <c r="A10740" s="54">
        <v>262438</v>
      </c>
      <c r="B10740" s="54" t="s">
        <v>10977</v>
      </c>
      <c r="D10740" s="57">
        <v>28768</v>
      </c>
    </row>
    <row r="10741" spans="1:4">
      <c r="A10741" s="54">
        <v>262439</v>
      </c>
      <c r="B10741" s="54" t="s">
        <v>10978</v>
      </c>
      <c r="D10741" s="57">
        <v>28768</v>
      </c>
    </row>
    <row r="10742" spans="1:4">
      <c r="A10742" s="54">
        <v>262440</v>
      </c>
      <c r="B10742" s="54" t="s">
        <v>10979</v>
      </c>
      <c r="D10742" s="57">
        <v>28768</v>
      </c>
    </row>
    <row r="10743" spans="1:4">
      <c r="A10743" s="54">
        <v>262441</v>
      </c>
      <c r="B10743" s="54" t="s">
        <v>10980</v>
      </c>
      <c r="D10743" s="57">
        <v>28768</v>
      </c>
    </row>
    <row r="10744" spans="1:4">
      <c r="A10744" s="54">
        <v>262442</v>
      </c>
      <c r="B10744" s="54" t="s">
        <v>10981</v>
      </c>
      <c r="D10744" s="57">
        <v>28768</v>
      </c>
    </row>
    <row r="10745" spans="1:4">
      <c r="A10745" s="54">
        <v>262443</v>
      </c>
      <c r="B10745" s="54" t="s">
        <v>10982</v>
      </c>
      <c r="D10745" s="57">
        <v>28768</v>
      </c>
    </row>
    <row r="10746" spans="1:4">
      <c r="A10746" s="54">
        <v>262444</v>
      </c>
      <c r="B10746" s="54" t="s">
        <v>10983</v>
      </c>
      <c r="D10746" s="57">
        <v>28768</v>
      </c>
    </row>
    <row r="10747" spans="1:4">
      <c r="A10747" s="54">
        <v>262445</v>
      </c>
      <c r="B10747" s="54" t="s">
        <v>10984</v>
      </c>
      <c r="D10747" s="57">
        <v>28768</v>
      </c>
    </row>
    <row r="10748" spans="1:4">
      <c r="A10748" s="54">
        <v>262446</v>
      </c>
      <c r="B10748" s="54" t="s">
        <v>10985</v>
      </c>
      <c r="D10748" s="57">
        <v>28768</v>
      </c>
    </row>
    <row r="10749" spans="1:4">
      <c r="A10749" s="54">
        <v>262447</v>
      </c>
      <c r="B10749" s="54" t="s">
        <v>10986</v>
      </c>
      <c r="D10749" s="57">
        <v>28768</v>
      </c>
    </row>
    <row r="10750" spans="1:4">
      <c r="A10750" s="54">
        <v>262448</v>
      </c>
      <c r="B10750" s="54" t="s">
        <v>10987</v>
      </c>
      <c r="D10750" s="57">
        <v>36882</v>
      </c>
    </row>
    <row r="10751" spans="1:4">
      <c r="A10751" s="54">
        <v>262449</v>
      </c>
      <c r="B10751" s="54" t="s">
        <v>10988</v>
      </c>
      <c r="D10751" s="57">
        <v>36882</v>
      </c>
    </row>
    <row r="10752" spans="1:4">
      <c r="A10752" s="54">
        <v>262450</v>
      </c>
      <c r="B10752" s="54" t="s">
        <v>10989</v>
      </c>
      <c r="D10752" s="57">
        <v>36882</v>
      </c>
    </row>
    <row r="10753" spans="1:4">
      <c r="A10753" s="54">
        <v>262451</v>
      </c>
      <c r="B10753" s="54" t="s">
        <v>10990</v>
      </c>
      <c r="D10753" s="57">
        <v>34151</v>
      </c>
    </row>
    <row r="10754" spans="1:4">
      <c r="A10754" s="54">
        <v>262452</v>
      </c>
      <c r="B10754" s="54" t="s">
        <v>10991</v>
      </c>
      <c r="D10754" s="57">
        <v>36882</v>
      </c>
    </row>
    <row r="10755" spans="1:4">
      <c r="A10755" s="54">
        <v>262453</v>
      </c>
      <c r="B10755" s="54" t="s">
        <v>10992</v>
      </c>
      <c r="D10755" s="57">
        <v>36882</v>
      </c>
    </row>
    <row r="10756" spans="1:4">
      <c r="A10756" s="54">
        <v>262454</v>
      </c>
      <c r="B10756" s="54" t="s">
        <v>10993</v>
      </c>
      <c r="D10756" s="57">
        <v>36882</v>
      </c>
    </row>
    <row r="10757" spans="1:4">
      <c r="A10757" s="54">
        <v>262455</v>
      </c>
      <c r="B10757" s="54" t="s">
        <v>10994</v>
      </c>
      <c r="D10757" s="57">
        <v>34151</v>
      </c>
    </row>
    <row r="10758" spans="1:4">
      <c r="A10758" s="54">
        <v>262456</v>
      </c>
      <c r="B10758" s="54" t="s">
        <v>10995</v>
      </c>
      <c r="D10758" s="57">
        <v>36882</v>
      </c>
    </row>
    <row r="10759" spans="1:4">
      <c r="A10759" s="54">
        <v>262457</v>
      </c>
      <c r="B10759" s="54" t="s">
        <v>10996</v>
      </c>
      <c r="D10759" s="57">
        <v>36882</v>
      </c>
    </row>
    <row r="10760" spans="1:4">
      <c r="A10760" s="54">
        <v>262458</v>
      </c>
      <c r="B10760" s="54" t="s">
        <v>10997</v>
      </c>
      <c r="D10760" s="57">
        <v>34151</v>
      </c>
    </row>
    <row r="10761" spans="1:4">
      <c r="A10761" s="54">
        <v>262459</v>
      </c>
      <c r="B10761" s="54" t="s">
        <v>10998</v>
      </c>
      <c r="D10761" s="57">
        <v>34151</v>
      </c>
    </row>
    <row r="10762" spans="1:4">
      <c r="A10762" s="54">
        <v>262460</v>
      </c>
      <c r="B10762" s="54" t="s">
        <v>10999</v>
      </c>
      <c r="D10762" s="57">
        <v>34151</v>
      </c>
    </row>
    <row r="10763" spans="1:4">
      <c r="A10763" s="54">
        <v>262463</v>
      </c>
      <c r="B10763" s="54" t="s">
        <v>11000</v>
      </c>
      <c r="D10763" s="57">
        <v>16185</v>
      </c>
    </row>
    <row r="10764" spans="1:4">
      <c r="A10764" s="54">
        <v>262464</v>
      </c>
      <c r="B10764" s="54" t="s">
        <v>11001</v>
      </c>
      <c r="D10764" s="57">
        <v>10763</v>
      </c>
    </row>
    <row r="10765" spans="1:4">
      <c r="A10765" s="54">
        <v>262466</v>
      </c>
      <c r="B10765" s="54" t="s">
        <v>11002</v>
      </c>
      <c r="D10765" s="57">
        <v>26555</v>
      </c>
    </row>
    <row r="10766" spans="1:4">
      <c r="A10766" s="54">
        <v>262467</v>
      </c>
      <c r="B10766" s="54" t="s">
        <v>11003</v>
      </c>
      <c r="D10766" s="57">
        <v>26555</v>
      </c>
    </row>
    <row r="10767" spans="1:4">
      <c r="A10767" s="54">
        <v>262468</v>
      </c>
      <c r="B10767" s="54" t="s">
        <v>11004</v>
      </c>
      <c r="D10767" s="57">
        <v>26555</v>
      </c>
    </row>
    <row r="10768" spans="1:4">
      <c r="A10768" s="54">
        <v>262469</v>
      </c>
      <c r="B10768" s="54" t="s">
        <v>11005</v>
      </c>
      <c r="D10768" s="57">
        <v>26555</v>
      </c>
    </row>
    <row r="10769" spans="1:4">
      <c r="A10769" s="54">
        <v>262470</v>
      </c>
      <c r="B10769" s="54" t="s">
        <v>11006</v>
      </c>
      <c r="D10769" s="57">
        <v>26555</v>
      </c>
    </row>
    <row r="10770" spans="1:4">
      <c r="A10770" s="54">
        <v>262471</v>
      </c>
      <c r="B10770" s="54" t="s">
        <v>11007</v>
      </c>
      <c r="D10770" s="57">
        <v>26555</v>
      </c>
    </row>
    <row r="10771" spans="1:4">
      <c r="A10771" s="54">
        <v>262472</v>
      </c>
      <c r="B10771" s="54" t="s">
        <v>11008</v>
      </c>
      <c r="D10771" s="57">
        <v>26555</v>
      </c>
    </row>
    <row r="10772" spans="1:4">
      <c r="A10772" s="54">
        <v>262473</v>
      </c>
      <c r="B10772" s="54" t="s">
        <v>11009</v>
      </c>
      <c r="D10772" s="57">
        <v>26555</v>
      </c>
    </row>
    <row r="10773" spans="1:4">
      <c r="A10773" s="54">
        <v>262474</v>
      </c>
      <c r="B10773" s="54" t="s">
        <v>11010</v>
      </c>
      <c r="D10773" s="57">
        <v>26555</v>
      </c>
    </row>
    <row r="10774" spans="1:4">
      <c r="A10774" s="54">
        <v>262475</v>
      </c>
      <c r="B10774" s="54" t="s">
        <v>11011</v>
      </c>
      <c r="D10774" s="57">
        <v>26555</v>
      </c>
    </row>
    <row r="10775" spans="1:4">
      <c r="A10775" s="54">
        <v>262476</v>
      </c>
      <c r="B10775" s="54" t="s">
        <v>11012</v>
      </c>
      <c r="D10775" s="57">
        <v>26555</v>
      </c>
    </row>
    <row r="10776" spans="1:4">
      <c r="A10776" s="54">
        <v>262477</v>
      </c>
      <c r="B10776" s="54" t="s">
        <v>11013</v>
      </c>
      <c r="D10776" s="57">
        <v>26555</v>
      </c>
    </row>
    <row r="10777" spans="1:4">
      <c r="A10777" s="54">
        <v>262478</v>
      </c>
      <c r="B10777" s="54" t="s">
        <v>11014</v>
      </c>
      <c r="D10777" s="57">
        <v>26555</v>
      </c>
    </row>
    <row r="10778" spans="1:4">
      <c r="A10778" s="54">
        <v>262479</v>
      </c>
      <c r="B10778" s="54" t="s">
        <v>11015</v>
      </c>
      <c r="D10778" s="57">
        <v>26555</v>
      </c>
    </row>
    <row r="10779" spans="1:4">
      <c r="A10779" s="54">
        <v>262480</v>
      </c>
      <c r="B10779" s="54" t="s">
        <v>11016</v>
      </c>
      <c r="D10779" s="57">
        <v>26555</v>
      </c>
    </row>
    <row r="10780" spans="1:4">
      <c r="A10780" s="54">
        <v>262481</v>
      </c>
      <c r="B10780" s="54" t="s">
        <v>11017</v>
      </c>
      <c r="D10780" s="57">
        <v>26555</v>
      </c>
    </row>
    <row r="10781" spans="1:4">
      <c r="A10781" s="54">
        <v>262482</v>
      </c>
      <c r="B10781" s="54" t="s">
        <v>11018</v>
      </c>
      <c r="D10781" s="57">
        <v>26555</v>
      </c>
    </row>
    <row r="10782" spans="1:4">
      <c r="A10782" s="54">
        <v>262483</v>
      </c>
      <c r="B10782" s="54" t="s">
        <v>11019</v>
      </c>
      <c r="D10782" s="57">
        <v>28030</v>
      </c>
    </row>
    <row r="10783" spans="1:4">
      <c r="A10783" s="54">
        <v>262484</v>
      </c>
      <c r="B10783" s="54" t="s">
        <v>11020</v>
      </c>
      <c r="D10783" s="57">
        <v>28030</v>
      </c>
    </row>
    <row r="10784" spans="1:4">
      <c r="A10784" s="54">
        <v>262485</v>
      </c>
      <c r="B10784" s="54" t="s">
        <v>11021</v>
      </c>
      <c r="D10784" s="57">
        <v>28030</v>
      </c>
    </row>
    <row r="10785" spans="1:4">
      <c r="A10785" s="54">
        <v>262486</v>
      </c>
      <c r="B10785" s="54" t="s">
        <v>11022</v>
      </c>
      <c r="D10785" s="57">
        <v>28030</v>
      </c>
    </row>
    <row r="10786" spans="1:4">
      <c r="A10786" s="54">
        <v>262487</v>
      </c>
      <c r="B10786" s="54" t="s">
        <v>11023</v>
      </c>
      <c r="D10786" s="57">
        <v>28030</v>
      </c>
    </row>
    <row r="10787" spans="1:4">
      <c r="A10787" s="54">
        <v>262488</v>
      </c>
      <c r="B10787" s="54" t="s">
        <v>11024</v>
      </c>
      <c r="D10787" s="57">
        <v>28030</v>
      </c>
    </row>
    <row r="10788" spans="1:4">
      <c r="A10788" s="54">
        <v>262489</v>
      </c>
      <c r="B10788" s="54" t="s">
        <v>11025</v>
      </c>
      <c r="D10788" s="57">
        <v>28030</v>
      </c>
    </row>
    <row r="10789" spans="1:4">
      <c r="A10789" s="54">
        <v>262490</v>
      </c>
      <c r="B10789" s="54" t="s">
        <v>11026</v>
      </c>
      <c r="D10789" s="57">
        <v>28030</v>
      </c>
    </row>
    <row r="10790" spans="1:4">
      <c r="A10790" s="54">
        <v>262491</v>
      </c>
      <c r="B10790" s="54" t="s">
        <v>11027</v>
      </c>
      <c r="D10790" s="57">
        <v>28030</v>
      </c>
    </row>
    <row r="10791" spans="1:4">
      <c r="A10791" s="54">
        <v>262492</v>
      </c>
      <c r="B10791" s="54" t="s">
        <v>11028</v>
      </c>
      <c r="D10791" s="57">
        <v>28030</v>
      </c>
    </row>
    <row r="10792" spans="1:4">
      <c r="A10792" s="54">
        <v>262493</v>
      </c>
      <c r="B10792" s="54" t="s">
        <v>11029</v>
      </c>
      <c r="D10792" s="57">
        <v>19125</v>
      </c>
    </row>
    <row r="10793" spans="1:4">
      <c r="A10793" s="54">
        <v>262494</v>
      </c>
      <c r="B10793" s="54" t="s">
        <v>11030</v>
      </c>
      <c r="D10793" s="57">
        <v>20654</v>
      </c>
    </row>
    <row r="10794" spans="1:4">
      <c r="A10794" s="54">
        <v>262495</v>
      </c>
      <c r="B10794" s="54" t="s">
        <v>11031</v>
      </c>
      <c r="D10794" s="57">
        <v>20654</v>
      </c>
    </row>
    <row r="10795" spans="1:4">
      <c r="A10795" s="54">
        <v>262496</v>
      </c>
      <c r="B10795" s="54" t="s">
        <v>11032</v>
      </c>
      <c r="D10795" s="57">
        <v>20654</v>
      </c>
    </row>
    <row r="10796" spans="1:4">
      <c r="A10796" s="54">
        <v>262497</v>
      </c>
      <c r="B10796" s="54" t="s">
        <v>11033</v>
      </c>
      <c r="D10796" s="57">
        <v>20654</v>
      </c>
    </row>
    <row r="10797" spans="1:4">
      <c r="A10797" s="54">
        <v>262498</v>
      </c>
      <c r="B10797" s="54" t="s">
        <v>11034</v>
      </c>
      <c r="D10797" s="57">
        <v>20654</v>
      </c>
    </row>
    <row r="10798" spans="1:4">
      <c r="A10798" s="54">
        <v>262499</v>
      </c>
      <c r="B10798" s="54" t="s">
        <v>11035</v>
      </c>
      <c r="D10798" s="57">
        <v>20654</v>
      </c>
    </row>
    <row r="10799" spans="1:4">
      <c r="A10799" s="54">
        <v>262500</v>
      </c>
      <c r="B10799" s="54" t="s">
        <v>11036</v>
      </c>
      <c r="D10799" s="57">
        <v>20654</v>
      </c>
    </row>
    <row r="10800" spans="1:4">
      <c r="A10800" s="54">
        <v>262501</v>
      </c>
      <c r="B10800" s="54" t="s">
        <v>11037</v>
      </c>
      <c r="D10800" s="57">
        <v>20654</v>
      </c>
    </row>
    <row r="10801" spans="1:4">
      <c r="A10801" s="54">
        <v>262502</v>
      </c>
      <c r="B10801" s="54" t="s">
        <v>11038</v>
      </c>
      <c r="D10801" s="57">
        <v>20654</v>
      </c>
    </row>
    <row r="10802" spans="1:4">
      <c r="A10802" s="54">
        <v>262503</v>
      </c>
      <c r="B10802" s="54" t="s">
        <v>11039</v>
      </c>
      <c r="D10802" s="57">
        <v>20654</v>
      </c>
    </row>
    <row r="10803" spans="1:4">
      <c r="A10803" s="54">
        <v>262504</v>
      </c>
      <c r="B10803" s="54" t="s">
        <v>11040</v>
      </c>
      <c r="D10803" s="57">
        <v>21392</v>
      </c>
    </row>
    <row r="10804" spans="1:4">
      <c r="A10804" s="54">
        <v>262505</v>
      </c>
      <c r="B10804" s="54" t="s">
        <v>11041</v>
      </c>
      <c r="D10804" s="57">
        <v>21392</v>
      </c>
    </row>
    <row r="10805" spans="1:4">
      <c r="A10805" s="54">
        <v>262506</v>
      </c>
      <c r="B10805" s="54" t="s">
        <v>11042</v>
      </c>
      <c r="D10805" s="57">
        <v>21392</v>
      </c>
    </row>
    <row r="10806" spans="1:4">
      <c r="A10806" s="54">
        <v>262507</v>
      </c>
      <c r="B10806" s="54" t="s">
        <v>11043</v>
      </c>
      <c r="D10806" s="57">
        <v>21392</v>
      </c>
    </row>
    <row r="10807" spans="1:4">
      <c r="A10807" s="54">
        <v>262508</v>
      </c>
      <c r="B10807" s="54" t="s">
        <v>11044</v>
      </c>
      <c r="D10807" s="57">
        <v>21392</v>
      </c>
    </row>
    <row r="10808" spans="1:4">
      <c r="A10808" s="54">
        <v>262509</v>
      </c>
      <c r="B10808" s="54" t="s">
        <v>11045</v>
      </c>
      <c r="D10808" s="57">
        <v>21392</v>
      </c>
    </row>
    <row r="10809" spans="1:4">
      <c r="A10809" s="54">
        <v>262510</v>
      </c>
      <c r="B10809" s="54" t="s">
        <v>11046</v>
      </c>
      <c r="D10809" s="57">
        <v>21392</v>
      </c>
    </row>
    <row r="10810" spans="1:4">
      <c r="A10810" s="54">
        <v>262511</v>
      </c>
      <c r="B10810" s="54" t="s">
        <v>11047</v>
      </c>
      <c r="D10810" s="57">
        <v>21392</v>
      </c>
    </row>
    <row r="10811" spans="1:4">
      <c r="A10811" s="54">
        <v>262512</v>
      </c>
      <c r="B10811" s="54" t="s">
        <v>11048</v>
      </c>
      <c r="D10811" s="57">
        <v>21392</v>
      </c>
    </row>
    <row r="10812" spans="1:4">
      <c r="A10812" s="54">
        <v>262513</v>
      </c>
      <c r="B10812" s="54" t="s">
        <v>11049</v>
      </c>
      <c r="D10812" s="57">
        <v>21392</v>
      </c>
    </row>
    <row r="10813" spans="1:4">
      <c r="A10813" s="54">
        <v>262516</v>
      </c>
      <c r="B10813" s="54" t="s">
        <v>11050</v>
      </c>
      <c r="D10813" s="57">
        <v>36882</v>
      </c>
    </row>
    <row r="10814" spans="1:4">
      <c r="A10814" s="54">
        <v>262517</v>
      </c>
      <c r="B10814" s="54" t="s">
        <v>11051</v>
      </c>
      <c r="D10814" s="57">
        <v>28768</v>
      </c>
    </row>
    <row r="10815" spans="1:4">
      <c r="A10815" s="54">
        <v>262518</v>
      </c>
      <c r="B10815" s="54" t="s">
        <v>11052</v>
      </c>
      <c r="D10815" s="57">
        <v>28768</v>
      </c>
    </row>
    <row r="10816" spans="1:4">
      <c r="A10816" s="54">
        <v>262519</v>
      </c>
      <c r="B10816" s="54" t="s">
        <v>11053</v>
      </c>
      <c r="D10816" s="57">
        <v>34151</v>
      </c>
    </row>
    <row r="10817" spans="1:4">
      <c r="A10817" s="54">
        <v>262524</v>
      </c>
      <c r="B10817" s="54" t="s">
        <v>11054</v>
      </c>
      <c r="D10817" s="57">
        <v>18536</v>
      </c>
    </row>
    <row r="10818" spans="1:4">
      <c r="A10818" s="54">
        <v>262525</v>
      </c>
      <c r="B10818" s="54" t="s">
        <v>11055</v>
      </c>
      <c r="D10818" s="57">
        <v>17164</v>
      </c>
    </row>
    <row r="10819" spans="1:4">
      <c r="A10819" s="54">
        <v>262526</v>
      </c>
      <c r="B10819" s="54" t="s">
        <v>11056</v>
      </c>
      <c r="D10819" s="57">
        <v>12997</v>
      </c>
    </row>
    <row r="10820" spans="1:4">
      <c r="A10820" s="54">
        <v>262530</v>
      </c>
      <c r="B10820" s="54" t="s">
        <v>11057</v>
      </c>
      <c r="D10820" s="57">
        <v>8823</v>
      </c>
    </row>
    <row r="10821" spans="1:4">
      <c r="A10821" s="54">
        <v>262531</v>
      </c>
      <c r="B10821" s="54" t="s">
        <v>22751</v>
      </c>
      <c r="D10821" s="57">
        <v>5527</v>
      </c>
    </row>
    <row r="10822" spans="1:4">
      <c r="A10822" s="54">
        <v>262533</v>
      </c>
      <c r="B10822" s="54" t="s">
        <v>22752</v>
      </c>
      <c r="D10822" s="57">
        <v>5527</v>
      </c>
    </row>
    <row r="10823" spans="1:4">
      <c r="A10823" s="54">
        <v>262534</v>
      </c>
      <c r="B10823" s="54" t="s">
        <v>22753</v>
      </c>
      <c r="D10823" s="57">
        <v>15354</v>
      </c>
    </row>
    <row r="10824" spans="1:4">
      <c r="A10824" s="54">
        <v>262535</v>
      </c>
      <c r="B10824" s="54" t="s">
        <v>11058</v>
      </c>
      <c r="D10824" s="57">
        <v>15354</v>
      </c>
    </row>
    <row r="10825" spans="1:4">
      <c r="A10825" s="54">
        <v>262538</v>
      </c>
      <c r="B10825" s="54" t="s">
        <v>11059</v>
      </c>
      <c r="D10825" s="57">
        <v>4606</v>
      </c>
    </row>
    <row r="10826" spans="1:4">
      <c r="A10826" s="54">
        <v>262541</v>
      </c>
      <c r="B10826" s="54" t="s">
        <v>22754</v>
      </c>
      <c r="D10826" s="57">
        <v>4606</v>
      </c>
    </row>
    <row r="10827" spans="1:4">
      <c r="A10827" s="54">
        <v>262548</v>
      </c>
      <c r="B10827" s="54" t="s">
        <v>5228</v>
      </c>
      <c r="D10827" s="57">
        <v>10015</v>
      </c>
    </row>
    <row r="10828" spans="1:4">
      <c r="A10828" s="54">
        <v>262551</v>
      </c>
      <c r="B10828" s="54" t="s">
        <v>11060</v>
      </c>
      <c r="D10828" s="57">
        <v>15354</v>
      </c>
    </row>
    <row r="10829" spans="1:4">
      <c r="A10829" s="54">
        <v>262552</v>
      </c>
      <c r="B10829" s="54" t="s">
        <v>11061</v>
      </c>
      <c r="D10829" s="57">
        <v>8818</v>
      </c>
    </row>
    <row r="10830" spans="1:4">
      <c r="A10830" s="54">
        <v>262554</v>
      </c>
      <c r="B10830" s="54" t="s">
        <v>11062</v>
      </c>
      <c r="D10830" s="57">
        <v>1139</v>
      </c>
    </row>
    <row r="10831" spans="1:4">
      <c r="A10831" s="54">
        <v>262555</v>
      </c>
      <c r="B10831" s="54" t="s">
        <v>11063</v>
      </c>
      <c r="D10831" s="57">
        <v>6392</v>
      </c>
    </row>
    <row r="10832" spans="1:4">
      <c r="A10832" s="54">
        <v>262556</v>
      </c>
      <c r="B10832" s="54" t="s">
        <v>11064</v>
      </c>
      <c r="D10832" s="57">
        <v>5527</v>
      </c>
    </row>
    <row r="10833" spans="1:4">
      <c r="A10833" s="54">
        <v>262558</v>
      </c>
      <c r="B10833" s="54" t="s">
        <v>11065</v>
      </c>
      <c r="D10833" s="57">
        <v>14317</v>
      </c>
    </row>
    <row r="10834" spans="1:4">
      <c r="A10834" s="54">
        <v>262560</v>
      </c>
      <c r="B10834" s="54" t="s">
        <v>11066</v>
      </c>
      <c r="D10834" s="57">
        <v>15354</v>
      </c>
    </row>
    <row r="10835" spans="1:4">
      <c r="A10835" s="54">
        <v>262561</v>
      </c>
      <c r="B10835" s="54" t="s">
        <v>11067</v>
      </c>
      <c r="D10835" s="57">
        <v>36055</v>
      </c>
    </row>
    <row r="10836" spans="1:4">
      <c r="A10836" s="54">
        <v>262562</v>
      </c>
      <c r="B10836" s="54" t="s">
        <v>11068</v>
      </c>
      <c r="D10836" s="57">
        <v>854</v>
      </c>
    </row>
    <row r="10837" spans="1:4">
      <c r="A10837" s="54">
        <v>262563</v>
      </c>
      <c r="B10837" s="54" t="s">
        <v>11069</v>
      </c>
      <c r="D10837" s="57">
        <v>21511</v>
      </c>
    </row>
    <row r="10838" spans="1:4">
      <c r="A10838" s="54">
        <v>262567</v>
      </c>
      <c r="B10838" s="54" t="s">
        <v>11070</v>
      </c>
      <c r="D10838" s="57">
        <v>22724</v>
      </c>
    </row>
    <row r="10839" spans="1:4">
      <c r="A10839" s="54">
        <v>262568</v>
      </c>
      <c r="B10839" s="54" t="s">
        <v>11071</v>
      </c>
      <c r="D10839" s="57">
        <v>14741</v>
      </c>
    </row>
    <row r="10840" spans="1:4">
      <c r="A10840" s="54">
        <v>262569</v>
      </c>
      <c r="B10840" s="54" t="s">
        <v>11072</v>
      </c>
      <c r="D10840" s="57">
        <v>5759</v>
      </c>
    </row>
    <row r="10841" spans="1:4">
      <c r="A10841" s="54">
        <v>262571</v>
      </c>
      <c r="B10841" s="54" t="s">
        <v>11073</v>
      </c>
      <c r="D10841" s="57">
        <v>35191</v>
      </c>
    </row>
    <row r="10842" spans="1:4">
      <c r="A10842" s="54">
        <v>262573</v>
      </c>
      <c r="B10842" s="54" t="s">
        <v>11074</v>
      </c>
      <c r="D10842" s="57">
        <v>66576</v>
      </c>
    </row>
    <row r="10843" spans="1:4">
      <c r="A10843" s="54">
        <v>262574</v>
      </c>
      <c r="B10843" s="54" t="s">
        <v>11075</v>
      </c>
      <c r="D10843" s="57">
        <v>100000</v>
      </c>
    </row>
    <row r="10844" spans="1:4">
      <c r="A10844" s="54">
        <v>262575</v>
      </c>
      <c r="B10844" s="54" t="s">
        <v>11076</v>
      </c>
      <c r="D10844" s="57">
        <v>100000</v>
      </c>
    </row>
    <row r="10845" spans="1:4">
      <c r="A10845" s="54">
        <v>262576</v>
      </c>
      <c r="B10845" s="54" t="s">
        <v>11077</v>
      </c>
      <c r="D10845" s="57">
        <v>100000</v>
      </c>
    </row>
    <row r="10846" spans="1:4">
      <c r="A10846" s="54">
        <v>262578</v>
      </c>
      <c r="B10846" s="54" t="s">
        <v>11078</v>
      </c>
      <c r="D10846" s="57">
        <v>13188</v>
      </c>
    </row>
    <row r="10847" spans="1:4">
      <c r="A10847" s="54">
        <v>262580</v>
      </c>
      <c r="B10847" s="54" t="s">
        <v>11079</v>
      </c>
      <c r="D10847" s="57">
        <v>15568</v>
      </c>
    </row>
    <row r="10848" spans="1:4">
      <c r="A10848" s="54">
        <v>262581</v>
      </c>
      <c r="B10848" s="54" t="s">
        <v>11080</v>
      </c>
      <c r="D10848" s="57">
        <v>5712</v>
      </c>
    </row>
    <row r="10849" spans="1:4">
      <c r="A10849" s="54">
        <v>262582</v>
      </c>
      <c r="B10849" s="54" t="s">
        <v>11081</v>
      </c>
      <c r="D10849" s="57">
        <v>100000</v>
      </c>
    </row>
    <row r="10850" spans="1:4">
      <c r="A10850" s="54">
        <v>262589</v>
      </c>
      <c r="B10850" s="54" t="s">
        <v>11082</v>
      </c>
      <c r="D10850" s="57">
        <v>17452</v>
      </c>
    </row>
    <row r="10851" spans="1:4">
      <c r="A10851" s="54">
        <v>262590</v>
      </c>
      <c r="B10851" s="54" t="s">
        <v>11083</v>
      </c>
      <c r="D10851" s="57">
        <v>17695</v>
      </c>
    </row>
    <row r="10852" spans="1:4">
      <c r="A10852" s="54">
        <v>262591</v>
      </c>
      <c r="B10852" s="54" t="s">
        <v>11084</v>
      </c>
      <c r="D10852" s="57">
        <v>866</v>
      </c>
    </row>
    <row r="10853" spans="1:4">
      <c r="A10853" s="54">
        <v>262592</v>
      </c>
      <c r="B10853" s="54" t="s">
        <v>11085</v>
      </c>
      <c r="D10853" s="57">
        <v>866</v>
      </c>
    </row>
    <row r="10854" spans="1:4">
      <c r="A10854" s="54">
        <v>262594</v>
      </c>
      <c r="B10854" s="54" t="s">
        <v>11086</v>
      </c>
      <c r="D10854" s="57">
        <v>15354</v>
      </c>
    </row>
    <row r="10855" spans="1:4">
      <c r="A10855" s="54">
        <v>262596</v>
      </c>
      <c r="B10855" s="54" t="s">
        <v>11087</v>
      </c>
      <c r="D10855" s="57">
        <v>30981</v>
      </c>
    </row>
    <row r="10856" spans="1:4">
      <c r="A10856" s="54">
        <v>262600</v>
      </c>
      <c r="B10856" s="54" t="s">
        <v>11088</v>
      </c>
      <c r="D10856" s="57">
        <v>25896</v>
      </c>
    </row>
    <row r="10857" spans="1:4">
      <c r="A10857" s="54">
        <v>262601</v>
      </c>
      <c r="B10857" s="54" t="s">
        <v>11089</v>
      </c>
      <c r="D10857" s="57">
        <v>12139</v>
      </c>
    </row>
    <row r="10858" spans="1:4">
      <c r="A10858" s="54">
        <v>262602</v>
      </c>
      <c r="B10858" s="54" t="s">
        <v>11090</v>
      </c>
      <c r="D10858" s="57">
        <v>15354</v>
      </c>
    </row>
    <row r="10859" spans="1:4">
      <c r="A10859" s="54">
        <v>262603</v>
      </c>
      <c r="B10859" s="54" t="s">
        <v>11091</v>
      </c>
      <c r="D10859" s="57">
        <v>7260</v>
      </c>
    </row>
    <row r="10860" spans="1:4">
      <c r="A10860" s="54">
        <v>262625</v>
      </c>
      <c r="B10860" s="54" t="s">
        <v>11092</v>
      </c>
      <c r="D10860" s="57">
        <v>26555</v>
      </c>
    </row>
    <row r="10861" spans="1:4">
      <c r="A10861" s="54">
        <v>262630</v>
      </c>
      <c r="B10861" s="54" t="s">
        <v>11093</v>
      </c>
      <c r="D10861" s="57">
        <v>17164</v>
      </c>
    </row>
    <row r="10862" spans="1:4">
      <c r="A10862" s="54">
        <v>262631</v>
      </c>
      <c r="B10862" s="54" t="s">
        <v>22755</v>
      </c>
      <c r="D10862" s="57">
        <v>15158</v>
      </c>
    </row>
    <row r="10863" spans="1:4">
      <c r="A10863" s="54">
        <v>262635</v>
      </c>
      <c r="B10863" s="54" t="s">
        <v>11094</v>
      </c>
      <c r="D10863" s="57">
        <v>7013</v>
      </c>
    </row>
    <row r="10864" spans="1:4">
      <c r="A10864" s="54">
        <v>262636</v>
      </c>
      <c r="B10864" s="54" t="s">
        <v>5233</v>
      </c>
      <c r="D10864" s="57">
        <v>10015</v>
      </c>
    </row>
    <row r="10865" spans="1:4">
      <c r="A10865" s="54">
        <v>262637</v>
      </c>
      <c r="B10865" s="54" t="s">
        <v>5232</v>
      </c>
      <c r="D10865" s="57">
        <v>10015</v>
      </c>
    </row>
    <row r="10866" spans="1:4">
      <c r="A10866" s="54">
        <v>262638</v>
      </c>
      <c r="B10866" s="54" t="s">
        <v>5231</v>
      </c>
      <c r="D10866" s="57">
        <v>10015</v>
      </c>
    </row>
    <row r="10867" spans="1:4">
      <c r="A10867" s="54">
        <v>262639</v>
      </c>
      <c r="B10867" s="54" t="s">
        <v>11095</v>
      </c>
      <c r="D10867" s="57">
        <v>16515</v>
      </c>
    </row>
    <row r="10868" spans="1:4">
      <c r="A10868" s="54">
        <v>262640</v>
      </c>
      <c r="B10868" s="54" t="s">
        <v>11096</v>
      </c>
      <c r="D10868" s="57">
        <v>24296</v>
      </c>
    </row>
    <row r="10869" spans="1:4">
      <c r="A10869" s="54">
        <v>262641</v>
      </c>
      <c r="B10869" s="54" t="s">
        <v>11097</v>
      </c>
      <c r="D10869" s="57">
        <v>2500</v>
      </c>
    </row>
    <row r="10870" spans="1:4">
      <c r="A10870" s="54">
        <v>262642</v>
      </c>
      <c r="B10870" s="54" t="s">
        <v>11098</v>
      </c>
      <c r="D10870" s="57">
        <v>2500</v>
      </c>
    </row>
    <row r="10871" spans="1:4">
      <c r="A10871" s="54">
        <v>262643</v>
      </c>
      <c r="B10871" s="54" t="s">
        <v>11099</v>
      </c>
      <c r="D10871" s="57">
        <v>15354</v>
      </c>
    </row>
    <row r="10872" spans="1:4">
      <c r="A10872" s="54">
        <v>262644</v>
      </c>
      <c r="B10872" s="54" t="s">
        <v>11100</v>
      </c>
      <c r="D10872" s="57">
        <v>10599</v>
      </c>
    </row>
    <row r="10873" spans="1:4">
      <c r="A10873" s="54">
        <v>262645</v>
      </c>
      <c r="B10873" s="54" t="s">
        <v>11101</v>
      </c>
      <c r="D10873" s="57">
        <v>38844</v>
      </c>
    </row>
    <row r="10874" spans="1:4">
      <c r="A10874" s="54">
        <v>262646</v>
      </c>
      <c r="B10874" s="54" t="s">
        <v>11102</v>
      </c>
      <c r="D10874" s="57">
        <v>8356</v>
      </c>
    </row>
    <row r="10875" spans="1:4">
      <c r="A10875" s="54">
        <v>262647</v>
      </c>
      <c r="B10875" s="54" t="s">
        <v>11103</v>
      </c>
      <c r="D10875" s="57">
        <v>2483</v>
      </c>
    </row>
    <row r="10876" spans="1:4">
      <c r="A10876" s="54">
        <v>262648</v>
      </c>
      <c r="B10876" s="54" t="s">
        <v>11104</v>
      </c>
      <c r="D10876" s="57">
        <v>12812</v>
      </c>
    </row>
    <row r="10877" spans="1:4">
      <c r="A10877" s="54">
        <v>262649</v>
      </c>
      <c r="B10877" s="54" t="s">
        <v>11105</v>
      </c>
      <c r="D10877" s="57">
        <v>38844</v>
      </c>
    </row>
    <row r="10878" spans="1:4">
      <c r="A10878" s="54">
        <v>262650</v>
      </c>
      <c r="B10878" s="54" t="s">
        <v>11106</v>
      </c>
      <c r="D10878" s="57">
        <v>6685</v>
      </c>
    </row>
    <row r="10879" spans="1:4">
      <c r="A10879" s="54">
        <v>262651</v>
      </c>
      <c r="B10879" s="54" t="s">
        <v>11107</v>
      </c>
      <c r="D10879" s="57">
        <v>8356</v>
      </c>
    </row>
    <row r="10880" spans="1:4">
      <c r="A10880" s="54">
        <v>262652</v>
      </c>
      <c r="B10880" s="54" t="s">
        <v>11108</v>
      </c>
      <c r="D10880" s="57">
        <v>4614</v>
      </c>
    </row>
    <row r="10881" spans="1:4">
      <c r="A10881" s="54">
        <v>262653</v>
      </c>
      <c r="B10881" s="54" t="s">
        <v>11109</v>
      </c>
      <c r="D10881" s="57">
        <v>590</v>
      </c>
    </row>
    <row r="10882" spans="1:4">
      <c r="A10882" s="54">
        <v>262654</v>
      </c>
      <c r="B10882" s="54" t="s">
        <v>11110</v>
      </c>
      <c r="D10882" s="57">
        <v>8356</v>
      </c>
    </row>
    <row r="10883" spans="1:4">
      <c r="A10883" s="54">
        <v>262655</v>
      </c>
      <c r="B10883" s="54" t="s">
        <v>11111</v>
      </c>
      <c r="D10883" s="57">
        <v>41351</v>
      </c>
    </row>
    <row r="10884" spans="1:4">
      <c r="A10884" s="54">
        <v>262657</v>
      </c>
      <c r="B10884" s="54" t="s">
        <v>11112</v>
      </c>
      <c r="D10884" s="57">
        <v>22230</v>
      </c>
    </row>
    <row r="10885" spans="1:4">
      <c r="A10885" s="54">
        <v>262658</v>
      </c>
      <c r="B10885" s="54" t="s">
        <v>11113</v>
      </c>
      <c r="D10885" s="57">
        <v>7260</v>
      </c>
    </row>
    <row r="10886" spans="1:4">
      <c r="A10886" s="54">
        <v>262660</v>
      </c>
      <c r="B10886" s="54" t="s">
        <v>11114</v>
      </c>
      <c r="D10886" s="57">
        <v>100000</v>
      </c>
    </row>
    <row r="10887" spans="1:4">
      <c r="A10887" s="54">
        <v>262661</v>
      </c>
      <c r="B10887" s="54" t="s">
        <v>11115</v>
      </c>
      <c r="D10887" s="57">
        <v>84781</v>
      </c>
    </row>
    <row r="10888" spans="1:4">
      <c r="A10888" s="54">
        <v>262664</v>
      </c>
      <c r="B10888" s="54" t="s">
        <v>11116</v>
      </c>
      <c r="D10888" s="57">
        <v>3311</v>
      </c>
    </row>
    <row r="10889" spans="1:4">
      <c r="A10889" s="54">
        <v>262665</v>
      </c>
      <c r="B10889" s="54" t="s">
        <v>11117</v>
      </c>
      <c r="D10889" s="57">
        <v>7260</v>
      </c>
    </row>
    <row r="10890" spans="1:4">
      <c r="A10890" s="54">
        <v>262670</v>
      </c>
      <c r="B10890" s="54" t="s">
        <v>11118</v>
      </c>
      <c r="D10890" s="57">
        <v>61728</v>
      </c>
    </row>
    <row r="10891" spans="1:4">
      <c r="A10891" s="54">
        <v>262671</v>
      </c>
      <c r="B10891" s="54" t="s">
        <v>11119</v>
      </c>
      <c r="D10891" s="57">
        <v>25557</v>
      </c>
    </row>
    <row r="10892" spans="1:4">
      <c r="A10892" s="54">
        <v>262672</v>
      </c>
      <c r="B10892" s="54" t="s">
        <v>11120</v>
      </c>
      <c r="D10892" s="57">
        <v>5976</v>
      </c>
    </row>
    <row r="10893" spans="1:4">
      <c r="A10893" s="54">
        <v>262673</v>
      </c>
      <c r="B10893" s="54" t="s">
        <v>11121</v>
      </c>
      <c r="D10893" s="57">
        <v>3514</v>
      </c>
    </row>
    <row r="10894" spans="1:4">
      <c r="A10894" s="54">
        <v>262674</v>
      </c>
      <c r="B10894" s="54" t="s">
        <v>11122</v>
      </c>
      <c r="D10894" s="57">
        <v>8256</v>
      </c>
    </row>
    <row r="10895" spans="1:4">
      <c r="A10895" s="54">
        <v>262675</v>
      </c>
      <c r="B10895" s="54" t="s">
        <v>11123</v>
      </c>
      <c r="D10895" s="57">
        <v>6694</v>
      </c>
    </row>
    <row r="10896" spans="1:4">
      <c r="A10896" s="54">
        <v>262676</v>
      </c>
      <c r="B10896" s="54" t="s">
        <v>11124</v>
      </c>
      <c r="D10896" s="57">
        <v>12477</v>
      </c>
    </row>
    <row r="10897" spans="1:4">
      <c r="A10897" s="54">
        <v>262677</v>
      </c>
      <c r="B10897" s="54" t="s">
        <v>11125</v>
      </c>
      <c r="D10897" s="57">
        <v>949</v>
      </c>
    </row>
    <row r="10898" spans="1:4">
      <c r="A10898" s="54">
        <v>262679</v>
      </c>
      <c r="B10898" s="54" t="s">
        <v>11126</v>
      </c>
      <c r="D10898" s="57">
        <v>99999</v>
      </c>
    </row>
    <row r="10899" spans="1:4">
      <c r="A10899" s="54">
        <v>262684</v>
      </c>
      <c r="B10899" s="54" t="s">
        <v>11127</v>
      </c>
      <c r="D10899" s="57">
        <v>16830</v>
      </c>
    </row>
    <row r="10900" spans="1:4">
      <c r="A10900" s="54">
        <v>262689</v>
      </c>
      <c r="B10900" s="54" t="s">
        <v>5254</v>
      </c>
      <c r="D10900" s="57">
        <v>10015</v>
      </c>
    </row>
    <row r="10901" spans="1:4">
      <c r="A10901" s="54">
        <v>262690</v>
      </c>
      <c r="B10901" s="54" t="s">
        <v>5227</v>
      </c>
      <c r="D10901" s="57">
        <v>16515</v>
      </c>
    </row>
    <row r="10902" spans="1:4">
      <c r="A10902" s="54">
        <v>262698</v>
      </c>
      <c r="B10902" s="54" t="s">
        <v>11128</v>
      </c>
      <c r="D10902" s="57">
        <v>62271</v>
      </c>
    </row>
    <row r="10903" spans="1:4">
      <c r="A10903" s="54">
        <v>262700</v>
      </c>
      <c r="B10903" s="54" t="s">
        <v>11129</v>
      </c>
      <c r="D10903" s="57">
        <v>15376</v>
      </c>
    </row>
    <row r="10904" spans="1:4">
      <c r="A10904" s="54">
        <v>262701</v>
      </c>
      <c r="B10904" s="54" t="s">
        <v>11130</v>
      </c>
      <c r="D10904" s="57">
        <v>51040</v>
      </c>
    </row>
    <row r="10905" spans="1:4">
      <c r="A10905" s="54">
        <v>262720</v>
      </c>
      <c r="B10905" s="54" t="s">
        <v>11131</v>
      </c>
      <c r="D10905" s="57">
        <v>10174</v>
      </c>
    </row>
    <row r="10906" spans="1:4">
      <c r="A10906" s="54">
        <v>262722</v>
      </c>
      <c r="B10906" s="54" t="s">
        <v>11132</v>
      </c>
      <c r="D10906" s="57">
        <v>12997</v>
      </c>
    </row>
    <row r="10907" spans="1:4">
      <c r="A10907" s="54">
        <v>262724</v>
      </c>
      <c r="B10907" s="54" t="s">
        <v>11133</v>
      </c>
      <c r="D10907" s="57">
        <v>8356</v>
      </c>
    </row>
    <row r="10908" spans="1:4">
      <c r="A10908" s="54">
        <v>262725</v>
      </c>
      <c r="B10908" s="54" t="s">
        <v>11134</v>
      </c>
      <c r="D10908" s="57">
        <v>46075</v>
      </c>
    </row>
    <row r="10909" spans="1:4">
      <c r="A10909" s="54">
        <v>262727</v>
      </c>
      <c r="B10909" s="54" t="s">
        <v>11135</v>
      </c>
      <c r="D10909" s="57">
        <v>100000</v>
      </c>
    </row>
    <row r="10910" spans="1:4">
      <c r="A10910" s="54">
        <v>262728</v>
      </c>
      <c r="B10910" s="54" t="s">
        <v>11136</v>
      </c>
      <c r="D10910" s="57">
        <v>66576</v>
      </c>
    </row>
    <row r="10911" spans="1:4">
      <c r="A10911" s="54">
        <v>262729</v>
      </c>
      <c r="B10911" s="54" t="s">
        <v>11137</v>
      </c>
      <c r="D10911" s="57">
        <v>22424</v>
      </c>
    </row>
    <row r="10912" spans="1:4">
      <c r="A10912" s="54">
        <v>262730</v>
      </c>
      <c r="B10912" s="54" t="s">
        <v>11138</v>
      </c>
      <c r="D10912" s="57">
        <v>32243</v>
      </c>
    </row>
    <row r="10913" spans="1:4">
      <c r="A10913" s="54">
        <v>262731</v>
      </c>
      <c r="B10913" s="54" t="s">
        <v>11139</v>
      </c>
      <c r="D10913" s="57">
        <v>5041</v>
      </c>
    </row>
    <row r="10914" spans="1:4">
      <c r="A10914" s="54">
        <v>262732</v>
      </c>
      <c r="B10914" s="54" t="s">
        <v>11140</v>
      </c>
      <c r="D10914" s="57">
        <v>5041</v>
      </c>
    </row>
    <row r="10915" spans="1:4">
      <c r="A10915" s="54">
        <v>262733</v>
      </c>
      <c r="B10915" s="54" t="s">
        <v>11141</v>
      </c>
      <c r="D10915" s="57">
        <v>4511</v>
      </c>
    </row>
    <row r="10916" spans="1:4">
      <c r="A10916" s="54">
        <v>262734</v>
      </c>
      <c r="B10916" s="54" t="s">
        <v>11142</v>
      </c>
      <c r="D10916" s="57">
        <v>5041</v>
      </c>
    </row>
    <row r="10917" spans="1:4">
      <c r="A10917" s="54">
        <v>262735</v>
      </c>
      <c r="B10917" s="54" t="s">
        <v>11143</v>
      </c>
      <c r="D10917" s="57">
        <v>100000</v>
      </c>
    </row>
    <row r="10918" spans="1:4">
      <c r="A10918" s="54">
        <v>262736</v>
      </c>
      <c r="B10918" s="54" t="s">
        <v>11144</v>
      </c>
      <c r="D10918" s="57">
        <v>11466</v>
      </c>
    </row>
    <row r="10919" spans="1:4">
      <c r="A10919" s="54">
        <v>262737</v>
      </c>
      <c r="B10919" s="54" t="s">
        <v>11145</v>
      </c>
      <c r="D10919" s="57">
        <v>12236</v>
      </c>
    </row>
    <row r="10920" spans="1:4">
      <c r="A10920" s="54">
        <v>262742</v>
      </c>
      <c r="B10920" s="54" t="s">
        <v>11146</v>
      </c>
      <c r="D10920" s="57">
        <v>15354</v>
      </c>
    </row>
    <row r="10921" spans="1:4">
      <c r="A10921" s="54">
        <v>262743</v>
      </c>
      <c r="B10921" s="54" t="s">
        <v>11147</v>
      </c>
      <c r="D10921" s="57">
        <v>5527</v>
      </c>
    </row>
    <row r="10922" spans="1:4">
      <c r="A10922" s="54">
        <v>262746</v>
      </c>
      <c r="B10922" s="54" t="s">
        <v>10547</v>
      </c>
      <c r="D10922" s="57">
        <v>28570</v>
      </c>
    </row>
    <row r="10923" spans="1:4">
      <c r="A10923" s="54">
        <v>262747</v>
      </c>
      <c r="B10923" s="54" t="s">
        <v>11148</v>
      </c>
      <c r="D10923" s="57">
        <v>29637</v>
      </c>
    </row>
    <row r="10924" spans="1:4">
      <c r="A10924" s="54">
        <v>262748</v>
      </c>
      <c r="B10924" s="54" t="s">
        <v>11149</v>
      </c>
      <c r="D10924" s="57">
        <v>6298</v>
      </c>
    </row>
    <row r="10925" spans="1:4">
      <c r="A10925" s="54">
        <v>262750</v>
      </c>
      <c r="B10925" s="54" t="s">
        <v>11150</v>
      </c>
      <c r="D10925" s="57">
        <v>100000</v>
      </c>
    </row>
    <row r="10926" spans="1:4">
      <c r="A10926" s="54">
        <v>262751</v>
      </c>
      <c r="B10926" s="54" t="s">
        <v>11151</v>
      </c>
      <c r="D10926" s="57">
        <v>100000</v>
      </c>
    </row>
    <row r="10927" spans="1:4">
      <c r="A10927" s="54">
        <v>262752</v>
      </c>
      <c r="B10927" s="54" t="s">
        <v>11152</v>
      </c>
      <c r="D10927" s="57">
        <v>63581</v>
      </c>
    </row>
    <row r="10928" spans="1:4">
      <c r="A10928" s="54">
        <v>262753</v>
      </c>
      <c r="B10928" s="54" t="s">
        <v>11153</v>
      </c>
      <c r="D10928" s="57">
        <v>26612</v>
      </c>
    </row>
    <row r="10929" spans="1:4">
      <c r="A10929" s="54">
        <v>262754</v>
      </c>
      <c r="B10929" s="54" t="s">
        <v>11154</v>
      </c>
      <c r="D10929" s="57">
        <v>44879</v>
      </c>
    </row>
    <row r="10930" spans="1:4">
      <c r="A10930" s="54">
        <v>262756</v>
      </c>
      <c r="B10930" s="54" t="s">
        <v>11155</v>
      </c>
      <c r="D10930" s="57">
        <v>7260</v>
      </c>
    </row>
    <row r="10931" spans="1:4">
      <c r="A10931" s="54">
        <v>262758</v>
      </c>
      <c r="B10931" s="54" t="s">
        <v>11156</v>
      </c>
      <c r="D10931" s="57">
        <v>20274</v>
      </c>
    </row>
    <row r="10932" spans="1:4">
      <c r="A10932" s="54">
        <v>262759</v>
      </c>
      <c r="B10932" s="54" t="s">
        <v>11157</v>
      </c>
      <c r="D10932" s="57">
        <v>3953</v>
      </c>
    </row>
    <row r="10933" spans="1:4">
      <c r="A10933" s="54">
        <v>262760</v>
      </c>
      <c r="B10933" s="54" t="s">
        <v>11158</v>
      </c>
      <c r="D10933" s="57">
        <v>3953</v>
      </c>
    </row>
    <row r="10934" spans="1:4">
      <c r="A10934" s="54">
        <v>262761</v>
      </c>
      <c r="B10934" s="54" t="s">
        <v>11159</v>
      </c>
      <c r="D10934" s="57">
        <v>3514</v>
      </c>
    </row>
    <row r="10935" spans="1:4">
      <c r="A10935" s="54">
        <v>262762</v>
      </c>
      <c r="B10935" s="54" t="s">
        <v>11160</v>
      </c>
      <c r="D10935" s="57">
        <v>26260</v>
      </c>
    </row>
    <row r="10936" spans="1:4">
      <c r="A10936" s="54">
        <v>262763</v>
      </c>
      <c r="B10936" s="54" t="s">
        <v>11161</v>
      </c>
      <c r="D10936" s="57">
        <v>26260</v>
      </c>
    </row>
    <row r="10937" spans="1:4">
      <c r="A10937" s="54">
        <v>262764</v>
      </c>
      <c r="B10937" s="54" t="s">
        <v>11162</v>
      </c>
      <c r="D10937" s="57">
        <v>15354</v>
      </c>
    </row>
    <row r="10938" spans="1:4">
      <c r="A10938" s="54">
        <v>262765</v>
      </c>
      <c r="B10938" s="54" t="s">
        <v>11163</v>
      </c>
      <c r="D10938" s="57">
        <v>15354</v>
      </c>
    </row>
    <row r="10939" spans="1:4">
      <c r="A10939" s="54">
        <v>262766</v>
      </c>
      <c r="B10939" s="54" t="s">
        <v>11164</v>
      </c>
      <c r="D10939" s="57">
        <v>5527</v>
      </c>
    </row>
    <row r="10940" spans="1:4">
      <c r="A10940" s="54">
        <v>262767</v>
      </c>
      <c r="B10940" s="54" t="s">
        <v>11165</v>
      </c>
      <c r="D10940" s="57">
        <v>52412</v>
      </c>
    </row>
    <row r="10941" spans="1:4">
      <c r="A10941" s="54">
        <v>262768</v>
      </c>
      <c r="B10941" s="54" t="s">
        <v>11166</v>
      </c>
      <c r="D10941" s="57">
        <v>8084</v>
      </c>
    </row>
    <row r="10942" spans="1:4">
      <c r="A10942" s="54">
        <v>262770</v>
      </c>
      <c r="B10942" s="54" t="s">
        <v>5234</v>
      </c>
      <c r="D10942" s="57">
        <v>10015</v>
      </c>
    </row>
    <row r="10943" spans="1:4">
      <c r="A10943" s="54">
        <v>262771</v>
      </c>
      <c r="B10943" s="54" t="s">
        <v>5243</v>
      </c>
      <c r="D10943" s="57">
        <v>10015</v>
      </c>
    </row>
    <row r="10944" spans="1:4">
      <c r="A10944" s="54">
        <v>262772</v>
      </c>
      <c r="B10944" s="54" t="s">
        <v>5257</v>
      </c>
      <c r="D10944" s="57">
        <v>10015</v>
      </c>
    </row>
    <row r="10945" spans="1:4">
      <c r="A10945" s="54">
        <v>262773</v>
      </c>
      <c r="B10945" s="54" t="s">
        <v>5253</v>
      </c>
      <c r="D10945" s="57">
        <v>10015</v>
      </c>
    </row>
    <row r="10946" spans="1:4">
      <c r="A10946" s="54">
        <v>262774</v>
      </c>
      <c r="B10946" s="54" t="s">
        <v>5253</v>
      </c>
      <c r="D10946" s="57">
        <v>10015</v>
      </c>
    </row>
    <row r="10947" spans="1:4">
      <c r="A10947" s="54">
        <v>262775</v>
      </c>
      <c r="B10947" s="54" t="s">
        <v>5251</v>
      </c>
      <c r="D10947" s="57">
        <v>10015</v>
      </c>
    </row>
    <row r="10948" spans="1:4">
      <c r="A10948" s="54">
        <v>262776</v>
      </c>
      <c r="B10948" s="54" t="s">
        <v>11167</v>
      </c>
      <c r="D10948" s="57">
        <v>20274</v>
      </c>
    </row>
    <row r="10949" spans="1:4">
      <c r="A10949" s="54">
        <v>262777</v>
      </c>
      <c r="B10949" s="54" t="s">
        <v>11168</v>
      </c>
      <c r="D10949" s="57">
        <v>19893</v>
      </c>
    </row>
    <row r="10950" spans="1:4">
      <c r="A10950" s="54">
        <v>262822</v>
      </c>
      <c r="B10950" s="54" t="s">
        <v>11169</v>
      </c>
      <c r="D10950" s="57">
        <v>22230</v>
      </c>
    </row>
    <row r="10951" spans="1:4">
      <c r="A10951" s="54">
        <v>262828</v>
      </c>
      <c r="B10951" s="54" t="s">
        <v>11170</v>
      </c>
      <c r="D10951" s="57">
        <v>4501</v>
      </c>
    </row>
    <row r="10952" spans="1:4">
      <c r="A10952" s="54">
        <v>262829</v>
      </c>
      <c r="B10952" s="54" t="s">
        <v>11170</v>
      </c>
      <c r="D10952" s="57">
        <v>4501</v>
      </c>
    </row>
    <row r="10953" spans="1:4">
      <c r="A10953" s="54">
        <v>262830</v>
      </c>
      <c r="B10953" s="54" t="s">
        <v>11171</v>
      </c>
      <c r="D10953" s="57">
        <v>4501</v>
      </c>
    </row>
    <row r="10954" spans="1:4">
      <c r="A10954" s="54">
        <v>262831</v>
      </c>
      <c r="B10954" s="54" t="s">
        <v>11172</v>
      </c>
      <c r="D10954" s="57">
        <v>4501</v>
      </c>
    </row>
    <row r="10955" spans="1:4">
      <c r="A10955" s="54">
        <v>262832</v>
      </c>
      <c r="B10955" s="54" t="s">
        <v>11173</v>
      </c>
      <c r="D10955" s="57">
        <v>4501</v>
      </c>
    </row>
    <row r="10956" spans="1:4">
      <c r="A10956" s="54">
        <v>262834</v>
      </c>
      <c r="B10956" s="54" t="s">
        <v>22756</v>
      </c>
      <c r="D10956" s="57">
        <v>56482</v>
      </c>
    </row>
    <row r="10957" spans="1:4">
      <c r="A10957" s="54">
        <v>262837</v>
      </c>
      <c r="B10957" s="54" t="s">
        <v>22757</v>
      </c>
      <c r="D10957" s="57">
        <v>2160</v>
      </c>
    </row>
    <row r="10958" spans="1:4">
      <c r="A10958" s="54">
        <v>262838</v>
      </c>
      <c r="B10958" s="54" t="s">
        <v>22758</v>
      </c>
      <c r="D10958" s="57">
        <v>24296</v>
      </c>
    </row>
    <row r="10959" spans="1:4">
      <c r="A10959" s="54">
        <v>262839</v>
      </c>
      <c r="B10959" s="54" t="s">
        <v>11174</v>
      </c>
      <c r="D10959" s="57">
        <v>5346</v>
      </c>
    </row>
    <row r="10960" spans="1:4">
      <c r="A10960" s="54">
        <v>262840</v>
      </c>
      <c r="B10960" s="54" t="s">
        <v>11175</v>
      </c>
      <c r="D10960" s="57">
        <v>25557</v>
      </c>
    </row>
    <row r="10961" spans="1:4">
      <c r="A10961" s="54">
        <v>262841</v>
      </c>
      <c r="B10961" s="54" t="s">
        <v>11176</v>
      </c>
      <c r="D10961" s="57">
        <v>2521</v>
      </c>
    </row>
    <row r="10962" spans="1:4">
      <c r="A10962" s="54">
        <v>262842</v>
      </c>
      <c r="B10962" s="54" t="s">
        <v>11177</v>
      </c>
      <c r="D10962" s="57">
        <v>24296</v>
      </c>
    </row>
    <row r="10963" spans="1:4">
      <c r="A10963" s="54">
        <v>262843</v>
      </c>
      <c r="B10963" s="54" t="s">
        <v>11178</v>
      </c>
      <c r="D10963" s="57">
        <v>16185</v>
      </c>
    </row>
    <row r="10964" spans="1:4">
      <c r="A10964" s="54">
        <v>262844</v>
      </c>
      <c r="B10964" s="54" t="s">
        <v>11179</v>
      </c>
      <c r="D10964" s="57">
        <v>8356</v>
      </c>
    </row>
    <row r="10965" spans="1:4">
      <c r="A10965" s="54">
        <v>262846</v>
      </c>
      <c r="B10965" s="54" t="s">
        <v>11180</v>
      </c>
      <c r="D10965" s="57">
        <v>15354</v>
      </c>
    </row>
    <row r="10966" spans="1:4">
      <c r="A10966" s="54">
        <v>262847</v>
      </c>
      <c r="B10966" s="54" t="s">
        <v>5245</v>
      </c>
      <c r="D10966" s="57">
        <v>10015</v>
      </c>
    </row>
    <row r="10967" spans="1:4">
      <c r="A10967" s="54">
        <v>262849</v>
      </c>
      <c r="B10967" s="54" t="s">
        <v>11181</v>
      </c>
      <c r="D10967" s="57">
        <v>2265</v>
      </c>
    </row>
    <row r="10968" spans="1:4">
      <c r="A10968" s="54">
        <v>262850</v>
      </c>
      <c r="B10968" s="54" t="s">
        <v>11182</v>
      </c>
      <c r="D10968" s="57">
        <v>2265</v>
      </c>
    </row>
    <row r="10969" spans="1:4">
      <c r="A10969" s="54">
        <v>262851</v>
      </c>
      <c r="B10969" s="54" t="s">
        <v>11183</v>
      </c>
      <c r="D10969" s="57">
        <v>16228</v>
      </c>
    </row>
    <row r="10970" spans="1:4">
      <c r="A10970" s="54">
        <v>262852</v>
      </c>
      <c r="B10970" s="54" t="s">
        <v>11184</v>
      </c>
      <c r="D10970" s="57">
        <v>13449</v>
      </c>
    </row>
    <row r="10971" spans="1:4">
      <c r="A10971" s="54">
        <v>262853</v>
      </c>
      <c r="B10971" s="54" t="s">
        <v>11185</v>
      </c>
      <c r="D10971" s="57">
        <v>66090</v>
      </c>
    </row>
    <row r="10972" spans="1:4">
      <c r="A10972" s="54">
        <v>262854</v>
      </c>
      <c r="B10972" s="54" t="s">
        <v>11186</v>
      </c>
      <c r="D10972" s="57">
        <v>26226</v>
      </c>
    </row>
    <row r="10973" spans="1:4">
      <c r="A10973" s="54">
        <v>262855</v>
      </c>
      <c r="B10973" s="54" t="s">
        <v>11187</v>
      </c>
      <c r="D10973" s="57">
        <v>16995</v>
      </c>
    </row>
    <row r="10974" spans="1:4">
      <c r="A10974" s="54">
        <v>262857</v>
      </c>
      <c r="B10974" s="54" t="s">
        <v>22759</v>
      </c>
      <c r="D10974" s="57">
        <v>8356</v>
      </c>
    </row>
    <row r="10975" spans="1:4">
      <c r="A10975" s="54">
        <v>262858</v>
      </c>
      <c r="B10975" s="54" t="s">
        <v>11188</v>
      </c>
      <c r="D10975" s="57">
        <v>33459</v>
      </c>
    </row>
    <row r="10976" spans="1:4">
      <c r="A10976" s="54">
        <v>262859</v>
      </c>
      <c r="B10976" s="54" t="s">
        <v>11189</v>
      </c>
      <c r="D10976" s="57">
        <v>6722</v>
      </c>
    </row>
    <row r="10977" spans="1:4">
      <c r="A10977" s="54">
        <v>262860</v>
      </c>
      <c r="B10977" s="54" t="s">
        <v>11190</v>
      </c>
      <c r="D10977" s="57">
        <v>2265</v>
      </c>
    </row>
    <row r="10978" spans="1:4">
      <c r="A10978" s="54">
        <v>262862</v>
      </c>
      <c r="B10978" s="54" t="s">
        <v>11191</v>
      </c>
      <c r="D10978" s="57">
        <v>949</v>
      </c>
    </row>
    <row r="10979" spans="1:4">
      <c r="A10979" s="54">
        <v>262863</v>
      </c>
      <c r="B10979" s="54" t="s">
        <v>11192</v>
      </c>
      <c r="D10979" s="57">
        <v>4511</v>
      </c>
    </row>
    <row r="10980" spans="1:4">
      <c r="A10980" s="54">
        <v>262864</v>
      </c>
      <c r="B10980" s="54" t="s">
        <v>11193</v>
      </c>
      <c r="D10980" s="57">
        <v>4235</v>
      </c>
    </row>
    <row r="10981" spans="1:4">
      <c r="A10981" s="54">
        <v>262865</v>
      </c>
      <c r="B10981" s="54" t="s">
        <v>11194</v>
      </c>
      <c r="D10981" s="57">
        <v>4511</v>
      </c>
    </row>
    <row r="10982" spans="1:4">
      <c r="A10982" s="54">
        <v>262867</v>
      </c>
      <c r="B10982" s="54" t="s">
        <v>22760</v>
      </c>
      <c r="D10982" s="57">
        <v>15762</v>
      </c>
    </row>
    <row r="10983" spans="1:4">
      <c r="A10983" s="54">
        <v>262869</v>
      </c>
      <c r="B10983" s="54" t="s">
        <v>11195</v>
      </c>
      <c r="D10983" s="57">
        <v>38289</v>
      </c>
    </row>
    <row r="10984" spans="1:4">
      <c r="A10984" s="54">
        <v>262871</v>
      </c>
      <c r="B10984" s="54" t="s">
        <v>11196</v>
      </c>
      <c r="D10984" s="57">
        <v>8681</v>
      </c>
    </row>
    <row r="10985" spans="1:4">
      <c r="A10985" s="54">
        <v>262872</v>
      </c>
      <c r="B10985" s="54" t="s">
        <v>11197</v>
      </c>
      <c r="D10985" s="57">
        <v>4429</v>
      </c>
    </row>
    <row r="10986" spans="1:4">
      <c r="A10986" s="54">
        <v>262874</v>
      </c>
      <c r="B10986" s="54" t="s">
        <v>11198</v>
      </c>
      <c r="D10986" s="57">
        <v>12983</v>
      </c>
    </row>
    <row r="10987" spans="1:4">
      <c r="A10987" s="54">
        <v>262876</v>
      </c>
      <c r="B10987" s="54" t="s">
        <v>11199</v>
      </c>
      <c r="D10987" s="57">
        <v>34149</v>
      </c>
    </row>
    <row r="10988" spans="1:4">
      <c r="A10988" s="54">
        <v>262877</v>
      </c>
      <c r="B10988" s="54" t="s">
        <v>11200</v>
      </c>
      <c r="D10988" s="57">
        <v>11642</v>
      </c>
    </row>
    <row r="10989" spans="1:4">
      <c r="A10989" s="54">
        <v>262879</v>
      </c>
      <c r="B10989" s="54" t="s">
        <v>11201</v>
      </c>
      <c r="D10989" s="57">
        <v>15354</v>
      </c>
    </row>
    <row r="10990" spans="1:4">
      <c r="A10990" s="54">
        <v>262880</v>
      </c>
      <c r="B10990" s="54" t="s">
        <v>11202</v>
      </c>
      <c r="D10990" s="57">
        <v>5527</v>
      </c>
    </row>
    <row r="10991" spans="1:4">
      <c r="A10991" s="54">
        <v>262881</v>
      </c>
      <c r="B10991" s="54" t="s">
        <v>10906</v>
      </c>
      <c r="D10991" s="57">
        <v>26322</v>
      </c>
    </row>
    <row r="10992" spans="1:4">
      <c r="A10992" s="54">
        <v>262884</v>
      </c>
      <c r="B10992" s="54" t="s">
        <v>11203</v>
      </c>
      <c r="D10992" s="57">
        <v>2897</v>
      </c>
    </row>
    <row r="10993" spans="1:4">
      <c r="A10993" s="54">
        <v>262886</v>
      </c>
      <c r="B10993" s="54" t="s">
        <v>11204</v>
      </c>
      <c r="D10993" s="57">
        <v>67163</v>
      </c>
    </row>
    <row r="10994" spans="1:4">
      <c r="A10994" s="54">
        <v>262887</v>
      </c>
      <c r="B10994" s="54" t="s">
        <v>11205</v>
      </c>
      <c r="D10994" s="57">
        <v>7260</v>
      </c>
    </row>
    <row r="10995" spans="1:4">
      <c r="A10995" s="54">
        <v>262888</v>
      </c>
      <c r="B10995" s="54" t="s">
        <v>11206</v>
      </c>
      <c r="D10995" s="57">
        <v>57935</v>
      </c>
    </row>
    <row r="10996" spans="1:4">
      <c r="A10996" s="54">
        <v>262889</v>
      </c>
      <c r="B10996" s="54" t="s">
        <v>11207</v>
      </c>
      <c r="D10996" s="57">
        <v>25557</v>
      </c>
    </row>
    <row r="10997" spans="1:4">
      <c r="A10997" s="54">
        <v>262890</v>
      </c>
      <c r="B10997" s="54" t="s">
        <v>5256</v>
      </c>
      <c r="D10997" s="57">
        <v>10015</v>
      </c>
    </row>
    <row r="10998" spans="1:4">
      <c r="A10998" s="54">
        <v>262891</v>
      </c>
      <c r="B10998" s="54" t="s">
        <v>11208</v>
      </c>
      <c r="D10998" s="57">
        <v>34149</v>
      </c>
    </row>
    <row r="10999" spans="1:4">
      <c r="A10999" s="54">
        <v>262892</v>
      </c>
      <c r="B10999" s="54" t="s">
        <v>11209</v>
      </c>
      <c r="D10999" s="57">
        <v>10295</v>
      </c>
    </row>
    <row r="11000" spans="1:4">
      <c r="A11000" s="54">
        <v>262893</v>
      </c>
      <c r="B11000" s="54" t="s">
        <v>5249</v>
      </c>
      <c r="D11000" s="57">
        <v>9315</v>
      </c>
    </row>
    <row r="11001" spans="1:4">
      <c r="A11001" s="54">
        <v>262896</v>
      </c>
      <c r="B11001" s="54" t="s">
        <v>5041</v>
      </c>
      <c r="D11001" s="57">
        <v>5038</v>
      </c>
    </row>
    <row r="11002" spans="1:4">
      <c r="A11002" s="54">
        <v>262897</v>
      </c>
      <c r="B11002" s="54" t="s">
        <v>22761</v>
      </c>
      <c r="D11002" s="57">
        <v>5038</v>
      </c>
    </row>
    <row r="11003" spans="1:4">
      <c r="A11003" s="54">
        <v>262899</v>
      </c>
      <c r="B11003" s="54" t="s">
        <v>11210</v>
      </c>
      <c r="D11003" s="57">
        <v>42639</v>
      </c>
    </row>
    <row r="11004" spans="1:4">
      <c r="A11004" s="54">
        <v>262900</v>
      </c>
      <c r="B11004" s="54" t="s">
        <v>11211</v>
      </c>
      <c r="D11004" s="57">
        <v>23436</v>
      </c>
    </row>
    <row r="11005" spans="1:4">
      <c r="A11005" s="54">
        <v>262901</v>
      </c>
      <c r="B11005" s="54" t="s">
        <v>11212</v>
      </c>
      <c r="D11005" s="57">
        <v>25896</v>
      </c>
    </row>
    <row r="11006" spans="1:4">
      <c r="A11006" s="54">
        <v>262902</v>
      </c>
      <c r="B11006" s="54" t="s">
        <v>11213</v>
      </c>
      <c r="D11006" s="57">
        <v>28324</v>
      </c>
    </row>
    <row r="11007" spans="1:4">
      <c r="A11007" s="54">
        <v>262903</v>
      </c>
      <c r="B11007" s="54" t="s">
        <v>11214</v>
      </c>
      <c r="D11007" s="57">
        <v>16995</v>
      </c>
    </row>
    <row r="11008" spans="1:4">
      <c r="A11008" s="54">
        <v>262904</v>
      </c>
      <c r="B11008" s="54" t="s">
        <v>11215</v>
      </c>
      <c r="D11008" s="57">
        <v>14237</v>
      </c>
    </row>
    <row r="11009" spans="1:4">
      <c r="A11009" s="54">
        <v>262905</v>
      </c>
      <c r="B11009" s="54" t="s">
        <v>11216</v>
      </c>
      <c r="D11009" s="57">
        <v>12139</v>
      </c>
    </row>
    <row r="11010" spans="1:4">
      <c r="A11010" s="54">
        <v>262908</v>
      </c>
      <c r="B11010" s="54" t="s">
        <v>11217</v>
      </c>
      <c r="D11010" s="57">
        <v>3683</v>
      </c>
    </row>
    <row r="11011" spans="1:4">
      <c r="A11011" s="54">
        <v>262909</v>
      </c>
      <c r="B11011" s="54" t="s">
        <v>11218</v>
      </c>
      <c r="D11011" s="57">
        <v>3683</v>
      </c>
    </row>
    <row r="11012" spans="1:4">
      <c r="A11012" s="54">
        <v>262910</v>
      </c>
      <c r="B11012" s="54" t="s">
        <v>11219</v>
      </c>
      <c r="D11012" s="57">
        <v>7972</v>
      </c>
    </row>
    <row r="11013" spans="1:4">
      <c r="A11013" s="54">
        <v>262911</v>
      </c>
      <c r="B11013" s="54" t="s">
        <v>11220</v>
      </c>
      <c r="D11013" s="57">
        <v>34149</v>
      </c>
    </row>
    <row r="11014" spans="1:4">
      <c r="A11014" s="54">
        <v>262912</v>
      </c>
      <c r="B11014" s="54" t="s">
        <v>11221</v>
      </c>
      <c r="D11014" s="57">
        <v>11095</v>
      </c>
    </row>
    <row r="11015" spans="1:4">
      <c r="A11015" s="54">
        <v>262914</v>
      </c>
      <c r="B11015" s="54" t="s">
        <v>11222</v>
      </c>
      <c r="D11015" s="57">
        <v>13580</v>
      </c>
    </row>
    <row r="11016" spans="1:4">
      <c r="A11016" s="54">
        <v>262915</v>
      </c>
      <c r="B11016" s="54" t="s">
        <v>11223</v>
      </c>
      <c r="D11016" s="57">
        <v>29637</v>
      </c>
    </row>
    <row r="11017" spans="1:4">
      <c r="A11017" s="54">
        <v>262916</v>
      </c>
      <c r="B11017" s="54" t="s">
        <v>11224</v>
      </c>
      <c r="D11017" s="57">
        <v>6802</v>
      </c>
    </row>
    <row r="11018" spans="1:4">
      <c r="A11018" s="54">
        <v>262917</v>
      </c>
      <c r="B11018" s="54" t="s">
        <v>11225</v>
      </c>
      <c r="D11018" s="57">
        <v>28898</v>
      </c>
    </row>
    <row r="11019" spans="1:4">
      <c r="A11019" s="54">
        <v>262919</v>
      </c>
      <c r="B11019" s="54" t="s">
        <v>11226</v>
      </c>
      <c r="D11019" s="57">
        <v>37733</v>
      </c>
    </row>
    <row r="11020" spans="1:4">
      <c r="A11020" s="54">
        <v>262920</v>
      </c>
      <c r="B11020" s="54" t="s">
        <v>11227</v>
      </c>
      <c r="D11020" s="57">
        <v>11095</v>
      </c>
    </row>
    <row r="11021" spans="1:4">
      <c r="A11021" s="54">
        <v>262921</v>
      </c>
      <c r="B11021" s="54" t="s">
        <v>11228</v>
      </c>
      <c r="D11021" s="57">
        <v>65536</v>
      </c>
    </row>
    <row r="11022" spans="1:4">
      <c r="A11022" s="54">
        <v>262924</v>
      </c>
      <c r="B11022" s="54" t="s">
        <v>22762</v>
      </c>
      <c r="D11022" s="57">
        <v>25623</v>
      </c>
    </row>
    <row r="11023" spans="1:4">
      <c r="A11023" s="54">
        <v>262926</v>
      </c>
      <c r="B11023" s="54" t="s">
        <v>15445</v>
      </c>
      <c r="D11023" s="57">
        <v>3489</v>
      </c>
    </row>
    <row r="11024" spans="1:4">
      <c r="A11024" s="54">
        <v>262927</v>
      </c>
      <c r="B11024" s="54" t="s">
        <v>11229</v>
      </c>
      <c r="D11024" s="57">
        <v>37733</v>
      </c>
    </row>
    <row r="11025" spans="1:4">
      <c r="A11025" s="54">
        <v>262928</v>
      </c>
      <c r="B11025" s="54" t="s">
        <v>11230</v>
      </c>
      <c r="D11025" s="57">
        <v>12260</v>
      </c>
    </row>
    <row r="11026" spans="1:4">
      <c r="A11026" s="54">
        <v>262929</v>
      </c>
      <c r="B11026" s="54" t="s">
        <v>11231</v>
      </c>
      <c r="D11026" s="57">
        <v>29133</v>
      </c>
    </row>
    <row r="11027" spans="1:4">
      <c r="A11027" s="54">
        <v>262930</v>
      </c>
      <c r="B11027" s="54" t="s">
        <v>11232</v>
      </c>
      <c r="D11027" s="57">
        <v>16995</v>
      </c>
    </row>
    <row r="11028" spans="1:4">
      <c r="A11028" s="54">
        <v>262931</v>
      </c>
      <c r="B11028" s="54" t="s">
        <v>11233</v>
      </c>
      <c r="D11028" s="57">
        <v>15376</v>
      </c>
    </row>
    <row r="11029" spans="1:4">
      <c r="A11029" s="54">
        <v>262932</v>
      </c>
      <c r="B11029" s="54" t="s">
        <v>11234</v>
      </c>
      <c r="D11029" s="57">
        <v>26226</v>
      </c>
    </row>
    <row r="11030" spans="1:4">
      <c r="A11030" s="54">
        <v>262933</v>
      </c>
      <c r="B11030" s="54" t="s">
        <v>11235</v>
      </c>
      <c r="D11030" s="57">
        <v>16995</v>
      </c>
    </row>
    <row r="11031" spans="1:4">
      <c r="A11031" s="54">
        <v>262934</v>
      </c>
      <c r="B11031" s="54" t="s">
        <v>11236</v>
      </c>
      <c r="D11031" s="57">
        <v>10388</v>
      </c>
    </row>
    <row r="11032" spans="1:4">
      <c r="A11032" s="54">
        <v>262935</v>
      </c>
      <c r="B11032" s="54" t="s">
        <v>11237</v>
      </c>
      <c r="D11032" s="57">
        <v>14237</v>
      </c>
    </row>
    <row r="11033" spans="1:4">
      <c r="A11033" s="54">
        <v>262936</v>
      </c>
      <c r="B11033" s="54" t="s">
        <v>11238</v>
      </c>
      <c r="D11033" s="57">
        <v>34944</v>
      </c>
    </row>
    <row r="11034" spans="1:4">
      <c r="A11034" s="54">
        <v>262937</v>
      </c>
      <c r="B11034" s="54" t="s">
        <v>11239</v>
      </c>
      <c r="D11034" s="57">
        <v>10871</v>
      </c>
    </row>
    <row r="11035" spans="1:4">
      <c r="A11035" s="54">
        <v>262939</v>
      </c>
      <c r="B11035" s="54" t="s">
        <v>11240</v>
      </c>
      <c r="D11035" s="57">
        <v>27402</v>
      </c>
    </row>
    <row r="11036" spans="1:4">
      <c r="A11036" s="54">
        <v>262947</v>
      </c>
      <c r="B11036" s="54" t="s">
        <v>5243</v>
      </c>
      <c r="D11036" s="57">
        <v>16515</v>
      </c>
    </row>
    <row r="11037" spans="1:4">
      <c r="A11037" s="54">
        <v>262948</v>
      </c>
      <c r="B11037" s="54" t="s">
        <v>11241</v>
      </c>
      <c r="D11037" s="57">
        <v>13965</v>
      </c>
    </row>
    <row r="11038" spans="1:4">
      <c r="A11038" s="54">
        <v>262950</v>
      </c>
      <c r="B11038" s="54" t="s">
        <v>22763</v>
      </c>
      <c r="D11038" s="57">
        <v>65579</v>
      </c>
    </row>
    <row r="11039" spans="1:4">
      <c r="A11039" s="54">
        <v>262951</v>
      </c>
      <c r="B11039" s="54" t="s">
        <v>22764</v>
      </c>
      <c r="D11039" s="57">
        <v>100000</v>
      </c>
    </row>
    <row r="11040" spans="1:4">
      <c r="A11040" s="54">
        <v>262954</v>
      </c>
      <c r="B11040" s="54" t="s">
        <v>11242</v>
      </c>
      <c r="D11040" s="57">
        <v>100000</v>
      </c>
    </row>
    <row r="11041" spans="1:4">
      <c r="A11041" s="54">
        <v>262955</v>
      </c>
      <c r="B11041" s="54" t="s">
        <v>11243</v>
      </c>
      <c r="D11041" s="57">
        <v>100000</v>
      </c>
    </row>
    <row r="11042" spans="1:4">
      <c r="A11042" s="54">
        <v>262956</v>
      </c>
      <c r="B11042" s="54" t="s">
        <v>11244</v>
      </c>
      <c r="D11042" s="57">
        <v>100000</v>
      </c>
    </row>
    <row r="11043" spans="1:4">
      <c r="A11043" s="54">
        <v>262957</v>
      </c>
      <c r="B11043" s="54" t="s">
        <v>11245</v>
      </c>
      <c r="D11043" s="57">
        <v>100000</v>
      </c>
    </row>
    <row r="11044" spans="1:4">
      <c r="A11044" s="54">
        <v>262958</v>
      </c>
      <c r="B11044" s="54" t="s">
        <v>11246</v>
      </c>
      <c r="D11044" s="57">
        <v>100000</v>
      </c>
    </row>
    <row r="11045" spans="1:4">
      <c r="A11045" s="54">
        <v>262959</v>
      </c>
      <c r="B11045" s="54" t="s">
        <v>11247</v>
      </c>
      <c r="D11045" s="57">
        <v>4501</v>
      </c>
    </row>
    <row r="11046" spans="1:4">
      <c r="A11046" s="54">
        <v>262961</v>
      </c>
      <c r="B11046" s="54" t="s">
        <v>11248</v>
      </c>
      <c r="D11046" s="57">
        <v>4501</v>
      </c>
    </row>
    <row r="11047" spans="1:4">
      <c r="A11047" s="54">
        <v>262962</v>
      </c>
      <c r="B11047" s="54" t="s">
        <v>11249</v>
      </c>
      <c r="D11047" s="57">
        <v>4501</v>
      </c>
    </row>
    <row r="11048" spans="1:4">
      <c r="A11048" s="54">
        <v>262967</v>
      </c>
      <c r="B11048" s="54" t="s">
        <v>11250</v>
      </c>
      <c r="D11048" s="57">
        <v>18621</v>
      </c>
    </row>
    <row r="11049" spans="1:4">
      <c r="A11049" s="54">
        <v>262968</v>
      </c>
      <c r="B11049" s="54" t="s">
        <v>11251</v>
      </c>
      <c r="D11049" s="57">
        <v>18621</v>
      </c>
    </row>
    <row r="11050" spans="1:4">
      <c r="A11050" s="54">
        <v>262969</v>
      </c>
      <c r="B11050" s="54" t="s">
        <v>11252</v>
      </c>
      <c r="D11050" s="57">
        <v>14460</v>
      </c>
    </row>
    <row r="11051" spans="1:4">
      <c r="A11051" s="54">
        <v>262970</v>
      </c>
      <c r="B11051" s="54" t="s">
        <v>11253</v>
      </c>
      <c r="D11051" s="57">
        <v>14460</v>
      </c>
    </row>
    <row r="11052" spans="1:4">
      <c r="A11052" s="54">
        <v>262971</v>
      </c>
      <c r="B11052" s="54" t="s">
        <v>11254</v>
      </c>
      <c r="D11052" s="57">
        <v>2904</v>
      </c>
    </row>
    <row r="11053" spans="1:4">
      <c r="A11053" s="54">
        <v>262972</v>
      </c>
      <c r="B11053" s="54" t="s">
        <v>11255</v>
      </c>
      <c r="D11053" s="57">
        <v>2904</v>
      </c>
    </row>
    <row r="11054" spans="1:4">
      <c r="A11054" s="54">
        <v>262973</v>
      </c>
      <c r="B11054" s="54" t="s">
        <v>11256</v>
      </c>
      <c r="D11054" s="57">
        <v>31622</v>
      </c>
    </row>
    <row r="11055" spans="1:4">
      <c r="A11055" s="54">
        <v>263141</v>
      </c>
      <c r="B11055" s="54" t="s">
        <v>22765</v>
      </c>
      <c r="D11055" s="57">
        <v>100000</v>
      </c>
    </row>
    <row r="11056" spans="1:4">
      <c r="A11056" s="54">
        <v>263142</v>
      </c>
      <c r="B11056" s="54" t="s">
        <v>11257</v>
      </c>
      <c r="D11056" s="57">
        <v>62415</v>
      </c>
    </row>
    <row r="11057" spans="1:4">
      <c r="A11057" s="54">
        <v>263147</v>
      </c>
      <c r="B11057" s="54" t="s">
        <v>11258</v>
      </c>
      <c r="D11057" s="57">
        <v>41657</v>
      </c>
    </row>
    <row r="11058" spans="1:4">
      <c r="A11058" s="54">
        <v>263148</v>
      </c>
      <c r="B11058" s="54" t="s">
        <v>11259</v>
      </c>
      <c r="D11058" s="57">
        <v>14585</v>
      </c>
    </row>
    <row r="11059" spans="1:4">
      <c r="A11059" s="54">
        <v>263149</v>
      </c>
      <c r="B11059" s="54" t="s">
        <v>11260</v>
      </c>
      <c r="D11059" s="57">
        <v>4606</v>
      </c>
    </row>
    <row r="11060" spans="1:4">
      <c r="A11060" s="54">
        <v>263150</v>
      </c>
      <c r="B11060" s="54" t="s">
        <v>11261</v>
      </c>
      <c r="D11060" s="57">
        <v>15354</v>
      </c>
    </row>
    <row r="11061" spans="1:4">
      <c r="A11061" s="54">
        <v>263151</v>
      </c>
      <c r="B11061" s="54" t="s">
        <v>11262</v>
      </c>
      <c r="D11061" s="57">
        <v>15354</v>
      </c>
    </row>
    <row r="11062" spans="1:4">
      <c r="A11062" s="54">
        <v>263152</v>
      </c>
      <c r="B11062" s="54" t="s">
        <v>11263</v>
      </c>
      <c r="D11062" s="57">
        <v>2160</v>
      </c>
    </row>
    <row r="11063" spans="1:4">
      <c r="A11063" s="54">
        <v>263153</v>
      </c>
      <c r="B11063" s="54" t="s">
        <v>11264</v>
      </c>
      <c r="D11063" s="57">
        <v>5527</v>
      </c>
    </row>
    <row r="11064" spans="1:4">
      <c r="A11064" s="54">
        <v>263154</v>
      </c>
      <c r="B11064" s="54" t="s">
        <v>11265</v>
      </c>
      <c r="D11064" s="57">
        <v>29133</v>
      </c>
    </row>
    <row r="11065" spans="1:4">
      <c r="A11065" s="54">
        <v>263155</v>
      </c>
      <c r="B11065" s="54" t="s">
        <v>11266</v>
      </c>
      <c r="D11065" s="57">
        <v>15376</v>
      </c>
    </row>
    <row r="11066" spans="1:4">
      <c r="A11066" s="54">
        <v>263156</v>
      </c>
      <c r="B11066" s="54" t="s">
        <v>11267</v>
      </c>
      <c r="D11066" s="57">
        <v>26975</v>
      </c>
    </row>
    <row r="11067" spans="1:4">
      <c r="A11067" s="54">
        <v>263158</v>
      </c>
      <c r="B11067" s="54" t="s">
        <v>11268</v>
      </c>
      <c r="D11067" s="57">
        <v>7260</v>
      </c>
    </row>
    <row r="11068" spans="1:4">
      <c r="A11068" s="54">
        <v>263159</v>
      </c>
      <c r="B11068" s="54" t="s">
        <v>11269</v>
      </c>
      <c r="D11068" s="57">
        <v>4606</v>
      </c>
    </row>
    <row r="11069" spans="1:4">
      <c r="A11069" s="54">
        <v>263160</v>
      </c>
      <c r="B11069" s="54" t="s">
        <v>11270</v>
      </c>
      <c r="D11069" s="57">
        <v>31622</v>
      </c>
    </row>
    <row r="11070" spans="1:4">
      <c r="A11070" s="54">
        <v>263175</v>
      </c>
      <c r="B11070" s="54" t="s">
        <v>11225</v>
      </c>
      <c r="D11070" s="57">
        <v>26823</v>
      </c>
    </row>
    <row r="11071" spans="1:4">
      <c r="A11071" s="54">
        <v>263177</v>
      </c>
      <c r="B11071" s="54" t="s">
        <v>11271</v>
      </c>
      <c r="D11071" s="57">
        <v>16185</v>
      </c>
    </row>
    <row r="11072" spans="1:4">
      <c r="A11072" s="54">
        <v>263185</v>
      </c>
      <c r="B11072" s="54" t="s">
        <v>11272</v>
      </c>
      <c r="D11072" s="57">
        <v>224</v>
      </c>
    </row>
    <row r="11073" spans="1:4">
      <c r="A11073" s="54">
        <v>263196</v>
      </c>
      <c r="B11073" s="54" t="s">
        <v>11273</v>
      </c>
      <c r="D11073" s="57">
        <v>231</v>
      </c>
    </row>
    <row r="11074" spans="1:4">
      <c r="A11074" s="54">
        <v>263199</v>
      </c>
      <c r="B11074" s="54" t="s">
        <v>11274</v>
      </c>
      <c r="D11074" s="57">
        <v>8356</v>
      </c>
    </row>
    <row r="11075" spans="1:4">
      <c r="A11075" s="54">
        <v>263200</v>
      </c>
      <c r="B11075" s="54" t="s">
        <v>11275</v>
      </c>
      <c r="D11075" s="57">
        <v>5527</v>
      </c>
    </row>
    <row r="11076" spans="1:4">
      <c r="A11076" s="54">
        <v>263201</v>
      </c>
      <c r="B11076" s="54" t="s">
        <v>11276</v>
      </c>
      <c r="D11076" s="57">
        <v>8130</v>
      </c>
    </row>
    <row r="11077" spans="1:4">
      <c r="A11077" s="54">
        <v>263218</v>
      </c>
      <c r="B11077" s="54" t="s">
        <v>11277</v>
      </c>
      <c r="D11077" s="57">
        <v>19144</v>
      </c>
    </row>
    <row r="11078" spans="1:4">
      <c r="A11078" s="54">
        <v>263220</v>
      </c>
      <c r="B11078" s="54" t="s">
        <v>11278</v>
      </c>
      <c r="D11078" s="57">
        <v>4235</v>
      </c>
    </row>
    <row r="11079" spans="1:4">
      <c r="A11079" s="54">
        <v>263221</v>
      </c>
      <c r="B11079" s="54" t="s">
        <v>11279</v>
      </c>
      <c r="D11079" s="57">
        <v>27522</v>
      </c>
    </row>
    <row r="11080" spans="1:4">
      <c r="A11080" s="54">
        <v>263246</v>
      </c>
      <c r="B11080" s="54" t="s">
        <v>11280</v>
      </c>
      <c r="D11080" s="57">
        <v>27522</v>
      </c>
    </row>
    <row r="11081" spans="1:4">
      <c r="A11081" s="54">
        <v>263247</v>
      </c>
      <c r="B11081" s="54" t="s">
        <v>11281</v>
      </c>
      <c r="D11081" s="57">
        <v>10089</v>
      </c>
    </row>
    <row r="11082" spans="1:4">
      <c r="A11082" s="54">
        <v>263272</v>
      </c>
      <c r="B11082" s="54" t="s">
        <v>11282</v>
      </c>
      <c r="D11082" s="57">
        <v>26012</v>
      </c>
    </row>
    <row r="11083" spans="1:4">
      <c r="A11083" s="54">
        <v>263293</v>
      </c>
      <c r="B11083" s="54" t="s">
        <v>11283</v>
      </c>
      <c r="D11083" s="57">
        <v>100000</v>
      </c>
    </row>
    <row r="11084" spans="1:4">
      <c r="A11084" s="54">
        <v>263294</v>
      </c>
      <c r="B11084" s="54" t="s">
        <v>11284</v>
      </c>
      <c r="D11084" s="57">
        <v>29334</v>
      </c>
    </row>
    <row r="11085" spans="1:4">
      <c r="A11085" s="54">
        <v>263297</v>
      </c>
      <c r="B11085" s="54" t="s">
        <v>11285</v>
      </c>
      <c r="D11085" s="57">
        <v>15354</v>
      </c>
    </row>
    <row r="11086" spans="1:4">
      <c r="A11086" s="54">
        <v>263298</v>
      </c>
      <c r="B11086" s="54" t="s">
        <v>11286</v>
      </c>
      <c r="D11086" s="57">
        <v>15354</v>
      </c>
    </row>
    <row r="11087" spans="1:4">
      <c r="A11087" s="54">
        <v>263299</v>
      </c>
      <c r="B11087" s="54" t="s">
        <v>11287</v>
      </c>
      <c r="D11087" s="57">
        <v>9240</v>
      </c>
    </row>
    <row r="11088" spans="1:4">
      <c r="A11088" s="54">
        <v>263300</v>
      </c>
      <c r="B11088" s="54" t="s">
        <v>11288</v>
      </c>
      <c r="D11088" s="57">
        <v>33989</v>
      </c>
    </row>
    <row r="11089" spans="1:4">
      <c r="A11089" s="54">
        <v>263301</v>
      </c>
      <c r="B11089" s="54" t="s">
        <v>11289</v>
      </c>
      <c r="D11089" s="57">
        <v>8130</v>
      </c>
    </row>
    <row r="11090" spans="1:4">
      <c r="A11090" s="54">
        <v>263302</v>
      </c>
      <c r="B11090" s="54" t="s">
        <v>11290</v>
      </c>
      <c r="D11090" s="57">
        <v>7293</v>
      </c>
    </row>
    <row r="11091" spans="1:4">
      <c r="A11091" s="54">
        <v>263303</v>
      </c>
      <c r="B11091" s="54" t="s">
        <v>11291</v>
      </c>
      <c r="D11091" s="57">
        <v>30075</v>
      </c>
    </row>
    <row r="11092" spans="1:4">
      <c r="A11092" s="54">
        <v>263304</v>
      </c>
      <c r="B11092" s="54" t="s">
        <v>11292</v>
      </c>
      <c r="D11092" s="57">
        <v>3311</v>
      </c>
    </row>
    <row r="11093" spans="1:4">
      <c r="A11093" s="54">
        <v>263305</v>
      </c>
      <c r="B11093" s="54" t="s">
        <v>11293</v>
      </c>
      <c r="D11093" s="57">
        <v>7260</v>
      </c>
    </row>
    <row r="11094" spans="1:4">
      <c r="A11094" s="54">
        <v>263306</v>
      </c>
      <c r="B11094" s="54" t="s">
        <v>11294</v>
      </c>
      <c r="D11094" s="57">
        <v>5794</v>
      </c>
    </row>
    <row r="11095" spans="1:4">
      <c r="A11095" s="54">
        <v>263307</v>
      </c>
      <c r="B11095" s="54" t="s">
        <v>11295</v>
      </c>
      <c r="D11095" s="57">
        <v>15354</v>
      </c>
    </row>
    <row r="11096" spans="1:4">
      <c r="A11096" s="54">
        <v>263308</v>
      </c>
      <c r="B11096" s="54" t="s">
        <v>11296</v>
      </c>
      <c r="D11096" s="57">
        <v>100000</v>
      </c>
    </row>
    <row r="11097" spans="1:4">
      <c r="A11097" s="54">
        <v>263309</v>
      </c>
      <c r="B11097" s="54" t="s">
        <v>11297</v>
      </c>
      <c r="D11097" s="57">
        <v>15354</v>
      </c>
    </row>
    <row r="11098" spans="1:4">
      <c r="A11098" s="54">
        <v>263312</v>
      </c>
      <c r="B11098" s="54" t="s">
        <v>11298</v>
      </c>
      <c r="D11098" s="57">
        <v>100000</v>
      </c>
    </row>
    <row r="11099" spans="1:4">
      <c r="A11099" s="54">
        <v>263314</v>
      </c>
      <c r="B11099" s="54" t="s">
        <v>11299</v>
      </c>
      <c r="D11099" s="57">
        <v>649</v>
      </c>
    </row>
    <row r="11100" spans="1:4">
      <c r="A11100" s="54">
        <v>263315</v>
      </c>
      <c r="B11100" s="54" t="s">
        <v>11300</v>
      </c>
      <c r="D11100" s="57">
        <v>27402</v>
      </c>
    </row>
    <row r="11101" spans="1:4">
      <c r="A11101" s="54">
        <v>263316</v>
      </c>
      <c r="B11101" s="54" t="s">
        <v>11301</v>
      </c>
      <c r="D11101" s="57">
        <v>7260</v>
      </c>
    </row>
    <row r="11102" spans="1:4">
      <c r="A11102" s="54">
        <v>263317</v>
      </c>
      <c r="B11102" s="54" t="s">
        <v>11302</v>
      </c>
      <c r="D11102" s="57">
        <v>5635</v>
      </c>
    </row>
    <row r="11103" spans="1:4">
      <c r="A11103" s="54">
        <v>263326</v>
      </c>
      <c r="B11103" s="54" t="s">
        <v>11303</v>
      </c>
      <c r="D11103" s="57">
        <v>1647</v>
      </c>
    </row>
    <row r="11104" spans="1:4">
      <c r="A11104" s="54">
        <v>263327</v>
      </c>
      <c r="B11104" s="54" t="s">
        <v>11304</v>
      </c>
      <c r="D11104" s="57">
        <v>1647</v>
      </c>
    </row>
    <row r="11105" spans="1:4">
      <c r="A11105" s="54">
        <v>263338</v>
      </c>
      <c r="B11105" s="54" t="s">
        <v>11305</v>
      </c>
      <c r="D11105" s="57">
        <v>8403</v>
      </c>
    </row>
    <row r="11106" spans="1:4">
      <c r="A11106" s="54">
        <v>263341</v>
      </c>
      <c r="B11106" s="54" t="s">
        <v>11306</v>
      </c>
      <c r="D11106" s="57">
        <v>8356</v>
      </c>
    </row>
    <row r="11107" spans="1:4">
      <c r="A11107" s="54">
        <v>263344</v>
      </c>
      <c r="B11107" s="54" t="s">
        <v>11307</v>
      </c>
      <c r="D11107" s="57">
        <v>26912</v>
      </c>
    </row>
    <row r="11108" spans="1:4">
      <c r="A11108" s="54">
        <v>263345</v>
      </c>
      <c r="B11108" s="54" t="s">
        <v>11308</v>
      </c>
      <c r="D11108" s="57">
        <v>7260</v>
      </c>
    </row>
    <row r="11109" spans="1:4">
      <c r="A11109" s="54">
        <v>263346</v>
      </c>
      <c r="B11109" s="54" t="s">
        <v>11309</v>
      </c>
      <c r="D11109" s="57">
        <v>5488</v>
      </c>
    </row>
    <row r="11110" spans="1:4">
      <c r="A11110" s="54">
        <v>263347</v>
      </c>
      <c r="B11110" s="54" t="s">
        <v>11310</v>
      </c>
      <c r="D11110" s="57">
        <v>5488</v>
      </c>
    </row>
    <row r="11111" spans="1:4">
      <c r="A11111" s="54">
        <v>263350</v>
      </c>
      <c r="B11111" s="54" t="s">
        <v>11311</v>
      </c>
      <c r="D11111" s="57">
        <v>2160</v>
      </c>
    </row>
    <row r="11112" spans="1:4">
      <c r="A11112" s="54">
        <v>263351</v>
      </c>
      <c r="B11112" s="54" t="s">
        <v>11312</v>
      </c>
      <c r="D11112" s="57">
        <v>91890</v>
      </c>
    </row>
    <row r="11113" spans="1:4">
      <c r="A11113" s="54">
        <v>263352</v>
      </c>
      <c r="B11113" s="54" t="s">
        <v>22766</v>
      </c>
      <c r="D11113" s="57">
        <v>5527</v>
      </c>
    </row>
    <row r="11114" spans="1:4">
      <c r="A11114" s="54">
        <v>263353</v>
      </c>
      <c r="B11114" s="54" t="s">
        <v>11313</v>
      </c>
      <c r="D11114" s="57">
        <v>2160</v>
      </c>
    </row>
    <row r="11115" spans="1:4">
      <c r="A11115" s="54">
        <v>263355</v>
      </c>
      <c r="B11115" s="54" t="s">
        <v>5248</v>
      </c>
      <c r="D11115" s="57">
        <v>16515</v>
      </c>
    </row>
    <row r="11116" spans="1:4">
      <c r="A11116" s="54">
        <v>263356</v>
      </c>
      <c r="B11116" s="54" t="s">
        <v>11314</v>
      </c>
      <c r="D11116" s="57">
        <v>12587</v>
      </c>
    </row>
    <row r="11117" spans="1:4">
      <c r="A11117" s="54">
        <v>263357</v>
      </c>
      <c r="B11117" s="54" t="s">
        <v>11315</v>
      </c>
      <c r="D11117" s="57">
        <v>29133</v>
      </c>
    </row>
    <row r="11118" spans="1:4">
      <c r="A11118" s="54">
        <v>263358</v>
      </c>
      <c r="B11118" s="54" t="s">
        <v>11316</v>
      </c>
      <c r="D11118" s="57">
        <v>16995</v>
      </c>
    </row>
    <row r="11119" spans="1:4">
      <c r="A11119" s="54">
        <v>263359</v>
      </c>
      <c r="B11119" s="54" t="s">
        <v>11317</v>
      </c>
      <c r="D11119" s="57">
        <v>15376</v>
      </c>
    </row>
    <row r="11120" spans="1:4">
      <c r="A11120" s="54">
        <v>263365</v>
      </c>
      <c r="B11120" s="54" t="s">
        <v>11318</v>
      </c>
      <c r="D11120" s="57">
        <v>5527</v>
      </c>
    </row>
    <row r="11121" spans="1:4">
      <c r="A11121" s="54">
        <v>263367</v>
      </c>
      <c r="B11121" s="54" t="s">
        <v>11319</v>
      </c>
      <c r="D11121" s="57">
        <v>88323</v>
      </c>
    </row>
    <row r="11122" spans="1:4">
      <c r="A11122" s="54">
        <v>263368</v>
      </c>
      <c r="B11122" s="54" t="s">
        <v>11320</v>
      </c>
      <c r="D11122" s="57">
        <v>100000</v>
      </c>
    </row>
    <row r="11123" spans="1:4">
      <c r="A11123" s="54">
        <v>263369</v>
      </c>
      <c r="B11123" s="54" t="s">
        <v>11321</v>
      </c>
      <c r="D11123" s="57">
        <v>7981</v>
      </c>
    </row>
    <row r="11124" spans="1:4">
      <c r="A11124" s="54">
        <v>263373</v>
      </c>
      <c r="B11124" s="54" t="s">
        <v>5202</v>
      </c>
      <c r="D11124" s="57">
        <v>4235</v>
      </c>
    </row>
    <row r="11125" spans="1:4">
      <c r="A11125" s="54">
        <v>263374</v>
      </c>
      <c r="B11125" s="54" t="s">
        <v>6273</v>
      </c>
      <c r="D11125" s="57">
        <v>2944</v>
      </c>
    </row>
    <row r="11126" spans="1:4">
      <c r="A11126" s="54">
        <v>263376</v>
      </c>
      <c r="B11126" s="54" t="s">
        <v>11322</v>
      </c>
      <c r="D11126" s="57">
        <v>15354</v>
      </c>
    </row>
    <row r="11127" spans="1:4">
      <c r="A11127" s="54">
        <v>263378</v>
      </c>
      <c r="B11127" s="54" t="s">
        <v>22767</v>
      </c>
      <c r="D11127" s="57">
        <v>2049</v>
      </c>
    </row>
    <row r="11128" spans="1:4">
      <c r="A11128" s="54">
        <v>263379</v>
      </c>
      <c r="B11128" s="54" t="s">
        <v>11323</v>
      </c>
      <c r="D11128" s="57">
        <v>6610</v>
      </c>
    </row>
    <row r="11129" spans="1:4">
      <c r="A11129" s="54">
        <v>263380</v>
      </c>
      <c r="B11129" s="54" t="s">
        <v>11208</v>
      </c>
      <c r="D11129" s="57">
        <v>27522</v>
      </c>
    </row>
    <row r="11130" spans="1:4">
      <c r="A11130" s="54">
        <v>263381</v>
      </c>
      <c r="B11130" s="54" t="s">
        <v>11324</v>
      </c>
      <c r="D11130" s="57">
        <v>9615</v>
      </c>
    </row>
    <row r="11131" spans="1:4">
      <c r="A11131" s="54">
        <v>263382</v>
      </c>
      <c r="B11131" s="54" t="s">
        <v>11325</v>
      </c>
      <c r="D11131" s="57">
        <v>31243</v>
      </c>
    </row>
    <row r="11132" spans="1:4">
      <c r="A11132" s="54">
        <v>263383</v>
      </c>
      <c r="B11132" s="54" t="s">
        <v>11326</v>
      </c>
      <c r="D11132" s="57">
        <v>31622</v>
      </c>
    </row>
    <row r="11133" spans="1:4">
      <c r="A11133" s="54">
        <v>263387</v>
      </c>
      <c r="B11133" s="54" t="s">
        <v>11327</v>
      </c>
      <c r="D11133" s="57">
        <v>529</v>
      </c>
    </row>
    <row r="11134" spans="1:4">
      <c r="A11134" s="54">
        <v>263388</v>
      </c>
      <c r="B11134" s="54" t="s">
        <v>11328</v>
      </c>
      <c r="D11134" s="57">
        <v>529</v>
      </c>
    </row>
    <row r="11135" spans="1:4">
      <c r="A11135" s="54">
        <v>263389</v>
      </c>
      <c r="B11135" s="54" t="s">
        <v>11329</v>
      </c>
      <c r="D11135" s="57">
        <v>7027</v>
      </c>
    </row>
    <row r="11136" spans="1:4">
      <c r="A11136" s="54">
        <v>263390</v>
      </c>
      <c r="B11136" s="54" t="s">
        <v>11330</v>
      </c>
      <c r="D11136" s="57">
        <v>7260</v>
      </c>
    </row>
    <row r="11137" spans="1:4">
      <c r="A11137" s="54">
        <v>263391</v>
      </c>
      <c r="B11137" s="54" t="s">
        <v>11331</v>
      </c>
      <c r="D11137" s="57">
        <v>5712</v>
      </c>
    </row>
    <row r="11138" spans="1:4">
      <c r="A11138" s="54">
        <v>263392</v>
      </c>
      <c r="B11138" s="54" t="s">
        <v>11332</v>
      </c>
      <c r="D11138" s="57">
        <v>16440</v>
      </c>
    </row>
    <row r="11139" spans="1:4">
      <c r="A11139" s="54">
        <v>263393</v>
      </c>
      <c r="B11139" s="54" t="s">
        <v>11333</v>
      </c>
      <c r="D11139" s="57">
        <v>5773</v>
      </c>
    </row>
    <row r="11140" spans="1:4">
      <c r="A11140" s="54">
        <v>263395</v>
      </c>
      <c r="B11140" s="54" t="s">
        <v>5419</v>
      </c>
      <c r="D11140" s="57">
        <v>16515</v>
      </c>
    </row>
    <row r="11141" spans="1:4">
      <c r="A11141" s="54">
        <v>263396</v>
      </c>
      <c r="B11141" s="54" t="s">
        <v>5247</v>
      </c>
      <c r="D11141" s="57">
        <v>16515</v>
      </c>
    </row>
    <row r="11142" spans="1:4">
      <c r="A11142" s="54">
        <v>263397</v>
      </c>
      <c r="B11142" s="54" t="s">
        <v>5248</v>
      </c>
      <c r="D11142" s="57">
        <v>16515</v>
      </c>
    </row>
    <row r="11143" spans="1:4">
      <c r="A11143" s="54">
        <v>263398</v>
      </c>
      <c r="B11143" s="54" t="s">
        <v>5249</v>
      </c>
      <c r="D11143" s="57">
        <v>16515</v>
      </c>
    </row>
    <row r="11144" spans="1:4">
      <c r="A11144" s="54">
        <v>263400</v>
      </c>
      <c r="B11144" s="54" t="s">
        <v>11334</v>
      </c>
      <c r="D11144" s="57">
        <v>529</v>
      </c>
    </row>
    <row r="11145" spans="1:4">
      <c r="A11145" s="54">
        <v>263402</v>
      </c>
      <c r="B11145" s="54" t="s">
        <v>11335</v>
      </c>
      <c r="D11145" s="57">
        <v>5488</v>
      </c>
    </row>
    <row r="11146" spans="1:4">
      <c r="A11146" s="54">
        <v>263403</v>
      </c>
      <c r="B11146" s="54" t="s">
        <v>11336</v>
      </c>
      <c r="D11146" s="57">
        <v>5488</v>
      </c>
    </row>
    <row r="11147" spans="1:4">
      <c r="A11147" s="54">
        <v>263404</v>
      </c>
      <c r="B11147" s="54" t="s">
        <v>11337</v>
      </c>
      <c r="D11147" s="57">
        <v>5488</v>
      </c>
    </row>
    <row r="11148" spans="1:4">
      <c r="A11148" s="54">
        <v>263407</v>
      </c>
      <c r="B11148" s="54" t="s">
        <v>11338</v>
      </c>
      <c r="D11148" s="57">
        <v>100000</v>
      </c>
    </row>
    <row r="11149" spans="1:4">
      <c r="A11149" s="54">
        <v>263408</v>
      </c>
      <c r="B11149" s="54" t="s">
        <v>22552</v>
      </c>
      <c r="D11149" s="57">
        <v>4383</v>
      </c>
    </row>
    <row r="11150" spans="1:4">
      <c r="A11150" s="54">
        <v>263409</v>
      </c>
      <c r="B11150" s="54" t="s">
        <v>5251</v>
      </c>
      <c r="D11150" s="57">
        <v>16515</v>
      </c>
    </row>
    <row r="11151" spans="1:4">
      <c r="A11151" s="54">
        <v>263410</v>
      </c>
      <c r="B11151" s="54" t="s">
        <v>11339</v>
      </c>
      <c r="D11151" s="57">
        <v>8657</v>
      </c>
    </row>
    <row r="11152" spans="1:4">
      <c r="A11152" s="54">
        <v>263411</v>
      </c>
      <c r="B11152" s="54" t="s">
        <v>11340</v>
      </c>
      <c r="D11152" s="57">
        <v>9349</v>
      </c>
    </row>
    <row r="11153" spans="1:4">
      <c r="A11153" s="54">
        <v>263414</v>
      </c>
      <c r="B11153" s="54" t="s">
        <v>11341</v>
      </c>
      <c r="D11153" s="57">
        <v>529</v>
      </c>
    </row>
    <row r="11154" spans="1:4">
      <c r="A11154" s="54">
        <v>263448</v>
      </c>
      <c r="B11154" s="54" t="s">
        <v>11342</v>
      </c>
      <c r="D11154" s="57">
        <v>26612</v>
      </c>
    </row>
    <row r="11155" spans="1:4">
      <c r="A11155" s="54">
        <v>263449</v>
      </c>
      <c r="B11155" s="54" t="s">
        <v>11343</v>
      </c>
      <c r="D11155" s="57">
        <v>26612</v>
      </c>
    </row>
    <row r="11156" spans="1:4">
      <c r="A11156" s="54">
        <v>263450</v>
      </c>
      <c r="B11156" s="54" t="s">
        <v>11344</v>
      </c>
      <c r="D11156" s="57">
        <v>26612</v>
      </c>
    </row>
    <row r="11157" spans="1:4">
      <c r="A11157" s="54">
        <v>263451</v>
      </c>
      <c r="B11157" s="54" t="s">
        <v>11345</v>
      </c>
      <c r="D11157" s="57">
        <v>26612</v>
      </c>
    </row>
    <row r="11158" spans="1:4">
      <c r="A11158" s="54">
        <v>263452</v>
      </c>
      <c r="B11158" s="54" t="s">
        <v>11346</v>
      </c>
      <c r="D11158" s="57">
        <v>26612</v>
      </c>
    </row>
    <row r="11159" spans="1:4">
      <c r="A11159" s="54">
        <v>263456</v>
      </c>
      <c r="B11159" s="54" t="s">
        <v>11347</v>
      </c>
      <c r="D11159" s="57">
        <v>83220</v>
      </c>
    </row>
    <row r="11160" spans="1:4">
      <c r="A11160" s="54">
        <v>263461</v>
      </c>
      <c r="B11160" s="54" t="s">
        <v>11348</v>
      </c>
      <c r="D11160" s="57">
        <v>7259</v>
      </c>
    </row>
    <row r="11161" spans="1:4">
      <c r="A11161" s="54">
        <v>263470</v>
      </c>
      <c r="B11161" s="54" t="s">
        <v>11349</v>
      </c>
      <c r="D11161" s="57">
        <v>100000</v>
      </c>
    </row>
    <row r="11162" spans="1:4">
      <c r="A11162" s="54">
        <v>263477</v>
      </c>
      <c r="B11162" s="54" t="s">
        <v>5246</v>
      </c>
      <c r="D11162" s="57">
        <v>16515</v>
      </c>
    </row>
    <row r="11163" spans="1:4">
      <c r="A11163" s="54">
        <v>263480</v>
      </c>
      <c r="B11163" s="54" t="s">
        <v>11350</v>
      </c>
      <c r="D11163" s="57">
        <v>8871</v>
      </c>
    </row>
    <row r="11164" spans="1:4">
      <c r="A11164" s="54">
        <v>263481</v>
      </c>
      <c r="B11164" s="54" t="s">
        <v>11351</v>
      </c>
      <c r="D11164" s="57">
        <v>7260</v>
      </c>
    </row>
    <row r="11165" spans="1:4">
      <c r="A11165" s="54">
        <v>263482</v>
      </c>
      <c r="B11165" s="54" t="s">
        <v>11352</v>
      </c>
      <c r="D11165" s="57">
        <v>23624</v>
      </c>
    </row>
    <row r="11166" spans="1:4">
      <c r="A11166" s="54">
        <v>263490</v>
      </c>
      <c r="B11166" s="54" t="s">
        <v>11353</v>
      </c>
      <c r="D11166" s="57">
        <v>15354</v>
      </c>
    </row>
    <row r="11167" spans="1:4">
      <c r="A11167" s="54">
        <v>263492</v>
      </c>
      <c r="B11167" s="54" t="s">
        <v>11354</v>
      </c>
      <c r="D11167" s="57">
        <v>3650</v>
      </c>
    </row>
    <row r="11168" spans="1:4">
      <c r="A11168" s="54">
        <v>263495</v>
      </c>
      <c r="B11168" s="54" t="s">
        <v>11355</v>
      </c>
      <c r="D11168" s="57">
        <v>15559</v>
      </c>
    </row>
    <row r="11169" spans="1:4">
      <c r="A11169" s="54">
        <v>263497</v>
      </c>
      <c r="B11169" s="54" t="s">
        <v>11356</v>
      </c>
      <c r="D11169" s="57">
        <v>28324</v>
      </c>
    </row>
    <row r="11170" spans="1:4">
      <c r="A11170" s="54">
        <v>263499</v>
      </c>
      <c r="B11170" s="54" t="s">
        <v>11357</v>
      </c>
      <c r="D11170" s="57">
        <v>79431</v>
      </c>
    </row>
    <row r="11171" spans="1:4">
      <c r="A11171" s="54">
        <v>263500</v>
      </c>
      <c r="B11171" s="54" t="s">
        <v>11358</v>
      </c>
      <c r="D11171" s="57">
        <v>15354</v>
      </c>
    </row>
    <row r="11172" spans="1:4">
      <c r="A11172" s="54">
        <v>263501</v>
      </c>
      <c r="B11172" s="54" t="s">
        <v>11359</v>
      </c>
      <c r="D11172" s="57">
        <v>5527</v>
      </c>
    </row>
    <row r="11173" spans="1:4">
      <c r="A11173" s="54">
        <v>263502</v>
      </c>
      <c r="B11173" s="54" t="s">
        <v>5250</v>
      </c>
      <c r="D11173" s="57">
        <v>4192</v>
      </c>
    </row>
    <row r="11174" spans="1:4">
      <c r="A11174" s="54">
        <v>263505</v>
      </c>
      <c r="B11174" s="54" t="s">
        <v>11360</v>
      </c>
      <c r="D11174" s="57">
        <v>15354</v>
      </c>
    </row>
    <row r="11175" spans="1:4">
      <c r="A11175" s="54">
        <v>263508</v>
      </c>
      <c r="B11175" s="54" t="s">
        <v>11361</v>
      </c>
      <c r="D11175" s="57">
        <v>5375</v>
      </c>
    </row>
    <row r="11176" spans="1:4">
      <c r="A11176" s="54">
        <v>263509</v>
      </c>
      <c r="B11176" s="54" t="s">
        <v>5253</v>
      </c>
      <c r="D11176" s="57">
        <v>16515</v>
      </c>
    </row>
    <row r="11177" spans="1:4">
      <c r="A11177" s="54">
        <v>263510</v>
      </c>
      <c r="B11177" s="54" t="s">
        <v>5254</v>
      </c>
      <c r="D11177" s="57">
        <v>16515</v>
      </c>
    </row>
    <row r="11178" spans="1:4">
      <c r="A11178" s="54">
        <v>263511</v>
      </c>
      <c r="B11178" s="54" t="s">
        <v>5255</v>
      </c>
      <c r="D11178" s="57">
        <v>16515</v>
      </c>
    </row>
    <row r="11179" spans="1:4">
      <c r="A11179" s="54">
        <v>263512</v>
      </c>
      <c r="B11179" s="54" t="s">
        <v>5258</v>
      </c>
      <c r="D11179" s="57">
        <v>16515</v>
      </c>
    </row>
    <row r="11180" spans="1:4">
      <c r="A11180" s="54">
        <v>263514</v>
      </c>
      <c r="B11180" s="54" t="s">
        <v>5234</v>
      </c>
      <c r="D11180" s="57">
        <v>16515</v>
      </c>
    </row>
    <row r="11181" spans="1:4">
      <c r="A11181" s="54">
        <v>263515</v>
      </c>
      <c r="B11181" s="54" t="s">
        <v>5251</v>
      </c>
      <c r="D11181" s="57">
        <v>10015</v>
      </c>
    </row>
    <row r="11182" spans="1:4">
      <c r="A11182" s="54">
        <v>263518</v>
      </c>
      <c r="B11182" s="54" t="s">
        <v>11362</v>
      </c>
      <c r="D11182" s="57">
        <v>36222</v>
      </c>
    </row>
    <row r="11183" spans="1:4">
      <c r="A11183" s="54">
        <v>263520</v>
      </c>
      <c r="B11183" s="54" t="s">
        <v>11363</v>
      </c>
      <c r="D11183" s="57">
        <v>468</v>
      </c>
    </row>
    <row r="11184" spans="1:4">
      <c r="A11184" s="54">
        <v>263521</v>
      </c>
      <c r="B11184" s="54" t="s">
        <v>11364</v>
      </c>
      <c r="D11184" s="57">
        <v>468</v>
      </c>
    </row>
    <row r="11185" spans="1:4">
      <c r="A11185" s="54">
        <v>263522</v>
      </c>
      <c r="B11185" s="54" t="s">
        <v>11365</v>
      </c>
      <c r="D11185" s="57">
        <v>7260</v>
      </c>
    </row>
    <row r="11186" spans="1:4">
      <c r="A11186" s="54">
        <v>263523</v>
      </c>
      <c r="B11186" s="54" t="s">
        <v>11366</v>
      </c>
      <c r="D11186" s="57">
        <v>15529</v>
      </c>
    </row>
    <row r="11187" spans="1:4">
      <c r="A11187" s="54">
        <v>263524</v>
      </c>
      <c r="B11187" s="54" t="s">
        <v>11367</v>
      </c>
      <c r="D11187" s="57">
        <v>15354</v>
      </c>
    </row>
    <row r="11188" spans="1:4">
      <c r="A11188" s="54">
        <v>263525</v>
      </c>
      <c r="B11188" s="54" t="s">
        <v>11368</v>
      </c>
      <c r="D11188" s="57">
        <v>9212</v>
      </c>
    </row>
    <row r="11189" spans="1:4">
      <c r="A11189" s="54">
        <v>263527</v>
      </c>
      <c r="B11189" s="54" t="s">
        <v>11369</v>
      </c>
      <c r="D11189" s="57">
        <v>100000</v>
      </c>
    </row>
    <row r="11190" spans="1:4">
      <c r="A11190" s="54">
        <v>263528</v>
      </c>
      <c r="B11190" s="54" t="s">
        <v>22768</v>
      </c>
      <c r="D11190" s="57">
        <v>100000</v>
      </c>
    </row>
    <row r="11191" spans="1:4">
      <c r="A11191" s="54">
        <v>263530</v>
      </c>
      <c r="B11191" s="54" t="s">
        <v>5265</v>
      </c>
      <c r="D11191" s="57">
        <v>16515</v>
      </c>
    </row>
    <row r="11192" spans="1:4">
      <c r="A11192" s="54">
        <v>263531</v>
      </c>
      <c r="B11192" s="54" t="s">
        <v>11370</v>
      </c>
      <c r="D11192" s="57">
        <v>38844</v>
      </c>
    </row>
    <row r="11193" spans="1:4">
      <c r="A11193" s="54">
        <v>263532</v>
      </c>
      <c r="B11193" s="54" t="s">
        <v>11371</v>
      </c>
      <c r="D11193" s="57">
        <v>7260</v>
      </c>
    </row>
    <row r="11194" spans="1:4">
      <c r="A11194" s="54">
        <v>263536</v>
      </c>
      <c r="B11194" s="54" t="s">
        <v>5257</v>
      </c>
      <c r="D11194" s="57">
        <v>16515</v>
      </c>
    </row>
    <row r="11195" spans="1:4">
      <c r="A11195" s="54">
        <v>263537</v>
      </c>
      <c r="B11195" s="54" t="s">
        <v>22732</v>
      </c>
      <c r="D11195" s="57">
        <v>100000</v>
      </c>
    </row>
    <row r="11196" spans="1:4">
      <c r="A11196" s="54">
        <v>263538</v>
      </c>
      <c r="B11196" s="54" t="s">
        <v>11372</v>
      </c>
      <c r="D11196" s="57">
        <v>16185</v>
      </c>
    </row>
    <row r="11197" spans="1:4">
      <c r="A11197" s="54">
        <v>263539</v>
      </c>
      <c r="B11197" s="54" t="s">
        <v>11373</v>
      </c>
      <c r="D11197" s="57">
        <v>10388</v>
      </c>
    </row>
    <row r="11198" spans="1:4">
      <c r="A11198" s="54">
        <v>263540</v>
      </c>
      <c r="B11198" s="54" t="s">
        <v>11374</v>
      </c>
      <c r="D11198" s="57">
        <v>21663</v>
      </c>
    </row>
    <row r="11199" spans="1:4">
      <c r="A11199" s="54">
        <v>263541</v>
      </c>
      <c r="B11199" s="54" t="s">
        <v>8121</v>
      </c>
      <c r="D11199" s="57">
        <v>1401</v>
      </c>
    </row>
    <row r="11200" spans="1:4">
      <c r="A11200" s="54">
        <v>263542</v>
      </c>
      <c r="B11200" s="54" t="s">
        <v>11375</v>
      </c>
      <c r="D11200" s="57">
        <v>22230</v>
      </c>
    </row>
    <row r="11201" spans="1:4">
      <c r="A11201" s="54">
        <v>263543</v>
      </c>
      <c r="B11201" s="54" t="s">
        <v>11376</v>
      </c>
      <c r="D11201" s="57">
        <v>17002</v>
      </c>
    </row>
    <row r="11202" spans="1:4">
      <c r="A11202" s="54">
        <v>263544</v>
      </c>
      <c r="B11202" s="54" t="s">
        <v>11377</v>
      </c>
      <c r="D11202" s="57">
        <v>8657</v>
      </c>
    </row>
    <row r="11203" spans="1:4">
      <c r="A11203" s="54">
        <v>263545</v>
      </c>
      <c r="B11203" s="54" t="s">
        <v>11378</v>
      </c>
      <c r="D11203" s="57">
        <v>28324</v>
      </c>
    </row>
    <row r="11204" spans="1:4">
      <c r="A11204" s="54">
        <v>263548</v>
      </c>
      <c r="B11204" s="54" t="s">
        <v>8222</v>
      </c>
      <c r="D11204" s="57">
        <v>7463</v>
      </c>
    </row>
    <row r="11205" spans="1:4">
      <c r="A11205" s="54">
        <v>263549</v>
      </c>
      <c r="B11205" s="54" t="s">
        <v>22769</v>
      </c>
      <c r="D11205" s="57">
        <v>7365</v>
      </c>
    </row>
    <row r="11206" spans="1:4">
      <c r="A11206" s="54">
        <v>263551</v>
      </c>
      <c r="B11206" s="54" t="s">
        <v>11379</v>
      </c>
      <c r="D11206" s="57">
        <v>5712</v>
      </c>
    </row>
    <row r="11207" spans="1:4">
      <c r="A11207" s="54">
        <v>263553</v>
      </c>
      <c r="B11207" s="54" t="s">
        <v>5239</v>
      </c>
      <c r="D11207" s="57">
        <v>16515</v>
      </c>
    </row>
    <row r="11208" spans="1:4">
      <c r="A11208" s="54">
        <v>263554</v>
      </c>
      <c r="B11208" s="54" t="s">
        <v>5240</v>
      </c>
      <c r="D11208" s="57">
        <v>16515</v>
      </c>
    </row>
    <row r="11209" spans="1:4">
      <c r="A11209" s="54">
        <v>263555</v>
      </c>
      <c r="B11209" s="54" t="s">
        <v>5241</v>
      </c>
      <c r="D11209" s="57">
        <v>16515</v>
      </c>
    </row>
    <row r="11210" spans="1:4">
      <c r="A11210" s="54">
        <v>263556</v>
      </c>
      <c r="B11210" s="54" t="s">
        <v>5242</v>
      </c>
      <c r="D11210" s="57">
        <v>16515</v>
      </c>
    </row>
    <row r="11211" spans="1:4">
      <c r="A11211" s="54">
        <v>263557</v>
      </c>
      <c r="B11211" s="54" t="s">
        <v>5243</v>
      </c>
      <c r="D11211" s="57">
        <v>16515</v>
      </c>
    </row>
    <row r="11212" spans="1:4">
      <c r="A11212" s="54">
        <v>263558</v>
      </c>
      <c r="B11212" s="54" t="s">
        <v>5244</v>
      </c>
      <c r="D11212" s="57">
        <v>16515</v>
      </c>
    </row>
    <row r="11213" spans="1:4">
      <c r="A11213" s="54">
        <v>263559</v>
      </c>
      <c r="B11213" s="54" t="s">
        <v>5245</v>
      </c>
      <c r="D11213" s="57">
        <v>16515</v>
      </c>
    </row>
    <row r="11214" spans="1:4">
      <c r="A11214" s="54">
        <v>263560</v>
      </c>
      <c r="B11214" s="54" t="s">
        <v>5252</v>
      </c>
      <c r="D11214" s="57">
        <v>16515</v>
      </c>
    </row>
    <row r="11215" spans="1:4">
      <c r="A11215" s="54">
        <v>263561</v>
      </c>
      <c r="B11215" s="54" t="s">
        <v>5256</v>
      </c>
      <c r="D11215" s="57">
        <v>16515</v>
      </c>
    </row>
    <row r="11216" spans="1:4">
      <c r="A11216" s="54">
        <v>263562</v>
      </c>
      <c r="B11216" s="54" t="s">
        <v>5041</v>
      </c>
      <c r="D11216" s="57">
        <v>16515</v>
      </c>
    </row>
    <row r="11217" spans="1:4">
      <c r="A11217" s="54">
        <v>263568</v>
      </c>
      <c r="B11217" s="54" t="s">
        <v>11380</v>
      </c>
      <c r="D11217" s="57">
        <v>8356</v>
      </c>
    </row>
    <row r="11218" spans="1:4">
      <c r="A11218" s="54">
        <v>263569</v>
      </c>
      <c r="B11218" s="54" t="s">
        <v>11381</v>
      </c>
      <c r="D11218" s="57">
        <v>24278</v>
      </c>
    </row>
    <row r="11219" spans="1:4">
      <c r="A11219" s="54">
        <v>263570</v>
      </c>
      <c r="B11219" s="54" t="s">
        <v>11382</v>
      </c>
      <c r="D11219" s="57">
        <v>2407</v>
      </c>
    </row>
    <row r="11220" spans="1:4">
      <c r="A11220" s="54">
        <v>263571</v>
      </c>
      <c r="B11220" s="54" t="s">
        <v>11383</v>
      </c>
      <c r="D11220" s="57">
        <v>4391</v>
      </c>
    </row>
    <row r="11221" spans="1:4">
      <c r="A11221" s="54">
        <v>263572</v>
      </c>
      <c r="B11221" s="54" t="s">
        <v>11384</v>
      </c>
      <c r="D11221" s="57">
        <v>4391</v>
      </c>
    </row>
    <row r="11222" spans="1:4">
      <c r="A11222" s="54">
        <v>263573</v>
      </c>
      <c r="B11222" s="54" t="s">
        <v>11385</v>
      </c>
      <c r="D11222" s="57">
        <v>4391</v>
      </c>
    </row>
    <row r="11223" spans="1:4">
      <c r="A11223" s="54">
        <v>263577</v>
      </c>
      <c r="B11223" s="54" t="s">
        <v>11386</v>
      </c>
      <c r="D11223" s="57">
        <v>75044</v>
      </c>
    </row>
    <row r="11224" spans="1:4">
      <c r="A11224" s="54">
        <v>263579</v>
      </c>
      <c r="B11224" s="54" t="s">
        <v>11387</v>
      </c>
      <c r="D11224" s="57">
        <v>7260</v>
      </c>
    </row>
    <row r="11225" spans="1:4">
      <c r="A11225" s="54">
        <v>263580</v>
      </c>
      <c r="B11225" s="54" t="s">
        <v>17288</v>
      </c>
      <c r="D11225" s="57">
        <v>2779</v>
      </c>
    </row>
    <row r="11226" spans="1:4">
      <c r="A11226" s="54">
        <v>263583</v>
      </c>
      <c r="B11226" s="54" t="s">
        <v>11388</v>
      </c>
      <c r="D11226" s="57">
        <v>31524</v>
      </c>
    </row>
    <row r="11227" spans="1:4">
      <c r="A11227" s="54">
        <v>263584</v>
      </c>
      <c r="B11227" s="54" t="s">
        <v>11389</v>
      </c>
      <c r="D11227" s="57">
        <v>10871</v>
      </c>
    </row>
    <row r="11228" spans="1:4">
      <c r="A11228" s="54">
        <v>263587</v>
      </c>
      <c r="B11228" s="54" t="s">
        <v>11128</v>
      </c>
      <c r="D11228" s="57">
        <v>60403</v>
      </c>
    </row>
    <row r="11229" spans="1:4">
      <c r="A11229" s="54">
        <v>263596</v>
      </c>
      <c r="B11229" s="54" t="s">
        <v>11390</v>
      </c>
      <c r="D11229" s="57">
        <v>27522</v>
      </c>
    </row>
    <row r="11230" spans="1:4">
      <c r="A11230" s="54">
        <v>263598</v>
      </c>
      <c r="B11230" s="54" t="s">
        <v>11391</v>
      </c>
      <c r="D11230" s="57">
        <v>13376</v>
      </c>
    </row>
    <row r="11231" spans="1:4">
      <c r="A11231" s="54">
        <v>263599</v>
      </c>
      <c r="B11231" s="54" t="s">
        <v>11392</v>
      </c>
      <c r="D11231" s="57">
        <v>19649</v>
      </c>
    </row>
    <row r="11232" spans="1:4">
      <c r="A11232" s="54">
        <v>263602</v>
      </c>
      <c r="B11232" s="54" t="s">
        <v>22770</v>
      </c>
      <c r="D11232" s="57">
        <v>14939</v>
      </c>
    </row>
    <row r="11233" spans="1:4">
      <c r="A11233" s="54">
        <v>263603</v>
      </c>
      <c r="B11233" s="54" t="s">
        <v>11393</v>
      </c>
      <c r="D11233" s="57">
        <v>32929</v>
      </c>
    </row>
    <row r="11234" spans="1:4">
      <c r="A11234" s="54">
        <v>263604</v>
      </c>
      <c r="B11234" s="54" t="s">
        <v>11394</v>
      </c>
      <c r="D11234" s="57">
        <v>100000</v>
      </c>
    </row>
    <row r="11235" spans="1:4">
      <c r="A11235" s="54">
        <v>263607</v>
      </c>
      <c r="B11235" s="54" t="s">
        <v>11395</v>
      </c>
      <c r="D11235" s="57">
        <v>7260</v>
      </c>
    </row>
    <row r="11236" spans="1:4">
      <c r="A11236" s="54">
        <v>263608</v>
      </c>
      <c r="B11236" s="54" t="s">
        <v>11396</v>
      </c>
      <c r="D11236" s="57">
        <v>27522</v>
      </c>
    </row>
    <row r="11237" spans="1:4">
      <c r="A11237" s="54">
        <v>263609</v>
      </c>
      <c r="B11237" s="54" t="s">
        <v>5250</v>
      </c>
      <c r="D11237" s="57">
        <v>10015</v>
      </c>
    </row>
    <row r="11238" spans="1:4">
      <c r="A11238" s="54">
        <v>263610</v>
      </c>
      <c r="B11238" s="54" t="s">
        <v>5258</v>
      </c>
      <c r="D11238" s="57">
        <v>10015</v>
      </c>
    </row>
    <row r="11239" spans="1:4">
      <c r="A11239" s="54">
        <v>263611</v>
      </c>
      <c r="B11239" s="54" t="s">
        <v>11397</v>
      </c>
      <c r="D11239" s="57">
        <v>5527</v>
      </c>
    </row>
    <row r="11240" spans="1:4">
      <c r="A11240" s="54">
        <v>263612</v>
      </c>
      <c r="B11240" s="54" t="s">
        <v>22771</v>
      </c>
      <c r="D11240" s="57">
        <v>85764</v>
      </c>
    </row>
    <row r="11241" spans="1:4">
      <c r="A11241" s="54">
        <v>263613</v>
      </c>
      <c r="B11241" s="54" t="s">
        <v>11398</v>
      </c>
      <c r="D11241" s="57">
        <v>28324</v>
      </c>
    </row>
    <row r="11242" spans="1:4">
      <c r="A11242" s="54">
        <v>263614</v>
      </c>
      <c r="B11242" s="54" t="s">
        <v>11399</v>
      </c>
      <c r="D11242" s="57">
        <v>15376</v>
      </c>
    </row>
    <row r="11243" spans="1:4">
      <c r="A11243" s="54">
        <v>263615</v>
      </c>
      <c r="B11243" s="54" t="s">
        <v>22772</v>
      </c>
      <c r="D11243" s="57">
        <v>14939</v>
      </c>
    </row>
    <row r="11244" spans="1:4">
      <c r="A11244" s="54">
        <v>263616</v>
      </c>
      <c r="B11244" s="54" t="s">
        <v>6581</v>
      </c>
      <c r="D11244" s="57">
        <v>2585</v>
      </c>
    </row>
    <row r="11245" spans="1:4">
      <c r="A11245" s="54">
        <v>263623</v>
      </c>
      <c r="B11245" s="54" t="s">
        <v>11400</v>
      </c>
      <c r="D11245" s="57">
        <v>6685</v>
      </c>
    </row>
    <row r="11246" spans="1:4">
      <c r="A11246" s="54">
        <v>263624</v>
      </c>
      <c r="B11246" s="54" t="s">
        <v>11401</v>
      </c>
      <c r="D11246" s="57">
        <v>8356</v>
      </c>
    </row>
    <row r="11247" spans="1:4">
      <c r="A11247" s="54">
        <v>263625</v>
      </c>
      <c r="B11247" s="54" t="s">
        <v>11402</v>
      </c>
      <c r="D11247" s="57">
        <v>10763</v>
      </c>
    </row>
    <row r="11248" spans="1:4">
      <c r="A11248" s="54">
        <v>263626</v>
      </c>
      <c r="B11248" s="54" t="s">
        <v>11403</v>
      </c>
      <c r="D11248" s="57">
        <v>16185</v>
      </c>
    </row>
    <row r="11249" spans="1:4">
      <c r="A11249" s="54">
        <v>263627</v>
      </c>
      <c r="B11249" s="54" t="s">
        <v>11404</v>
      </c>
      <c r="D11249" s="57">
        <v>9007</v>
      </c>
    </row>
    <row r="11250" spans="1:4">
      <c r="A11250" s="54">
        <v>263629</v>
      </c>
      <c r="B11250" s="54" t="s">
        <v>11405</v>
      </c>
      <c r="D11250" s="57">
        <v>15354</v>
      </c>
    </row>
    <row r="11251" spans="1:4">
      <c r="A11251" s="54">
        <v>263643</v>
      </c>
      <c r="B11251" s="54" t="s">
        <v>22773</v>
      </c>
      <c r="D11251" s="57">
        <v>15453</v>
      </c>
    </row>
    <row r="11252" spans="1:4">
      <c r="A11252" s="54">
        <v>263644</v>
      </c>
      <c r="B11252" s="54" t="s">
        <v>22774</v>
      </c>
      <c r="D11252" s="57">
        <v>13736</v>
      </c>
    </row>
    <row r="11253" spans="1:4">
      <c r="A11253" s="54">
        <v>263645</v>
      </c>
      <c r="B11253" s="54" t="s">
        <v>22775</v>
      </c>
      <c r="D11253" s="57">
        <v>13736</v>
      </c>
    </row>
    <row r="11254" spans="1:4">
      <c r="A11254" s="54">
        <v>263646</v>
      </c>
      <c r="B11254" s="54" t="s">
        <v>22776</v>
      </c>
      <c r="D11254" s="57">
        <v>15453</v>
      </c>
    </row>
    <row r="11255" spans="1:4">
      <c r="A11255" s="54">
        <v>263647</v>
      </c>
      <c r="B11255" s="54" t="s">
        <v>22777</v>
      </c>
      <c r="D11255" s="57">
        <v>13736</v>
      </c>
    </row>
    <row r="11256" spans="1:4">
      <c r="A11256" s="54">
        <v>263648</v>
      </c>
      <c r="B11256" s="54" t="s">
        <v>22778</v>
      </c>
      <c r="D11256" s="57">
        <v>13736</v>
      </c>
    </row>
    <row r="11257" spans="1:4">
      <c r="A11257" s="54">
        <v>263649</v>
      </c>
      <c r="B11257" s="54" t="s">
        <v>11406</v>
      </c>
      <c r="D11257" s="57">
        <v>14308</v>
      </c>
    </row>
    <row r="11258" spans="1:4">
      <c r="A11258" s="54">
        <v>263650</v>
      </c>
      <c r="B11258" s="54" t="s">
        <v>11407</v>
      </c>
      <c r="D11258" s="57">
        <v>14308</v>
      </c>
    </row>
    <row r="11259" spans="1:4">
      <c r="A11259" s="54">
        <v>263651</v>
      </c>
      <c r="B11259" s="54" t="s">
        <v>11408</v>
      </c>
      <c r="D11259" s="57">
        <v>14308</v>
      </c>
    </row>
    <row r="11260" spans="1:4">
      <c r="A11260" s="54">
        <v>263652</v>
      </c>
      <c r="B11260" s="54" t="s">
        <v>7935</v>
      </c>
      <c r="D11260" s="57">
        <v>29927</v>
      </c>
    </row>
    <row r="11261" spans="1:4">
      <c r="A11261" s="54">
        <v>263654</v>
      </c>
      <c r="B11261" s="54" t="s">
        <v>11409</v>
      </c>
      <c r="D11261" s="57">
        <v>39056</v>
      </c>
    </row>
    <row r="11262" spans="1:4">
      <c r="A11262" s="54">
        <v>263657</v>
      </c>
      <c r="B11262" s="54" t="s">
        <v>11410</v>
      </c>
      <c r="D11262" s="57">
        <v>7260</v>
      </c>
    </row>
    <row r="11263" spans="1:4">
      <c r="A11263" s="54">
        <v>263658</v>
      </c>
      <c r="B11263" s="54" t="s">
        <v>11411</v>
      </c>
      <c r="D11263" s="57">
        <v>7260</v>
      </c>
    </row>
    <row r="11264" spans="1:4">
      <c r="A11264" s="54">
        <v>263659</v>
      </c>
      <c r="B11264" s="54" t="s">
        <v>11412</v>
      </c>
      <c r="D11264" s="57">
        <v>7260</v>
      </c>
    </row>
    <row r="11265" spans="1:4">
      <c r="A11265" s="54">
        <v>263660</v>
      </c>
      <c r="B11265" s="54" t="s">
        <v>11413</v>
      </c>
      <c r="D11265" s="57">
        <v>10699</v>
      </c>
    </row>
    <row r="11266" spans="1:4">
      <c r="A11266" s="54">
        <v>263661</v>
      </c>
      <c r="B11266" s="54" t="s">
        <v>11414</v>
      </c>
      <c r="D11266" s="57">
        <v>29723</v>
      </c>
    </row>
    <row r="11267" spans="1:4">
      <c r="A11267" s="54">
        <v>263664</v>
      </c>
      <c r="B11267" s="54" t="s">
        <v>11415</v>
      </c>
      <c r="D11267" s="57">
        <v>27522</v>
      </c>
    </row>
    <row r="11268" spans="1:4">
      <c r="A11268" s="54">
        <v>263665</v>
      </c>
      <c r="B11268" s="54" t="s">
        <v>11416</v>
      </c>
      <c r="D11268" s="57">
        <v>10089</v>
      </c>
    </row>
    <row r="11269" spans="1:4">
      <c r="A11269" s="54">
        <v>263666</v>
      </c>
      <c r="B11269" s="54" t="s">
        <v>11417</v>
      </c>
      <c r="D11269" s="57">
        <v>16306</v>
      </c>
    </row>
    <row r="11270" spans="1:4">
      <c r="A11270" s="54">
        <v>263668</v>
      </c>
      <c r="B11270" s="54" t="s">
        <v>22779</v>
      </c>
      <c r="D11270" s="57">
        <v>63669</v>
      </c>
    </row>
    <row r="11271" spans="1:4">
      <c r="A11271" s="54">
        <v>263669</v>
      </c>
      <c r="B11271" s="54" t="s">
        <v>22780</v>
      </c>
      <c r="D11271" s="57">
        <v>16430</v>
      </c>
    </row>
    <row r="11272" spans="1:4">
      <c r="A11272" s="54">
        <v>263670</v>
      </c>
      <c r="B11272" s="54" t="s">
        <v>11554</v>
      </c>
      <c r="D11272" s="57">
        <v>2585</v>
      </c>
    </row>
    <row r="11273" spans="1:4">
      <c r="A11273" s="54">
        <v>263671</v>
      </c>
      <c r="B11273" s="54" t="s">
        <v>11418</v>
      </c>
      <c r="D11273" s="57">
        <v>55750</v>
      </c>
    </row>
    <row r="11274" spans="1:4">
      <c r="A11274" s="54">
        <v>263672</v>
      </c>
      <c r="B11274" s="54" t="s">
        <v>22723</v>
      </c>
      <c r="D11274" s="57">
        <v>15354</v>
      </c>
    </row>
    <row r="11275" spans="1:4">
      <c r="A11275" s="54">
        <v>263674</v>
      </c>
      <c r="B11275" s="54" t="s">
        <v>22781</v>
      </c>
      <c r="D11275" s="57">
        <v>15354</v>
      </c>
    </row>
    <row r="11276" spans="1:4">
      <c r="A11276" s="54">
        <v>263676</v>
      </c>
      <c r="B11276" s="54" t="s">
        <v>11419</v>
      </c>
      <c r="D11276" s="57">
        <v>36386</v>
      </c>
    </row>
    <row r="11277" spans="1:4">
      <c r="A11277" s="54">
        <v>263680</v>
      </c>
      <c r="B11277" s="54" t="s">
        <v>11420</v>
      </c>
      <c r="D11277" s="57">
        <v>100000</v>
      </c>
    </row>
    <row r="11278" spans="1:4">
      <c r="A11278" s="54">
        <v>263681</v>
      </c>
      <c r="B11278" s="54" t="s">
        <v>11421</v>
      </c>
      <c r="D11278" s="57">
        <v>100000</v>
      </c>
    </row>
    <row r="11279" spans="1:4">
      <c r="A11279" s="54">
        <v>263682</v>
      </c>
      <c r="B11279" s="54" t="s">
        <v>11422</v>
      </c>
      <c r="D11279" s="57">
        <v>67633</v>
      </c>
    </row>
    <row r="11280" spans="1:4">
      <c r="A11280" s="54">
        <v>263683</v>
      </c>
      <c r="B11280" s="54" t="s">
        <v>11423</v>
      </c>
      <c r="D11280" s="57">
        <v>15354</v>
      </c>
    </row>
    <row r="11281" spans="1:4">
      <c r="A11281" s="54">
        <v>263685</v>
      </c>
      <c r="B11281" s="54" t="s">
        <v>11424</v>
      </c>
      <c r="D11281" s="57">
        <v>15354</v>
      </c>
    </row>
    <row r="11282" spans="1:4">
      <c r="A11282" s="54">
        <v>263686</v>
      </c>
      <c r="B11282" s="54" t="s">
        <v>11425</v>
      </c>
      <c r="D11282" s="57">
        <v>15354</v>
      </c>
    </row>
    <row r="11283" spans="1:4">
      <c r="A11283" s="54">
        <v>263687</v>
      </c>
      <c r="B11283" s="54" t="s">
        <v>11426</v>
      </c>
      <c r="D11283" s="57">
        <v>2000</v>
      </c>
    </row>
    <row r="11284" spans="1:4">
      <c r="A11284" s="54">
        <v>263689</v>
      </c>
      <c r="B11284" s="54" t="s">
        <v>11427</v>
      </c>
      <c r="D11284" s="57">
        <v>5527</v>
      </c>
    </row>
    <row r="11285" spans="1:4">
      <c r="A11285" s="54">
        <v>263691</v>
      </c>
      <c r="B11285" s="54" t="s">
        <v>11428</v>
      </c>
      <c r="D11285" s="57">
        <v>40262</v>
      </c>
    </row>
    <row r="11286" spans="1:4">
      <c r="A11286" s="54">
        <v>263692</v>
      </c>
      <c r="B11286" s="54" t="s">
        <v>11429</v>
      </c>
      <c r="D11286" s="57">
        <v>12001</v>
      </c>
    </row>
    <row r="11287" spans="1:4">
      <c r="A11287" s="54">
        <v>263693</v>
      </c>
      <c r="B11287" s="54" t="s">
        <v>11430</v>
      </c>
      <c r="D11287" s="57">
        <v>3304</v>
      </c>
    </row>
    <row r="11288" spans="1:4">
      <c r="A11288" s="54">
        <v>263694</v>
      </c>
      <c r="B11288" s="54" t="s">
        <v>11431</v>
      </c>
      <c r="D11288" s="57">
        <v>3304</v>
      </c>
    </row>
    <row r="11289" spans="1:4">
      <c r="A11289" s="54">
        <v>263695</v>
      </c>
      <c r="B11289" s="54" t="s">
        <v>11432</v>
      </c>
      <c r="D11289" s="57">
        <v>3304</v>
      </c>
    </row>
    <row r="11290" spans="1:4">
      <c r="A11290" s="54">
        <v>263696</v>
      </c>
      <c r="B11290" s="54" t="s">
        <v>11433</v>
      </c>
      <c r="D11290" s="57">
        <v>3922</v>
      </c>
    </row>
    <row r="11291" spans="1:4">
      <c r="A11291" s="54">
        <v>263697</v>
      </c>
      <c r="B11291" s="54" t="s">
        <v>11434</v>
      </c>
      <c r="D11291" s="57">
        <v>3304</v>
      </c>
    </row>
    <row r="11292" spans="1:4">
      <c r="A11292" s="54">
        <v>263698</v>
      </c>
      <c r="B11292" s="54" t="s">
        <v>11435</v>
      </c>
      <c r="D11292" s="57">
        <v>7260</v>
      </c>
    </row>
    <row r="11293" spans="1:4">
      <c r="A11293" s="54">
        <v>263699</v>
      </c>
      <c r="B11293" s="54" t="s">
        <v>11436</v>
      </c>
      <c r="D11293" s="57">
        <v>28978</v>
      </c>
    </row>
    <row r="11294" spans="1:4">
      <c r="A11294" s="54">
        <v>263702</v>
      </c>
      <c r="B11294" s="54" t="s">
        <v>11437</v>
      </c>
      <c r="D11294" s="57">
        <v>15354</v>
      </c>
    </row>
    <row r="11295" spans="1:4">
      <c r="A11295" s="54">
        <v>263703</v>
      </c>
      <c r="B11295" s="54" t="s">
        <v>11438</v>
      </c>
      <c r="D11295" s="57">
        <v>15354</v>
      </c>
    </row>
    <row r="11296" spans="1:4">
      <c r="A11296" s="54">
        <v>263704</v>
      </c>
      <c r="B11296" s="54" t="s">
        <v>11439</v>
      </c>
      <c r="D11296" s="57">
        <v>5527</v>
      </c>
    </row>
    <row r="11297" spans="1:4">
      <c r="A11297" s="54">
        <v>263705</v>
      </c>
      <c r="B11297" s="54" t="s">
        <v>5235</v>
      </c>
      <c r="D11297" s="57">
        <v>10015</v>
      </c>
    </row>
    <row r="11298" spans="1:4">
      <c r="A11298" s="54">
        <v>263706</v>
      </c>
      <c r="B11298" s="54" t="s">
        <v>5238</v>
      </c>
      <c r="D11298" s="57">
        <v>10015</v>
      </c>
    </row>
    <row r="11299" spans="1:4">
      <c r="A11299" s="54">
        <v>263707</v>
      </c>
      <c r="B11299" s="54" t="s">
        <v>5227</v>
      </c>
      <c r="D11299" s="57">
        <v>10015</v>
      </c>
    </row>
    <row r="11300" spans="1:4">
      <c r="A11300" s="54">
        <v>263708</v>
      </c>
      <c r="B11300" s="54" t="s">
        <v>5254</v>
      </c>
      <c r="D11300" s="57">
        <v>10015</v>
      </c>
    </row>
    <row r="11301" spans="1:4">
      <c r="A11301" s="54">
        <v>263709</v>
      </c>
      <c r="B11301" s="54" t="s">
        <v>11440</v>
      </c>
      <c r="D11301" s="57">
        <v>5527</v>
      </c>
    </row>
    <row r="11302" spans="1:4">
      <c r="A11302" s="54">
        <v>263710</v>
      </c>
      <c r="B11302" s="54" t="s">
        <v>11441</v>
      </c>
      <c r="D11302" s="57">
        <v>3196</v>
      </c>
    </row>
    <row r="11303" spans="1:4">
      <c r="A11303" s="54">
        <v>263712</v>
      </c>
      <c r="B11303" s="54" t="s">
        <v>11442</v>
      </c>
      <c r="D11303" s="57">
        <v>7260</v>
      </c>
    </row>
    <row r="11304" spans="1:4">
      <c r="A11304" s="54">
        <v>263713</v>
      </c>
      <c r="B11304" s="54" t="s">
        <v>11443</v>
      </c>
      <c r="D11304" s="57">
        <v>1248</v>
      </c>
    </row>
    <row r="11305" spans="1:4">
      <c r="A11305" s="54">
        <v>263714</v>
      </c>
      <c r="B11305" s="54" t="s">
        <v>11444</v>
      </c>
      <c r="D11305" s="57">
        <v>28038</v>
      </c>
    </row>
    <row r="11306" spans="1:4">
      <c r="A11306" s="54">
        <v>263717</v>
      </c>
      <c r="B11306" s="54" t="s">
        <v>11445</v>
      </c>
      <c r="D11306" s="57">
        <v>7208</v>
      </c>
    </row>
    <row r="11307" spans="1:4">
      <c r="A11307" s="54">
        <v>263718</v>
      </c>
      <c r="B11307" s="54" t="s">
        <v>11446</v>
      </c>
      <c r="D11307" s="57">
        <v>5759</v>
      </c>
    </row>
    <row r="11308" spans="1:4">
      <c r="A11308" s="54">
        <v>263719</v>
      </c>
      <c r="B11308" s="54" t="s">
        <v>11447</v>
      </c>
      <c r="D11308" s="57">
        <v>7260</v>
      </c>
    </row>
    <row r="11309" spans="1:4">
      <c r="A11309" s="54">
        <v>263729</v>
      </c>
      <c r="B11309" s="54" t="s">
        <v>11448</v>
      </c>
      <c r="D11309" s="57">
        <v>27402</v>
      </c>
    </row>
    <row r="11310" spans="1:4">
      <c r="A11310" s="54">
        <v>263730</v>
      </c>
      <c r="B11310" s="54" t="s">
        <v>11449</v>
      </c>
      <c r="D11310" s="57">
        <v>7260</v>
      </c>
    </row>
    <row r="11311" spans="1:4">
      <c r="A11311" s="54">
        <v>263731</v>
      </c>
      <c r="B11311" s="54" t="s">
        <v>11450</v>
      </c>
      <c r="D11311" s="57">
        <v>3498</v>
      </c>
    </row>
    <row r="11312" spans="1:4">
      <c r="A11312" s="54">
        <v>263736</v>
      </c>
      <c r="B11312" s="54" t="s">
        <v>11451</v>
      </c>
      <c r="D11312" s="57">
        <v>8902</v>
      </c>
    </row>
    <row r="11313" spans="1:4">
      <c r="A11313" s="54">
        <v>263741</v>
      </c>
      <c r="B11313" s="54" t="s">
        <v>22782</v>
      </c>
      <c r="D11313" s="57">
        <v>2884</v>
      </c>
    </row>
    <row r="11314" spans="1:4">
      <c r="A11314" s="54">
        <v>263742</v>
      </c>
      <c r="B11314" s="54" t="s">
        <v>11452</v>
      </c>
      <c r="D11314" s="57">
        <v>4606</v>
      </c>
    </row>
    <row r="11315" spans="1:4">
      <c r="A11315" s="54">
        <v>263749</v>
      </c>
      <c r="B11315" s="54" t="s">
        <v>22783</v>
      </c>
      <c r="D11315" s="57">
        <v>100000</v>
      </c>
    </row>
    <row r="11316" spans="1:4">
      <c r="A11316" s="54">
        <v>263750</v>
      </c>
      <c r="B11316" s="54" t="s">
        <v>22784</v>
      </c>
      <c r="D11316" s="57">
        <v>63669</v>
      </c>
    </row>
    <row r="11317" spans="1:4">
      <c r="A11317" s="54">
        <v>263751</v>
      </c>
      <c r="B11317" s="54" t="s">
        <v>22785</v>
      </c>
      <c r="D11317" s="57">
        <v>65579</v>
      </c>
    </row>
    <row r="11318" spans="1:4">
      <c r="A11318" s="54">
        <v>263757</v>
      </c>
      <c r="B11318" s="54" t="s">
        <v>11453</v>
      </c>
      <c r="D11318" s="57">
        <v>2265</v>
      </c>
    </row>
    <row r="11319" spans="1:4">
      <c r="A11319" s="54">
        <v>263758</v>
      </c>
      <c r="B11319" s="54" t="s">
        <v>11454</v>
      </c>
      <c r="D11319" s="57">
        <v>2265</v>
      </c>
    </row>
    <row r="11320" spans="1:4">
      <c r="A11320" s="54">
        <v>263759</v>
      </c>
      <c r="B11320" s="54" t="s">
        <v>11455</v>
      </c>
      <c r="D11320" s="57">
        <v>28324</v>
      </c>
    </row>
    <row r="11321" spans="1:4">
      <c r="A11321" s="54">
        <v>263760</v>
      </c>
      <c r="B11321" s="54" t="s">
        <v>11456</v>
      </c>
      <c r="D11321" s="57">
        <v>15376</v>
      </c>
    </row>
    <row r="11322" spans="1:4">
      <c r="A11322" s="54">
        <v>263761</v>
      </c>
      <c r="B11322" s="54" t="s">
        <v>11457</v>
      </c>
      <c r="D11322" s="57">
        <v>85721</v>
      </c>
    </row>
    <row r="11323" spans="1:4">
      <c r="A11323" s="54">
        <v>263762</v>
      </c>
      <c r="B11323" s="54" t="s">
        <v>11458</v>
      </c>
      <c r="D11323" s="57">
        <v>19096</v>
      </c>
    </row>
    <row r="11324" spans="1:4">
      <c r="A11324" s="54">
        <v>263763</v>
      </c>
      <c r="B11324" s="54" t="s">
        <v>11459</v>
      </c>
      <c r="D11324" s="57">
        <v>100000</v>
      </c>
    </row>
    <row r="11325" spans="1:4">
      <c r="A11325" s="54">
        <v>263767</v>
      </c>
      <c r="B11325" s="54" t="s">
        <v>11460</v>
      </c>
      <c r="D11325" s="57">
        <v>100000</v>
      </c>
    </row>
    <row r="11326" spans="1:4">
      <c r="A11326" s="54">
        <v>263768</v>
      </c>
      <c r="B11326" s="54" t="s">
        <v>22786</v>
      </c>
      <c r="D11326" s="57">
        <v>45982</v>
      </c>
    </row>
    <row r="11327" spans="1:4">
      <c r="A11327" s="54">
        <v>263769</v>
      </c>
      <c r="B11327" s="54" t="s">
        <v>22787</v>
      </c>
      <c r="D11327" s="57">
        <v>50838</v>
      </c>
    </row>
    <row r="11328" spans="1:4">
      <c r="A11328" s="54">
        <v>263770</v>
      </c>
      <c r="B11328" s="54" t="s">
        <v>22788</v>
      </c>
      <c r="D11328" s="57">
        <v>100000</v>
      </c>
    </row>
    <row r="11329" spans="1:4">
      <c r="A11329" s="54">
        <v>263771</v>
      </c>
      <c r="B11329" s="54" t="s">
        <v>11461</v>
      </c>
      <c r="D11329" s="57">
        <v>36386</v>
      </c>
    </row>
    <row r="11330" spans="1:4">
      <c r="A11330" s="54">
        <v>263772</v>
      </c>
      <c r="B11330" s="54" t="s">
        <v>11462</v>
      </c>
      <c r="D11330" s="57">
        <v>11226</v>
      </c>
    </row>
    <row r="11331" spans="1:4">
      <c r="A11331" s="54">
        <v>263774</v>
      </c>
      <c r="B11331" s="54" t="s">
        <v>11463</v>
      </c>
      <c r="D11331" s="57">
        <v>9182</v>
      </c>
    </row>
    <row r="11332" spans="1:4">
      <c r="A11332" s="54">
        <v>263775</v>
      </c>
      <c r="B11332" s="54" t="s">
        <v>11464</v>
      </c>
      <c r="D11332" s="57">
        <v>36386</v>
      </c>
    </row>
    <row r="11333" spans="1:4">
      <c r="A11333" s="54">
        <v>263776</v>
      </c>
      <c r="B11333" s="54" t="s">
        <v>11465</v>
      </c>
      <c r="D11333" s="57">
        <v>10699</v>
      </c>
    </row>
    <row r="11334" spans="1:4">
      <c r="A11334" s="54">
        <v>263777</v>
      </c>
      <c r="B11334" s="54" t="s">
        <v>11466</v>
      </c>
      <c r="D11334" s="57">
        <v>4235</v>
      </c>
    </row>
    <row r="11335" spans="1:4">
      <c r="A11335" s="54">
        <v>263778</v>
      </c>
      <c r="B11335" s="54" t="s">
        <v>11467</v>
      </c>
      <c r="D11335" s="57">
        <v>3411</v>
      </c>
    </row>
    <row r="11336" spans="1:4">
      <c r="A11336" s="54">
        <v>263779</v>
      </c>
      <c r="B11336" s="54" t="s">
        <v>11468</v>
      </c>
      <c r="D11336" s="57">
        <v>7634</v>
      </c>
    </row>
    <row r="11337" spans="1:4">
      <c r="A11337" s="54">
        <v>263780</v>
      </c>
      <c r="B11337" s="54" t="s">
        <v>11469</v>
      </c>
      <c r="D11337" s="57">
        <v>18176</v>
      </c>
    </row>
    <row r="11338" spans="1:4">
      <c r="A11338" s="54">
        <v>263782</v>
      </c>
      <c r="B11338" s="54" t="s">
        <v>11470</v>
      </c>
      <c r="D11338" s="57">
        <v>26012</v>
      </c>
    </row>
    <row r="11339" spans="1:4">
      <c r="A11339" s="54">
        <v>263783</v>
      </c>
      <c r="B11339" s="54" t="s">
        <v>11471</v>
      </c>
      <c r="D11339" s="57">
        <v>11539</v>
      </c>
    </row>
    <row r="11340" spans="1:4">
      <c r="A11340" s="54">
        <v>263792</v>
      </c>
      <c r="B11340" s="54" t="s">
        <v>5260</v>
      </c>
      <c r="D11340" s="57">
        <v>10015</v>
      </c>
    </row>
    <row r="11341" spans="1:4">
      <c r="A11341" s="54">
        <v>263793</v>
      </c>
      <c r="B11341" s="54" t="s">
        <v>22789</v>
      </c>
      <c r="D11341" s="57">
        <v>7260</v>
      </c>
    </row>
    <row r="11342" spans="1:4">
      <c r="A11342" s="54">
        <v>263794</v>
      </c>
      <c r="B11342" s="54" t="s">
        <v>5222</v>
      </c>
      <c r="D11342" s="57">
        <v>16515</v>
      </c>
    </row>
    <row r="11343" spans="1:4">
      <c r="A11343" s="54">
        <v>263795</v>
      </c>
      <c r="B11343" s="54" t="s">
        <v>11472</v>
      </c>
      <c r="D11343" s="57">
        <v>2592</v>
      </c>
    </row>
    <row r="11344" spans="1:4">
      <c r="A11344" s="54">
        <v>263809</v>
      </c>
      <c r="B11344" s="54" t="s">
        <v>11473</v>
      </c>
      <c r="D11344" s="57">
        <v>60403</v>
      </c>
    </row>
    <row r="11345" spans="1:4">
      <c r="A11345" s="54">
        <v>263812</v>
      </c>
      <c r="B11345" s="54" t="s">
        <v>11474</v>
      </c>
      <c r="D11345" s="57">
        <v>2982</v>
      </c>
    </row>
    <row r="11346" spans="1:4">
      <c r="A11346" s="54">
        <v>263813</v>
      </c>
      <c r="B11346" s="54" t="s">
        <v>11475</v>
      </c>
      <c r="D11346" s="57">
        <v>2982</v>
      </c>
    </row>
    <row r="11347" spans="1:4">
      <c r="A11347" s="54">
        <v>263814</v>
      </c>
      <c r="B11347" s="54" t="s">
        <v>5264</v>
      </c>
      <c r="D11347" s="57">
        <v>16515</v>
      </c>
    </row>
    <row r="11348" spans="1:4">
      <c r="A11348" s="54">
        <v>263816</v>
      </c>
      <c r="B11348" s="54" t="s">
        <v>11476</v>
      </c>
      <c r="D11348" s="57">
        <v>11226</v>
      </c>
    </row>
    <row r="11349" spans="1:4">
      <c r="A11349" s="54">
        <v>263817</v>
      </c>
      <c r="B11349" s="54" t="s">
        <v>11477</v>
      </c>
      <c r="D11349" s="57">
        <v>11217</v>
      </c>
    </row>
    <row r="11350" spans="1:4">
      <c r="A11350" s="54">
        <v>263818</v>
      </c>
      <c r="B11350" s="54" t="s">
        <v>11478</v>
      </c>
      <c r="D11350" s="57">
        <v>36386</v>
      </c>
    </row>
    <row r="11351" spans="1:4">
      <c r="A11351" s="54">
        <v>263819</v>
      </c>
      <c r="B11351" s="54" t="s">
        <v>11479</v>
      </c>
      <c r="D11351" s="57">
        <v>9342</v>
      </c>
    </row>
    <row r="11352" spans="1:4">
      <c r="A11352" s="54">
        <v>263820</v>
      </c>
      <c r="B11352" s="54" t="s">
        <v>22790</v>
      </c>
      <c r="D11352" s="57">
        <v>13200</v>
      </c>
    </row>
    <row r="11353" spans="1:4">
      <c r="A11353" s="54">
        <v>263821</v>
      </c>
      <c r="B11353" s="54" t="s">
        <v>11480</v>
      </c>
      <c r="D11353" s="57">
        <v>29133</v>
      </c>
    </row>
    <row r="11354" spans="1:4">
      <c r="A11354" s="54">
        <v>263822</v>
      </c>
      <c r="B11354" s="54" t="s">
        <v>11481</v>
      </c>
      <c r="D11354" s="57">
        <v>13409</v>
      </c>
    </row>
    <row r="11355" spans="1:4">
      <c r="A11355" s="54">
        <v>263823</v>
      </c>
      <c r="B11355" s="54" t="s">
        <v>11482</v>
      </c>
      <c r="D11355" s="57">
        <v>50995</v>
      </c>
    </row>
    <row r="11356" spans="1:4">
      <c r="A11356" s="54">
        <v>263824</v>
      </c>
      <c r="B11356" s="54" t="s">
        <v>11483</v>
      </c>
      <c r="D11356" s="57">
        <v>5510</v>
      </c>
    </row>
    <row r="11357" spans="1:4">
      <c r="A11357" s="54">
        <v>263825</v>
      </c>
      <c r="B11357" s="54" t="s">
        <v>22791</v>
      </c>
      <c r="D11357" s="57">
        <v>10388</v>
      </c>
    </row>
    <row r="11358" spans="1:4">
      <c r="A11358" s="54">
        <v>263826</v>
      </c>
      <c r="B11358" s="54" t="s">
        <v>11484</v>
      </c>
      <c r="D11358" s="57">
        <v>10388</v>
      </c>
    </row>
    <row r="11359" spans="1:4">
      <c r="A11359" s="54">
        <v>263827</v>
      </c>
      <c r="B11359" s="54" t="s">
        <v>11485</v>
      </c>
      <c r="D11359" s="57">
        <v>10388</v>
      </c>
    </row>
    <row r="11360" spans="1:4">
      <c r="A11360" s="54">
        <v>263828</v>
      </c>
      <c r="B11360" s="54" t="s">
        <v>11486</v>
      </c>
      <c r="D11360" s="57">
        <v>22892</v>
      </c>
    </row>
    <row r="11361" spans="1:4">
      <c r="A11361" s="54">
        <v>263833</v>
      </c>
      <c r="B11361" s="54" t="s">
        <v>11487</v>
      </c>
      <c r="D11361" s="57">
        <v>9342</v>
      </c>
    </row>
    <row r="11362" spans="1:4">
      <c r="A11362" s="54">
        <v>263835</v>
      </c>
      <c r="B11362" s="54" t="s">
        <v>11488</v>
      </c>
      <c r="D11362" s="57">
        <v>40531</v>
      </c>
    </row>
    <row r="11363" spans="1:4">
      <c r="A11363" s="54">
        <v>263838</v>
      </c>
      <c r="B11363" s="54" t="s">
        <v>5254</v>
      </c>
      <c r="D11363" s="57">
        <v>10015</v>
      </c>
    </row>
    <row r="11364" spans="1:4">
      <c r="A11364" s="54">
        <v>263839</v>
      </c>
      <c r="B11364" s="54" t="s">
        <v>5255</v>
      </c>
      <c r="D11364" s="57">
        <v>10015</v>
      </c>
    </row>
    <row r="11365" spans="1:4">
      <c r="A11365" s="54">
        <v>263843</v>
      </c>
      <c r="B11365" s="54" t="s">
        <v>11489</v>
      </c>
      <c r="D11365" s="57">
        <v>13987</v>
      </c>
    </row>
    <row r="11366" spans="1:4">
      <c r="A11366" s="54">
        <v>263844</v>
      </c>
      <c r="B11366" s="54" t="s">
        <v>11490</v>
      </c>
      <c r="D11366" s="57">
        <v>27402</v>
      </c>
    </row>
    <row r="11367" spans="1:4">
      <c r="A11367" s="54">
        <v>263845</v>
      </c>
      <c r="B11367" s="54" t="s">
        <v>11491</v>
      </c>
      <c r="D11367" s="57">
        <v>7128</v>
      </c>
    </row>
    <row r="11368" spans="1:4">
      <c r="A11368" s="54">
        <v>263846</v>
      </c>
      <c r="B11368" s="54" t="s">
        <v>5256</v>
      </c>
      <c r="D11368" s="57">
        <v>9315</v>
      </c>
    </row>
    <row r="11369" spans="1:4">
      <c r="A11369" s="54">
        <v>263848</v>
      </c>
      <c r="B11369" s="54" t="s">
        <v>11492</v>
      </c>
      <c r="D11369" s="57">
        <v>100000</v>
      </c>
    </row>
    <row r="11370" spans="1:4">
      <c r="A11370" s="54">
        <v>263850</v>
      </c>
      <c r="B11370" s="54" t="s">
        <v>11493</v>
      </c>
      <c r="D11370" s="57">
        <v>28324</v>
      </c>
    </row>
    <row r="11371" spans="1:4">
      <c r="A11371" s="54">
        <v>263851</v>
      </c>
      <c r="B11371" s="54" t="s">
        <v>11494</v>
      </c>
      <c r="D11371" s="57">
        <v>28324</v>
      </c>
    </row>
    <row r="11372" spans="1:4">
      <c r="A11372" s="54">
        <v>263852</v>
      </c>
      <c r="B11372" s="54" t="s">
        <v>11495</v>
      </c>
      <c r="D11372" s="57">
        <v>15376</v>
      </c>
    </row>
    <row r="11373" spans="1:4">
      <c r="A11373" s="54">
        <v>263854</v>
      </c>
      <c r="B11373" s="54" t="s">
        <v>11496</v>
      </c>
      <c r="D11373" s="57">
        <v>2207</v>
      </c>
    </row>
    <row r="11374" spans="1:4">
      <c r="A11374" s="54">
        <v>263855</v>
      </c>
      <c r="B11374" s="54" t="s">
        <v>11497</v>
      </c>
      <c r="D11374" s="57">
        <v>42923</v>
      </c>
    </row>
    <row r="11375" spans="1:4">
      <c r="A11375" s="54">
        <v>263856</v>
      </c>
      <c r="B11375" s="54" t="s">
        <v>11498</v>
      </c>
      <c r="D11375" s="57">
        <v>40262</v>
      </c>
    </row>
    <row r="11376" spans="1:4">
      <c r="A11376" s="54">
        <v>263857</v>
      </c>
      <c r="B11376" s="54" t="s">
        <v>11499</v>
      </c>
      <c r="D11376" s="57">
        <v>47474</v>
      </c>
    </row>
    <row r="11377" spans="1:4">
      <c r="A11377" s="54">
        <v>263858</v>
      </c>
      <c r="B11377" s="54" t="s">
        <v>11500</v>
      </c>
      <c r="D11377" s="57">
        <v>17736</v>
      </c>
    </row>
    <row r="11378" spans="1:4">
      <c r="A11378" s="54">
        <v>263859</v>
      </c>
      <c r="B11378" s="54" t="s">
        <v>11501</v>
      </c>
      <c r="D11378" s="57">
        <v>3304</v>
      </c>
    </row>
    <row r="11379" spans="1:4">
      <c r="A11379" s="54">
        <v>263860</v>
      </c>
      <c r="B11379" s="54" t="s">
        <v>11502</v>
      </c>
      <c r="D11379" s="57">
        <v>3304</v>
      </c>
    </row>
    <row r="11380" spans="1:4">
      <c r="A11380" s="54">
        <v>263861</v>
      </c>
      <c r="B11380" s="54" t="s">
        <v>11503</v>
      </c>
      <c r="D11380" s="57">
        <v>40210</v>
      </c>
    </row>
    <row r="11381" spans="1:4">
      <c r="A11381" s="54">
        <v>263862</v>
      </c>
      <c r="B11381" s="54" t="s">
        <v>11504</v>
      </c>
      <c r="D11381" s="57">
        <v>7260</v>
      </c>
    </row>
    <row r="11382" spans="1:4">
      <c r="A11382" s="54">
        <v>263863</v>
      </c>
      <c r="B11382" s="54" t="s">
        <v>11505</v>
      </c>
      <c r="D11382" s="57">
        <v>671</v>
      </c>
    </row>
    <row r="11383" spans="1:4">
      <c r="A11383" s="54">
        <v>263864</v>
      </c>
      <c r="B11383" s="54" t="s">
        <v>11506</v>
      </c>
      <c r="D11383" s="57">
        <v>100000</v>
      </c>
    </row>
    <row r="11384" spans="1:4">
      <c r="A11384" s="54">
        <v>263865</v>
      </c>
      <c r="B11384" s="54" t="s">
        <v>11507</v>
      </c>
      <c r="D11384" s="57">
        <v>27402</v>
      </c>
    </row>
    <row r="11385" spans="1:4">
      <c r="A11385" s="54">
        <v>263867</v>
      </c>
      <c r="B11385" s="54" t="s">
        <v>11508</v>
      </c>
      <c r="D11385" s="57">
        <v>24157</v>
      </c>
    </row>
    <row r="11386" spans="1:4">
      <c r="A11386" s="54">
        <v>263868</v>
      </c>
      <c r="B11386" s="54" t="s">
        <v>11509</v>
      </c>
      <c r="D11386" s="57">
        <v>885</v>
      </c>
    </row>
    <row r="11387" spans="1:4">
      <c r="A11387" s="54">
        <v>263875</v>
      </c>
      <c r="B11387" s="54" t="s">
        <v>11510</v>
      </c>
      <c r="D11387" s="57">
        <v>19649</v>
      </c>
    </row>
    <row r="11388" spans="1:4">
      <c r="A11388" s="54">
        <v>263876</v>
      </c>
      <c r="B11388" s="54" t="s">
        <v>11511</v>
      </c>
      <c r="D11388" s="57">
        <v>12441</v>
      </c>
    </row>
    <row r="11389" spans="1:4">
      <c r="A11389" s="54">
        <v>263877</v>
      </c>
      <c r="B11389" s="54" t="s">
        <v>11512</v>
      </c>
      <c r="D11389" s="57">
        <v>15354</v>
      </c>
    </row>
    <row r="11390" spans="1:4">
      <c r="A11390" s="54">
        <v>263878</v>
      </c>
      <c r="B11390" s="54" t="s">
        <v>11513</v>
      </c>
      <c r="D11390" s="57">
        <v>91890</v>
      </c>
    </row>
    <row r="11391" spans="1:4">
      <c r="A11391" s="54">
        <v>263879</v>
      </c>
      <c r="B11391" s="54" t="s">
        <v>11514</v>
      </c>
      <c r="D11391" s="57">
        <v>91890</v>
      </c>
    </row>
    <row r="11392" spans="1:4">
      <c r="A11392" s="54">
        <v>263881</v>
      </c>
      <c r="B11392" s="54" t="s">
        <v>22792</v>
      </c>
      <c r="D11392" s="57">
        <v>16927</v>
      </c>
    </row>
    <row r="11393" spans="1:4">
      <c r="A11393" s="54">
        <v>263883</v>
      </c>
      <c r="B11393" s="54" t="s">
        <v>22793</v>
      </c>
      <c r="D11393" s="57">
        <v>7284</v>
      </c>
    </row>
    <row r="11394" spans="1:4">
      <c r="A11394" s="54">
        <v>263884</v>
      </c>
      <c r="B11394" s="54" t="s">
        <v>22794</v>
      </c>
      <c r="D11394" s="57">
        <v>7284</v>
      </c>
    </row>
    <row r="11395" spans="1:4">
      <c r="A11395" s="54">
        <v>263885</v>
      </c>
      <c r="B11395" s="54" t="s">
        <v>22795</v>
      </c>
      <c r="D11395" s="57">
        <v>7284</v>
      </c>
    </row>
    <row r="11396" spans="1:4">
      <c r="A11396" s="54">
        <v>263886</v>
      </c>
      <c r="B11396" s="54" t="s">
        <v>11515</v>
      </c>
      <c r="D11396" s="57">
        <v>7260</v>
      </c>
    </row>
    <row r="11397" spans="1:4">
      <c r="A11397" s="54">
        <v>263888</v>
      </c>
      <c r="B11397" s="54" t="s">
        <v>11516</v>
      </c>
      <c r="D11397" s="57">
        <v>18486</v>
      </c>
    </row>
    <row r="11398" spans="1:4">
      <c r="A11398" s="54">
        <v>263890</v>
      </c>
      <c r="B11398" s="54" t="s">
        <v>11517</v>
      </c>
      <c r="D11398" s="57">
        <v>43527</v>
      </c>
    </row>
    <row r="11399" spans="1:4">
      <c r="A11399" s="54">
        <v>263897</v>
      </c>
      <c r="B11399" s="54" t="s">
        <v>11518</v>
      </c>
      <c r="D11399" s="57">
        <v>26226</v>
      </c>
    </row>
    <row r="11400" spans="1:4">
      <c r="A11400" s="54">
        <v>263902</v>
      </c>
      <c r="B11400" s="54" t="s">
        <v>22571</v>
      </c>
      <c r="D11400" s="57">
        <v>8130</v>
      </c>
    </row>
    <row r="11401" spans="1:4">
      <c r="A11401" s="54">
        <v>263903</v>
      </c>
      <c r="B11401" s="54" t="s">
        <v>11519</v>
      </c>
      <c r="D11401" s="57">
        <v>8635</v>
      </c>
    </row>
    <row r="11402" spans="1:4">
      <c r="A11402" s="54">
        <v>263905</v>
      </c>
      <c r="B11402" s="54" t="s">
        <v>11520</v>
      </c>
      <c r="D11402" s="57">
        <v>18263</v>
      </c>
    </row>
    <row r="11403" spans="1:4">
      <c r="A11403" s="54">
        <v>263906</v>
      </c>
      <c r="B11403" s="54" t="s">
        <v>11521</v>
      </c>
      <c r="D11403" s="57">
        <v>16910</v>
      </c>
    </row>
    <row r="11404" spans="1:4">
      <c r="A11404" s="54">
        <v>263907</v>
      </c>
      <c r="B11404" s="54" t="s">
        <v>11522</v>
      </c>
      <c r="D11404" s="57">
        <v>7260</v>
      </c>
    </row>
    <row r="11405" spans="1:4">
      <c r="A11405" s="54">
        <v>263914</v>
      </c>
      <c r="B11405" s="54" t="s">
        <v>11523</v>
      </c>
      <c r="D11405" s="57">
        <v>18176</v>
      </c>
    </row>
    <row r="11406" spans="1:4">
      <c r="A11406" s="54">
        <v>263916</v>
      </c>
      <c r="B11406" s="54" t="s">
        <v>11524</v>
      </c>
      <c r="D11406" s="57">
        <v>6298</v>
      </c>
    </row>
    <row r="11407" spans="1:4">
      <c r="A11407" s="54">
        <v>263917</v>
      </c>
      <c r="B11407" s="54" t="s">
        <v>11525</v>
      </c>
      <c r="D11407" s="57">
        <v>27522</v>
      </c>
    </row>
    <row r="11408" spans="1:4">
      <c r="A11408" s="54">
        <v>263919</v>
      </c>
      <c r="B11408" s="54" t="s">
        <v>11526</v>
      </c>
      <c r="D11408" s="57">
        <v>9761</v>
      </c>
    </row>
    <row r="11409" spans="1:4">
      <c r="A11409" s="54">
        <v>263920</v>
      </c>
      <c r="B11409" s="54" t="s">
        <v>11527</v>
      </c>
      <c r="D11409" s="57">
        <v>13443</v>
      </c>
    </row>
    <row r="11410" spans="1:4">
      <c r="A11410" s="54">
        <v>263922</v>
      </c>
      <c r="B11410" s="54" t="s">
        <v>22796</v>
      </c>
      <c r="D11410" s="57">
        <v>85764</v>
      </c>
    </row>
    <row r="11411" spans="1:4">
      <c r="A11411" s="54">
        <v>263955</v>
      </c>
      <c r="B11411" s="54" t="s">
        <v>11528</v>
      </c>
      <c r="D11411" s="57">
        <v>7260</v>
      </c>
    </row>
    <row r="11412" spans="1:4">
      <c r="A11412" s="54">
        <v>263956</v>
      </c>
      <c r="B11412" s="54" t="s">
        <v>11529</v>
      </c>
      <c r="D11412" s="57">
        <v>2959</v>
      </c>
    </row>
    <row r="11413" spans="1:4">
      <c r="A11413" s="54">
        <v>263957</v>
      </c>
      <c r="B11413" s="54" t="s">
        <v>11530</v>
      </c>
      <c r="D11413" s="57">
        <v>2959</v>
      </c>
    </row>
    <row r="11414" spans="1:4">
      <c r="A11414" s="54">
        <v>263958</v>
      </c>
      <c r="B11414" s="54" t="s">
        <v>11531</v>
      </c>
      <c r="D11414" s="57">
        <v>30519</v>
      </c>
    </row>
    <row r="11415" spans="1:4">
      <c r="A11415" s="54">
        <v>263959</v>
      </c>
      <c r="B11415" s="54" t="s">
        <v>11532</v>
      </c>
      <c r="D11415" s="57">
        <v>1288</v>
      </c>
    </row>
    <row r="11416" spans="1:4">
      <c r="A11416" s="54">
        <v>263960</v>
      </c>
      <c r="B11416" s="54" t="s">
        <v>5247</v>
      </c>
      <c r="D11416" s="57">
        <v>10015</v>
      </c>
    </row>
    <row r="11417" spans="1:4">
      <c r="A11417" s="54">
        <v>263961</v>
      </c>
      <c r="B11417" s="54" t="s">
        <v>5248</v>
      </c>
      <c r="D11417" s="57">
        <v>10015</v>
      </c>
    </row>
    <row r="11418" spans="1:4">
      <c r="A11418" s="54">
        <v>263962</v>
      </c>
      <c r="B11418" s="54" t="s">
        <v>11533</v>
      </c>
      <c r="D11418" s="57">
        <v>10388</v>
      </c>
    </row>
    <row r="11419" spans="1:4">
      <c r="A11419" s="54">
        <v>263963</v>
      </c>
      <c r="B11419" s="54" t="s">
        <v>11534</v>
      </c>
      <c r="D11419" s="57">
        <v>37425</v>
      </c>
    </row>
    <row r="11420" spans="1:4">
      <c r="A11420" s="54">
        <v>263964</v>
      </c>
      <c r="B11420" s="54" t="s">
        <v>11535</v>
      </c>
      <c r="D11420" s="57">
        <v>39056</v>
      </c>
    </row>
    <row r="11421" spans="1:4">
      <c r="A11421" s="54">
        <v>263965</v>
      </c>
      <c r="B11421" s="54" t="s">
        <v>11536</v>
      </c>
      <c r="D11421" s="57">
        <v>7690</v>
      </c>
    </row>
    <row r="11422" spans="1:4">
      <c r="A11422" s="54">
        <v>263966</v>
      </c>
      <c r="B11422" s="54" t="s">
        <v>11537</v>
      </c>
      <c r="D11422" s="57">
        <v>7260</v>
      </c>
    </row>
    <row r="11423" spans="1:4">
      <c r="A11423" s="54">
        <v>263967</v>
      </c>
      <c r="B11423" s="54" t="s">
        <v>11538</v>
      </c>
      <c r="D11423" s="57">
        <v>12812</v>
      </c>
    </row>
    <row r="11424" spans="1:4">
      <c r="A11424" s="54">
        <v>263968</v>
      </c>
      <c r="B11424" s="54" t="s">
        <v>11539</v>
      </c>
      <c r="D11424" s="57">
        <v>12812</v>
      </c>
    </row>
    <row r="11425" spans="1:4">
      <c r="A11425" s="54">
        <v>263969</v>
      </c>
      <c r="B11425" s="54" t="s">
        <v>11540</v>
      </c>
      <c r="D11425" s="57">
        <v>12812</v>
      </c>
    </row>
    <row r="11426" spans="1:4">
      <c r="A11426" s="54">
        <v>263970</v>
      </c>
      <c r="B11426" s="54" t="s">
        <v>11541</v>
      </c>
      <c r="D11426" s="57">
        <v>12812</v>
      </c>
    </row>
    <row r="11427" spans="1:4">
      <c r="A11427" s="54">
        <v>263971</v>
      </c>
      <c r="B11427" s="54" t="s">
        <v>22797</v>
      </c>
      <c r="D11427" s="57">
        <v>9574</v>
      </c>
    </row>
    <row r="11428" spans="1:4">
      <c r="A11428" s="54">
        <v>263972</v>
      </c>
      <c r="B11428" s="54" t="s">
        <v>22798</v>
      </c>
      <c r="D11428" s="57">
        <v>10638</v>
      </c>
    </row>
    <row r="11429" spans="1:4">
      <c r="A11429" s="54">
        <v>263973</v>
      </c>
      <c r="B11429" s="54" t="s">
        <v>22799</v>
      </c>
      <c r="D11429" s="57">
        <v>12812</v>
      </c>
    </row>
    <row r="11430" spans="1:4">
      <c r="A11430" s="54">
        <v>263974</v>
      </c>
      <c r="B11430" s="54" t="s">
        <v>22800</v>
      </c>
      <c r="D11430" s="57">
        <v>9574</v>
      </c>
    </row>
    <row r="11431" spans="1:4">
      <c r="A11431" s="54">
        <v>263975</v>
      </c>
      <c r="B11431" s="54" t="s">
        <v>22801</v>
      </c>
      <c r="D11431" s="57">
        <v>12812</v>
      </c>
    </row>
    <row r="11432" spans="1:4">
      <c r="A11432" s="54">
        <v>263976</v>
      </c>
      <c r="B11432" s="54" t="s">
        <v>22802</v>
      </c>
      <c r="D11432" s="57">
        <v>12812</v>
      </c>
    </row>
    <row r="11433" spans="1:4">
      <c r="A11433" s="54">
        <v>263977</v>
      </c>
      <c r="B11433" s="54" t="s">
        <v>22803</v>
      </c>
      <c r="D11433" s="57">
        <v>9574</v>
      </c>
    </row>
    <row r="11434" spans="1:4">
      <c r="A11434" s="54">
        <v>263978</v>
      </c>
      <c r="B11434" s="54" t="s">
        <v>22804</v>
      </c>
      <c r="D11434" s="57">
        <v>10736</v>
      </c>
    </row>
    <row r="11435" spans="1:4">
      <c r="A11435" s="54">
        <v>263979</v>
      </c>
      <c r="B11435" s="54" t="s">
        <v>22805</v>
      </c>
      <c r="D11435" s="57">
        <v>11863</v>
      </c>
    </row>
    <row r="11436" spans="1:4">
      <c r="A11436" s="54">
        <v>263980</v>
      </c>
      <c r="B11436" s="54" t="s">
        <v>22806</v>
      </c>
      <c r="D11436" s="57">
        <v>10638</v>
      </c>
    </row>
    <row r="11437" spans="1:4">
      <c r="A11437" s="54">
        <v>263981</v>
      </c>
      <c r="B11437" s="54" t="s">
        <v>22807</v>
      </c>
      <c r="D11437" s="57">
        <v>10638</v>
      </c>
    </row>
    <row r="11438" spans="1:4">
      <c r="A11438" s="54">
        <v>263982</v>
      </c>
      <c r="B11438" s="54" t="s">
        <v>22808</v>
      </c>
      <c r="D11438" s="57">
        <v>12812</v>
      </c>
    </row>
    <row r="11439" spans="1:4">
      <c r="A11439" s="54">
        <v>263983</v>
      </c>
      <c r="B11439" s="54" t="s">
        <v>22809</v>
      </c>
      <c r="D11439" s="57">
        <v>10638</v>
      </c>
    </row>
    <row r="11440" spans="1:4">
      <c r="A11440" s="54">
        <v>263984</v>
      </c>
      <c r="B11440" s="54" t="s">
        <v>22810</v>
      </c>
      <c r="D11440" s="57">
        <v>12812</v>
      </c>
    </row>
    <row r="11441" spans="1:4">
      <c r="A11441" s="54">
        <v>263985</v>
      </c>
      <c r="B11441" s="54" t="s">
        <v>22811</v>
      </c>
      <c r="D11441" s="57">
        <v>12812</v>
      </c>
    </row>
    <row r="11442" spans="1:4">
      <c r="A11442" s="54">
        <v>263986</v>
      </c>
      <c r="B11442" s="54" t="s">
        <v>22812</v>
      </c>
      <c r="D11442" s="57">
        <v>12812</v>
      </c>
    </row>
    <row r="11443" spans="1:4">
      <c r="A11443" s="54">
        <v>263987</v>
      </c>
      <c r="B11443" s="54" t="s">
        <v>22813</v>
      </c>
      <c r="D11443" s="57">
        <v>10638</v>
      </c>
    </row>
    <row r="11444" spans="1:4">
      <c r="A11444" s="54">
        <v>263988</v>
      </c>
      <c r="B11444" s="54" t="s">
        <v>22814</v>
      </c>
      <c r="D11444" s="57">
        <v>10638</v>
      </c>
    </row>
    <row r="11445" spans="1:4">
      <c r="A11445" s="54">
        <v>263989</v>
      </c>
      <c r="B11445" s="54" t="s">
        <v>11542</v>
      </c>
      <c r="D11445" s="57">
        <v>10585</v>
      </c>
    </row>
    <row r="11446" spans="1:4">
      <c r="A11446" s="54">
        <v>263990</v>
      </c>
      <c r="B11446" s="54" t="s">
        <v>22815</v>
      </c>
      <c r="D11446" s="57">
        <v>12812</v>
      </c>
    </row>
    <row r="11447" spans="1:4">
      <c r="A11447" s="54">
        <v>263991</v>
      </c>
      <c r="B11447" s="54" t="s">
        <v>22816</v>
      </c>
      <c r="D11447" s="57">
        <v>10638</v>
      </c>
    </row>
    <row r="11448" spans="1:4">
      <c r="A11448" s="54">
        <v>263992</v>
      </c>
      <c r="B11448" s="54" t="s">
        <v>22817</v>
      </c>
      <c r="D11448" s="57">
        <v>10638</v>
      </c>
    </row>
    <row r="11449" spans="1:4">
      <c r="A11449" s="54">
        <v>263993</v>
      </c>
      <c r="B11449" s="54" t="s">
        <v>22818</v>
      </c>
      <c r="D11449" s="57">
        <v>10638</v>
      </c>
    </row>
    <row r="11450" spans="1:4">
      <c r="A11450" s="54">
        <v>263994</v>
      </c>
      <c r="B11450" s="54" t="s">
        <v>22819</v>
      </c>
      <c r="D11450" s="57">
        <v>10638</v>
      </c>
    </row>
    <row r="11451" spans="1:4">
      <c r="A11451" s="54">
        <v>263998</v>
      </c>
      <c r="B11451" s="54" t="s">
        <v>11543</v>
      </c>
      <c r="D11451" s="57">
        <v>100000</v>
      </c>
    </row>
    <row r="11452" spans="1:4">
      <c r="A11452" s="54">
        <v>263999</v>
      </c>
      <c r="B11452" s="54" t="s">
        <v>11544</v>
      </c>
      <c r="D11452" s="57">
        <v>100000</v>
      </c>
    </row>
    <row r="11453" spans="1:4">
      <c r="A11453" s="54">
        <v>264000</v>
      </c>
      <c r="B11453" s="54" t="s">
        <v>8385</v>
      </c>
      <c r="D11453" s="57">
        <v>6722</v>
      </c>
    </row>
    <row r="11454" spans="1:4">
      <c r="A11454" s="54">
        <v>264001</v>
      </c>
      <c r="B11454" s="54" t="s">
        <v>11545</v>
      </c>
      <c r="D11454" s="57">
        <v>6722</v>
      </c>
    </row>
    <row r="11455" spans="1:4">
      <c r="A11455" s="54">
        <v>264002</v>
      </c>
      <c r="B11455" s="54" t="s">
        <v>11546</v>
      </c>
      <c r="D11455" s="57">
        <v>27402</v>
      </c>
    </row>
    <row r="11456" spans="1:4">
      <c r="A11456" s="54">
        <v>264003</v>
      </c>
      <c r="B11456" s="54" t="s">
        <v>11547</v>
      </c>
      <c r="D11456" s="57">
        <v>7208</v>
      </c>
    </row>
    <row r="11457" spans="1:4">
      <c r="A11457" s="54">
        <v>264004</v>
      </c>
      <c r="B11457" s="54" t="s">
        <v>11548</v>
      </c>
      <c r="D11457" s="57">
        <v>15354</v>
      </c>
    </row>
    <row r="11458" spans="1:4">
      <c r="A11458" s="54">
        <v>264006</v>
      </c>
      <c r="B11458" s="54" t="s">
        <v>11549</v>
      </c>
      <c r="D11458" s="57">
        <v>17169</v>
      </c>
    </row>
    <row r="11459" spans="1:4">
      <c r="A11459" s="54">
        <v>264007</v>
      </c>
      <c r="B11459" s="54" t="s">
        <v>11550</v>
      </c>
      <c r="D11459" s="57">
        <v>17169</v>
      </c>
    </row>
    <row r="11460" spans="1:4">
      <c r="A11460" s="54">
        <v>264008</v>
      </c>
      <c r="B11460" s="54" t="s">
        <v>11551</v>
      </c>
      <c r="D11460" s="57">
        <v>100000</v>
      </c>
    </row>
    <row r="11461" spans="1:4">
      <c r="A11461" s="54">
        <v>264010</v>
      </c>
      <c r="B11461" s="54" t="s">
        <v>11552</v>
      </c>
      <c r="D11461" s="57">
        <v>25002</v>
      </c>
    </row>
    <row r="11462" spans="1:4">
      <c r="A11462" s="54">
        <v>264011</v>
      </c>
      <c r="B11462" s="54" t="s">
        <v>22780</v>
      </c>
      <c r="D11462" s="57">
        <v>14939</v>
      </c>
    </row>
    <row r="11463" spans="1:4">
      <c r="A11463" s="54">
        <v>264012</v>
      </c>
      <c r="B11463" s="54" t="s">
        <v>11553</v>
      </c>
      <c r="D11463" s="57">
        <v>2585</v>
      </c>
    </row>
    <row r="11464" spans="1:4">
      <c r="A11464" s="54">
        <v>264013</v>
      </c>
      <c r="B11464" s="54" t="s">
        <v>11553</v>
      </c>
      <c r="D11464" s="57">
        <v>2585</v>
      </c>
    </row>
    <row r="11465" spans="1:4">
      <c r="A11465" s="54">
        <v>264014</v>
      </c>
      <c r="B11465" s="54" t="s">
        <v>11554</v>
      </c>
      <c r="D11465" s="57">
        <v>2585</v>
      </c>
    </row>
    <row r="11466" spans="1:4">
      <c r="A11466" s="54">
        <v>264015</v>
      </c>
      <c r="B11466" s="54" t="s">
        <v>4891</v>
      </c>
      <c r="D11466" s="57">
        <v>2585</v>
      </c>
    </row>
    <row r="11467" spans="1:4">
      <c r="A11467" s="54">
        <v>264018</v>
      </c>
      <c r="B11467" s="54" t="s">
        <v>11555</v>
      </c>
      <c r="D11467" s="57">
        <v>4948</v>
      </c>
    </row>
    <row r="11468" spans="1:4">
      <c r="A11468" s="54">
        <v>264019</v>
      </c>
      <c r="B11468" s="54" t="s">
        <v>11556</v>
      </c>
      <c r="D11468" s="57">
        <v>2156</v>
      </c>
    </row>
    <row r="11469" spans="1:4">
      <c r="A11469" s="54">
        <v>264020</v>
      </c>
      <c r="B11469" s="54" t="s">
        <v>11557</v>
      </c>
      <c r="D11469" s="57">
        <v>22083</v>
      </c>
    </row>
    <row r="11470" spans="1:4">
      <c r="A11470" s="54">
        <v>264021</v>
      </c>
      <c r="B11470" s="54" t="s">
        <v>11558</v>
      </c>
      <c r="D11470" s="57">
        <v>16830</v>
      </c>
    </row>
    <row r="11471" spans="1:4">
      <c r="A11471" s="54">
        <v>264022</v>
      </c>
      <c r="B11471" s="54" t="s">
        <v>11559</v>
      </c>
      <c r="D11471" s="57">
        <v>5527</v>
      </c>
    </row>
    <row r="11472" spans="1:4">
      <c r="A11472" s="54">
        <v>264023</v>
      </c>
      <c r="B11472" s="54" t="s">
        <v>11560</v>
      </c>
      <c r="D11472" s="57">
        <v>5527</v>
      </c>
    </row>
    <row r="11473" spans="1:4">
      <c r="A11473" s="54">
        <v>264024</v>
      </c>
      <c r="B11473" s="54" t="s">
        <v>11561</v>
      </c>
      <c r="D11473" s="57">
        <v>5527</v>
      </c>
    </row>
    <row r="11474" spans="1:4">
      <c r="A11474" s="54">
        <v>264025</v>
      </c>
      <c r="B11474" s="54" t="s">
        <v>11562</v>
      </c>
      <c r="D11474" s="57">
        <v>15354</v>
      </c>
    </row>
    <row r="11475" spans="1:4">
      <c r="A11475" s="54">
        <v>264030</v>
      </c>
      <c r="B11475" s="54" t="s">
        <v>11563</v>
      </c>
      <c r="D11475" s="57">
        <v>100000</v>
      </c>
    </row>
    <row r="11476" spans="1:4">
      <c r="A11476" s="54">
        <v>264032</v>
      </c>
      <c r="B11476" s="54" t="s">
        <v>11564</v>
      </c>
      <c r="D11476" s="57">
        <v>26612</v>
      </c>
    </row>
    <row r="11477" spans="1:4">
      <c r="A11477" s="54">
        <v>264033</v>
      </c>
      <c r="B11477" s="54" t="s">
        <v>11565</v>
      </c>
      <c r="D11477" s="57">
        <v>26612</v>
      </c>
    </row>
    <row r="11478" spans="1:4">
      <c r="A11478" s="54">
        <v>264034</v>
      </c>
      <c r="B11478" s="54" t="s">
        <v>11566</v>
      </c>
      <c r="D11478" s="57">
        <v>24641</v>
      </c>
    </row>
    <row r="11479" spans="1:4">
      <c r="A11479" s="54">
        <v>264035</v>
      </c>
      <c r="B11479" s="54" t="s">
        <v>22820</v>
      </c>
      <c r="D11479" s="57">
        <v>26612</v>
      </c>
    </row>
    <row r="11480" spans="1:4">
      <c r="A11480" s="54">
        <v>264036</v>
      </c>
      <c r="B11480" s="54" t="s">
        <v>11567</v>
      </c>
      <c r="D11480" s="57">
        <v>26612</v>
      </c>
    </row>
    <row r="11481" spans="1:4">
      <c r="A11481" s="54">
        <v>264037</v>
      </c>
      <c r="B11481" s="54" t="s">
        <v>22821</v>
      </c>
      <c r="D11481" s="57">
        <v>26612</v>
      </c>
    </row>
    <row r="11482" spans="1:4">
      <c r="A11482" s="54">
        <v>264038</v>
      </c>
      <c r="B11482" s="54" t="s">
        <v>22822</v>
      </c>
      <c r="D11482" s="57">
        <v>26612</v>
      </c>
    </row>
    <row r="11483" spans="1:4">
      <c r="A11483" s="54">
        <v>264039</v>
      </c>
      <c r="B11483" s="54" t="s">
        <v>22823</v>
      </c>
      <c r="D11483" s="57">
        <v>24037</v>
      </c>
    </row>
    <row r="11484" spans="1:4">
      <c r="A11484" s="54">
        <v>264040</v>
      </c>
      <c r="B11484" s="54" t="s">
        <v>11568</v>
      </c>
      <c r="D11484" s="57">
        <v>26612</v>
      </c>
    </row>
    <row r="11485" spans="1:4">
      <c r="A11485" s="54">
        <v>264041</v>
      </c>
      <c r="B11485" s="54" t="s">
        <v>11569</v>
      </c>
      <c r="D11485" s="57">
        <v>26612</v>
      </c>
    </row>
    <row r="11486" spans="1:4">
      <c r="A11486" s="54">
        <v>264042</v>
      </c>
      <c r="B11486" s="54" t="s">
        <v>11570</v>
      </c>
      <c r="D11486" s="57">
        <v>24641</v>
      </c>
    </row>
    <row r="11487" spans="1:4">
      <c r="A11487" s="54">
        <v>264043</v>
      </c>
      <c r="B11487" s="54" t="s">
        <v>22824</v>
      </c>
      <c r="D11487" s="57">
        <v>24037</v>
      </c>
    </row>
    <row r="11488" spans="1:4">
      <c r="A11488" s="54">
        <v>264044</v>
      </c>
      <c r="B11488" s="54" t="s">
        <v>22825</v>
      </c>
      <c r="D11488" s="57">
        <v>24037</v>
      </c>
    </row>
    <row r="11489" spans="1:4">
      <c r="A11489" s="54">
        <v>264045</v>
      </c>
      <c r="B11489" s="54" t="s">
        <v>11571</v>
      </c>
      <c r="D11489" s="57">
        <v>26612</v>
      </c>
    </row>
    <row r="11490" spans="1:4">
      <c r="A11490" s="54">
        <v>264046</v>
      </c>
      <c r="B11490" s="54" t="s">
        <v>11572</v>
      </c>
      <c r="D11490" s="57">
        <v>100000</v>
      </c>
    </row>
    <row r="11491" spans="1:4">
      <c r="A11491" s="54">
        <v>264047</v>
      </c>
      <c r="B11491" s="54" t="s">
        <v>11573</v>
      </c>
      <c r="D11491" s="57">
        <v>100000</v>
      </c>
    </row>
    <row r="11492" spans="1:4">
      <c r="A11492" s="54">
        <v>264048</v>
      </c>
      <c r="B11492" s="54" t="s">
        <v>11574</v>
      </c>
      <c r="D11492" s="57">
        <v>100000</v>
      </c>
    </row>
    <row r="11493" spans="1:4">
      <c r="A11493" s="54">
        <v>264049</v>
      </c>
      <c r="B11493" s="54" t="s">
        <v>11575</v>
      </c>
      <c r="D11493" s="57">
        <v>100000</v>
      </c>
    </row>
    <row r="11494" spans="1:4">
      <c r="A11494" s="54">
        <v>264113</v>
      </c>
      <c r="B11494" s="54" t="s">
        <v>11576</v>
      </c>
      <c r="D11494" s="57">
        <v>26612</v>
      </c>
    </row>
    <row r="11495" spans="1:4">
      <c r="A11495" s="54">
        <v>264114</v>
      </c>
      <c r="B11495" s="54" t="s">
        <v>11577</v>
      </c>
      <c r="D11495" s="57">
        <v>56837</v>
      </c>
    </row>
    <row r="11496" spans="1:4">
      <c r="A11496" s="54">
        <v>264116</v>
      </c>
      <c r="B11496" s="54" t="s">
        <v>11578</v>
      </c>
      <c r="D11496" s="57">
        <v>15354</v>
      </c>
    </row>
    <row r="11497" spans="1:4">
      <c r="A11497" s="54">
        <v>264117</v>
      </c>
      <c r="B11497" s="54" t="s">
        <v>11579</v>
      </c>
      <c r="D11497" s="57">
        <v>15354</v>
      </c>
    </row>
    <row r="11498" spans="1:4">
      <c r="A11498" s="54">
        <v>264121</v>
      </c>
      <c r="B11498" s="54" t="s">
        <v>11580</v>
      </c>
      <c r="D11498" s="57">
        <v>15354</v>
      </c>
    </row>
    <row r="11499" spans="1:4">
      <c r="A11499" s="54">
        <v>264122</v>
      </c>
      <c r="B11499" s="54" t="s">
        <v>11581</v>
      </c>
      <c r="D11499" s="57">
        <v>9212</v>
      </c>
    </row>
    <row r="11500" spans="1:4">
      <c r="A11500" s="54">
        <v>264123</v>
      </c>
      <c r="B11500" s="54" t="s">
        <v>11582</v>
      </c>
      <c r="D11500" s="57">
        <v>15354</v>
      </c>
    </row>
    <row r="11501" spans="1:4">
      <c r="A11501" s="54">
        <v>264125</v>
      </c>
      <c r="B11501" s="54" t="s">
        <v>11583</v>
      </c>
      <c r="D11501" s="57">
        <v>29593</v>
      </c>
    </row>
    <row r="11502" spans="1:4">
      <c r="A11502" s="54">
        <v>264127</v>
      </c>
      <c r="B11502" s="54" t="s">
        <v>11584</v>
      </c>
      <c r="D11502" s="57">
        <v>6694</v>
      </c>
    </row>
    <row r="11503" spans="1:4">
      <c r="A11503" s="54">
        <v>264130</v>
      </c>
      <c r="B11503" s="54" t="s">
        <v>19688</v>
      </c>
      <c r="D11503" s="57">
        <v>3141</v>
      </c>
    </row>
    <row r="11504" spans="1:4">
      <c r="A11504" s="54">
        <v>264131</v>
      </c>
      <c r="B11504" s="54" t="s">
        <v>11585</v>
      </c>
      <c r="D11504" s="57">
        <v>3893</v>
      </c>
    </row>
    <row r="11505" spans="1:4">
      <c r="A11505" s="54">
        <v>264133</v>
      </c>
      <c r="B11505" s="54" t="s">
        <v>11586</v>
      </c>
      <c r="D11505" s="57">
        <v>3071</v>
      </c>
    </row>
    <row r="11506" spans="1:4">
      <c r="A11506" s="54">
        <v>264134</v>
      </c>
      <c r="B11506" s="54" t="s">
        <v>11587</v>
      </c>
      <c r="D11506" s="57">
        <v>17599</v>
      </c>
    </row>
    <row r="11507" spans="1:4">
      <c r="A11507" s="54">
        <v>264135</v>
      </c>
      <c r="B11507" s="54" t="s">
        <v>11588</v>
      </c>
      <c r="D11507" s="57">
        <v>15453</v>
      </c>
    </row>
    <row r="11508" spans="1:4">
      <c r="A11508" s="54">
        <v>264136</v>
      </c>
      <c r="B11508" s="54" t="s">
        <v>11589</v>
      </c>
      <c r="D11508" s="57">
        <v>15453</v>
      </c>
    </row>
    <row r="11509" spans="1:4">
      <c r="A11509" s="54">
        <v>264137</v>
      </c>
      <c r="B11509" s="54" t="s">
        <v>11590</v>
      </c>
      <c r="D11509" s="57">
        <v>17599</v>
      </c>
    </row>
    <row r="11510" spans="1:4">
      <c r="A11510" s="54">
        <v>264138</v>
      </c>
      <c r="B11510" s="54" t="s">
        <v>11591</v>
      </c>
      <c r="D11510" s="57">
        <v>15453</v>
      </c>
    </row>
    <row r="11511" spans="1:4">
      <c r="A11511" s="54">
        <v>264139</v>
      </c>
      <c r="B11511" s="54" t="s">
        <v>11592</v>
      </c>
      <c r="D11511" s="57">
        <v>17599</v>
      </c>
    </row>
    <row r="11512" spans="1:4">
      <c r="A11512" s="54">
        <v>264140</v>
      </c>
      <c r="B11512" s="54" t="s">
        <v>11593</v>
      </c>
      <c r="D11512" s="57">
        <v>17599</v>
      </c>
    </row>
    <row r="11513" spans="1:4">
      <c r="A11513" s="54">
        <v>264141</v>
      </c>
      <c r="B11513" s="54" t="s">
        <v>11594</v>
      </c>
      <c r="D11513" s="57">
        <v>17599</v>
      </c>
    </row>
    <row r="11514" spans="1:4">
      <c r="A11514" s="54">
        <v>264142</v>
      </c>
      <c r="B11514" s="54" t="s">
        <v>11595</v>
      </c>
      <c r="D11514" s="57">
        <v>17599</v>
      </c>
    </row>
    <row r="11515" spans="1:4">
      <c r="A11515" s="54">
        <v>264143</v>
      </c>
      <c r="B11515" s="54" t="s">
        <v>11596</v>
      </c>
      <c r="D11515" s="57">
        <v>17599</v>
      </c>
    </row>
    <row r="11516" spans="1:4">
      <c r="A11516" s="54">
        <v>264144</v>
      </c>
      <c r="B11516" s="54" t="s">
        <v>11597</v>
      </c>
      <c r="D11516" s="57">
        <v>17599</v>
      </c>
    </row>
    <row r="11517" spans="1:4">
      <c r="A11517" s="54">
        <v>264145</v>
      </c>
      <c r="B11517" s="54" t="s">
        <v>11598</v>
      </c>
      <c r="D11517" s="57">
        <v>17169</v>
      </c>
    </row>
    <row r="11518" spans="1:4">
      <c r="A11518" s="54">
        <v>264146</v>
      </c>
      <c r="B11518" s="54" t="s">
        <v>11599</v>
      </c>
      <c r="D11518" s="57">
        <v>19745</v>
      </c>
    </row>
    <row r="11519" spans="1:4">
      <c r="A11519" s="54">
        <v>264147</v>
      </c>
      <c r="B11519" s="54" t="s">
        <v>11600</v>
      </c>
      <c r="D11519" s="57">
        <v>21462</v>
      </c>
    </row>
    <row r="11520" spans="1:4">
      <c r="A11520" s="54">
        <v>264148</v>
      </c>
      <c r="B11520" s="54" t="s">
        <v>11601</v>
      </c>
      <c r="D11520" s="57">
        <v>19745</v>
      </c>
    </row>
    <row r="11521" spans="1:4">
      <c r="A11521" s="54">
        <v>264149</v>
      </c>
      <c r="B11521" s="54" t="s">
        <v>11602</v>
      </c>
      <c r="D11521" s="57">
        <v>21462</v>
      </c>
    </row>
    <row r="11522" spans="1:4">
      <c r="A11522" s="54">
        <v>264150</v>
      </c>
      <c r="B11522" s="54" t="s">
        <v>11603</v>
      </c>
      <c r="D11522" s="57">
        <v>19745</v>
      </c>
    </row>
    <row r="11523" spans="1:4">
      <c r="A11523" s="54">
        <v>264151</v>
      </c>
      <c r="B11523" s="54" t="s">
        <v>11604</v>
      </c>
      <c r="D11523" s="57">
        <v>21462</v>
      </c>
    </row>
    <row r="11524" spans="1:4">
      <c r="A11524" s="54">
        <v>264156</v>
      </c>
      <c r="B11524" s="54" t="s">
        <v>11605</v>
      </c>
      <c r="D11524" s="57">
        <v>68123</v>
      </c>
    </row>
    <row r="11525" spans="1:4">
      <c r="A11525" s="54">
        <v>264157</v>
      </c>
      <c r="B11525" s="54" t="s">
        <v>11606</v>
      </c>
      <c r="D11525" s="57">
        <v>27191</v>
      </c>
    </row>
    <row r="11526" spans="1:4">
      <c r="A11526" s="54">
        <v>264158</v>
      </c>
      <c r="B11526" s="54" t="s">
        <v>11607</v>
      </c>
      <c r="D11526" s="57">
        <v>20981</v>
      </c>
    </row>
    <row r="11527" spans="1:4">
      <c r="A11527" s="54">
        <v>264159</v>
      </c>
      <c r="B11527" s="54" t="s">
        <v>11608</v>
      </c>
      <c r="D11527" s="57">
        <v>11994</v>
      </c>
    </row>
    <row r="11528" spans="1:4">
      <c r="A11528" s="54">
        <v>264160</v>
      </c>
      <c r="B11528" s="54" t="s">
        <v>11609</v>
      </c>
      <c r="D11528" s="57">
        <v>3071</v>
      </c>
    </row>
    <row r="11529" spans="1:4">
      <c r="A11529" s="54">
        <v>264161</v>
      </c>
      <c r="B11529" s="54" t="s">
        <v>22826</v>
      </c>
      <c r="D11529" s="57">
        <v>13219</v>
      </c>
    </row>
    <row r="11530" spans="1:4">
      <c r="A11530" s="54">
        <v>264163</v>
      </c>
      <c r="B11530" s="54" t="s">
        <v>11610</v>
      </c>
      <c r="D11530" s="57">
        <v>7259</v>
      </c>
    </row>
    <row r="11531" spans="1:4">
      <c r="A11531" s="54">
        <v>264164</v>
      </c>
      <c r="B11531" s="54" t="s">
        <v>11611</v>
      </c>
      <c r="D11531" s="57">
        <v>49774</v>
      </c>
    </row>
    <row r="11532" spans="1:4">
      <c r="A11532" s="54">
        <v>264166</v>
      </c>
      <c r="B11532" s="54" t="s">
        <v>11612</v>
      </c>
      <c r="D11532" s="57">
        <v>5527</v>
      </c>
    </row>
    <row r="11533" spans="1:4">
      <c r="A11533" s="54">
        <v>264167</v>
      </c>
      <c r="B11533" s="54" t="s">
        <v>11613</v>
      </c>
      <c r="D11533" s="57">
        <v>5527</v>
      </c>
    </row>
    <row r="11534" spans="1:4">
      <c r="A11534" s="54">
        <v>264168</v>
      </c>
      <c r="B11534" s="54" t="s">
        <v>11614</v>
      </c>
      <c r="D11534" s="57">
        <v>60403</v>
      </c>
    </row>
    <row r="11535" spans="1:4">
      <c r="A11535" s="54">
        <v>264170</v>
      </c>
      <c r="B11535" s="54" t="s">
        <v>11615</v>
      </c>
      <c r="D11535" s="57">
        <v>5527</v>
      </c>
    </row>
    <row r="11536" spans="1:4">
      <c r="A11536" s="54">
        <v>264171</v>
      </c>
      <c r="B11536" s="54" t="s">
        <v>11616</v>
      </c>
      <c r="D11536" s="57">
        <v>68918</v>
      </c>
    </row>
    <row r="11537" spans="1:4">
      <c r="A11537" s="54">
        <v>264172</v>
      </c>
      <c r="B11537" s="54" t="s">
        <v>11617</v>
      </c>
      <c r="D11537" s="57">
        <v>15354</v>
      </c>
    </row>
    <row r="11538" spans="1:4">
      <c r="A11538" s="54">
        <v>264173</v>
      </c>
      <c r="B11538" s="54" t="s">
        <v>11618</v>
      </c>
      <c r="D11538" s="57">
        <v>15354</v>
      </c>
    </row>
    <row r="11539" spans="1:4">
      <c r="A11539" s="54">
        <v>264174</v>
      </c>
      <c r="B11539" s="54" t="s">
        <v>11619</v>
      </c>
      <c r="D11539" s="57">
        <v>15354</v>
      </c>
    </row>
    <row r="11540" spans="1:4">
      <c r="A11540" s="54">
        <v>264176</v>
      </c>
      <c r="B11540" s="54" t="s">
        <v>11620</v>
      </c>
      <c r="D11540" s="57">
        <v>5160</v>
      </c>
    </row>
    <row r="11541" spans="1:4">
      <c r="A11541" s="54">
        <v>264178</v>
      </c>
      <c r="B11541" s="54" t="s">
        <v>11621</v>
      </c>
      <c r="D11541" s="57">
        <v>32997</v>
      </c>
    </row>
    <row r="11542" spans="1:4">
      <c r="A11542" s="54">
        <v>264179</v>
      </c>
      <c r="B11542" s="54" t="s">
        <v>22827</v>
      </c>
      <c r="D11542" s="57">
        <v>98824</v>
      </c>
    </row>
    <row r="11543" spans="1:4">
      <c r="A11543" s="54">
        <v>264180</v>
      </c>
      <c r="B11543" s="54" t="s">
        <v>11622</v>
      </c>
      <c r="D11543" s="57">
        <v>7260</v>
      </c>
    </row>
    <row r="11544" spans="1:4">
      <c r="A11544" s="54">
        <v>264181</v>
      </c>
      <c r="B11544" s="54" t="s">
        <v>11623</v>
      </c>
      <c r="D11544" s="57">
        <v>7260</v>
      </c>
    </row>
    <row r="11545" spans="1:4">
      <c r="A11545" s="54">
        <v>264182</v>
      </c>
      <c r="B11545" s="54" t="s">
        <v>11624</v>
      </c>
      <c r="D11545" s="57">
        <v>11275</v>
      </c>
    </row>
    <row r="11546" spans="1:4">
      <c r="A11546" s="54">
        <v>264183</v>
      </c>
      <c r="B11546" s="54" t="s">
        <v>11625</v>
      </c>
      <c r="D11546" s="57">
        <v>13666</v>
      </c>
    </row>
    <row r="11547" spans="1:4">
      <c r="A11547" s="54">
        <v>264184</v>
      </c>
      <c r="B11547" s="54" t="s">
        <v>11626</v>
      </c>
      <c r="D11547" s="57">
        <v>2229</v>
      </c>
    </row>
    <row r="11548" spans="1:4">
      <c r="A11548" s="54">
        <v>264187</v>
      </c>
      <c r="B11548" s="54" t="s">
        <v>11627</v>
      </c>
      <c r="D11548" s="57">
        <v>27402</v>
      </c>
    </row>
    <row r="11549" spans="1:4">
      <c r="A11549" s="54">
        <v>264188</v>
      </c>
      <c r="B11549" s="54" t="s">
        <v>11628</v>
      </c>
      <c r="D11549" s="57">
        <v>12127</v>
      </c>
    </row>
    <row r="11550" spans="1:4">
      <c r="A11550" s="54">
        <v>264189</v>
      </c>
      <c r="B11550" s="54" t="s">
        <v>11629</v>
      </c>
      <c r="D11550" s="57">
        <v>23638</v>
      </c>
    </row>
    <row r="11551" spans="1:4">
      <c r="A11551" s="54">
        <v>264192</v>
      </c>
      <c r="B11551" s="54" t="s">
        <v>11630</v>
      </c>
      <c r="D11551" s="57">
        <v>35876</v>
      </c>
    </row>
    <row r="11552" spans="1:4">
      <c r="A11552" s="54">
        <v>264193</v>
      </c>
      <c r="B11552" s="54" t="s">
        <v>11631</v>
      </c>
      <c r="D11552" s="57">
        <v>35876</v>
      </c>
    </row>
    <row r="11553" spans="1:4">
      <c r="A11553" s="54">
        <v>264194</v>
      </c>
      <c r="B11553" s="54" t="s">
        <v>11632</v>
      </c>
      <c r="D11553" s="57">
        <v>27522</v>
      </c>
    </row>
    <row r="11554" spans="1:4">
      <c r="A11554" s="54">
        <v>264195</v>
      </c>
      <c r="B11554" s="54" t="s">
        <v>11428</v>
      </c>
      <c r="D11554" s="57">
        <v>35948</v>
      </c>
    </row>
    <row r="11555" spans="1:4">
      <c r="A11555" s="54">
        <v>264196</v>
      </c>
      <c r="B11555" s="54" t="s">
        <v>11633</v>
      </c>
      <c r="D11555" s="57">
        <v>9720</v>
      </c>
    </row>
    <row r="11556" spans="1:4">
      <c r="A11556" s="54">
        <v>264198</v>
      </c>
      <c r="B11556" s="54" t="s">
        <v>11634</v>
      </c>
      <c r="D11556" s="57">
        <v>15474</v>
      </c>
    </row>
    <row r="11557" spans="1:4">
      <c r="A11557" s="54">
        <v>264200</v>
      </c>
      <c r="B11557" s="54" t="s">
        <v>22828</v>
      </c>
      <c r="D11557" s="57">
        <v>65579</v>
      </c>
    </row>
    <row r="11558" spans="1:4">
      <c r="A11558" s="54">
        <v>264201</v>
      </c>
      <c r="B11558" s="54" t="s">
        <v>11635</v>
      </c>
      <c r="D11558" s="57">
        <v>5527</v>
      </c>
    </row>
    <row r="11559" spans="1:4">
      <c r="A11559" s="54">
        <v>264202</v>
      </c>
      <c r="B11559" s="54" t="s">
        <v>11636</v>
      </c>
      <c r="D11559" s="57">
        <v>5572</v>
      </c>
    </row>
    <row r="11560" spans="1:4">
      <c r="A11560" s="54">
        <v>264205</v>
      </c>
      <c r="B11560" s="54" t="s">
        <v>11637</v>
      </c>
      <c r="D11560" s="57">
        <v>22773</v>
      </c>
    </row>
    <row r="11561" spans="1:4">
      <c r="A11561" s="54">
        <v>264207</v>
      </c>
      <c r="B11561" s="54" t="s">
        <v>11638</v>
      </c>
      <c r="D11561" s="57">
        <v>8356</v>
      </c>
    </row>
    <row r="11562" spans="1:4">
      <c r="A11562" s="54">
        <v>264208</v>
      </c>
      <c r="B11562" s="54" t="s">
        <v>11639</v>
      </c>
      <c r="D11562" s="57">
        <v>100000</v>
      </c>
    </row>
    <row r="11563" spans="1:4">
      <c r="A11563" s="54">
        <v>264209</v>
      </c>
      <c r="B11563" s="54" t="s">
        <v>11640</v>
      </c>
      <c r="D11563" s="57">
        <v>4910</v>
      </c>
    </row>
    <row r="11564" spans="1:4">
      <c r="A11564" s="54">
        <v>264210</v>
      </c>
      <c r="B11564" s="54" t="s">
        <v>11641</v>
      </c>
      <c r="D11564" s="57">
        <v>19551</v>
      </c>
    </row>
    <row r="11565" spans="1:4">
      <c r="A11565" s="54">
        <v>264211</v>
      </c>
      <c r="B11565" s="54" t="s">
        <v>11642</v>
      </c>
      <c r="D11565" s="57">
        <v>32265</v>
      </c>
    </row>
    <row r="11566" spans="1:4">
      <c r="A11566" s="54">
        <v>264212</v>
      </c>
      <c r="B11566" s="54" t="s">
        <v>11643</v>
      </c>
      <c r="D11566" s="57">
        <v>2474</v>
      </c>
    </row>
    <row r="11567" spans="1:4">
      <c r="A11567" s="54">
        <v>264213</v>
      </c>
      <c r="B11567" s="54" t="s">
        <v>11644</v>
      </c>
      <c r="D11567" s="57">
        <v>2474</v>
      </c>
    </row>
    <row r="11568" spans="1:4">
      <c r="A11568" s="54">
        <v>264214</v>
      </c>
      <c r="B11568" s="54" t="s">
        <v>11645</v>
      </c>
      <c r="D11568" s="57">
        <v>12139</v>
      </c>
    </row>
    <row r="11569" spans="1:4">
      <c r="A11569" s="54">
        <v>264215</v>
      </c>
      <c r="B11569" s="54" t="s">
        <v>11646</v>
      </c>
      <c r="D11569" s="57">
        <v>40463</v>
      </c>
    </row>
    <row r="11570" spans="1:4">
      <c r="A11570" s="54">
        <v>264216</v>
      </c>
      <c r="B11570" s="54" t="s">
        <v>11647</v>
      </c>
      <c r="D11570" s="57">
        <v>12139</v>
      </c>
    </row>
    <row r="11571" spans="1:4">
      <c r="A11571" s="54">
        <v>264217</v>
      </c>
      <c r="B11571" s="54" t="s">
        <v>11648</v>
      </c>
      <c r="D11571" s="57">
        <v>100000</v>
      </c>
    </row>
    <row r="11572" spans="1:4">
      <c r="A11572" s="54">
        <v>264218</v>
      </c>
      <c r="B11572" s="54" t="s">
        <v>11649</v>
      </c>
      <c r="D11572" s="57">
        <v>5362</v>
      </c>
    </row>
    <row r="11573" spans="1:4">
      <c r="A11573" s="54">
        <v>264221</v>
      </c>
      <c r="B11573" s="54" t="s">
        <v>11650</v>
      </c>
      <c r="D11573" s="57">
        <v>15354</v>
      </c>
    </row>
    <row r="11574" spans="1:4">
      <c r="A11574" s="54">
        <v>264222</v>
      </c>
      <c r="B11574" s="54" t="s">
        <v>11651</v>
      </c>
      <c r="D11574" s="57">
        <v>15354</v>
      </c>
    </row>
    <row r="11575" spans="1:4">
      <c r="A11575" s="54">
        <v>264223</v>
      </c>
      <c r="B11575" s="54" t="s">
        <v>11652</v>
      </c>
      <c r="D11575" s="57">
        <v>15354</v>
      </c>
    </row>
    <row r="11576" spans="1:4">
      <c r="A11576" s="54">
        <v>264224</v>
      </c>
      <c r="B11576" s="54" t="s">
        <v>11653</v>
      </c>
      <c r="D11576" s="57">
        <v>2160</v>
      </c>
    </row>
    <row r="11577" spans="1:4">
      <c r="A11577" s="54">
        <v>264225</v>
      </c>
      <c r="B11577" s="54" t="s">
        <v>5250</v>
      </c>
      <c r="D11577" s="57">
        <v>16515</v>
      </c>
    </row>
    <row r="11578" spans="1:4">
      <c r="A11578" s="54">
        <v>264226</v>
      </c>
      <c r="B11578" s="54" t="s">
        <v>11654</v>
      </c>
      <c r="D11578" s="57">
        <v>15376</v>
      </c>
    </row>
    <row r="11579" spans="1:4">
      <c r="A11579" s="54">
        <v>264227</v>
      </c>
      <c r="B11579" s="54" t="s">
        <v>11655</v>
      </c>
      <c r="D11579" s="57">
        <v>15376</v>
      </c>
    </row>
    <row r="11580" spans="1:4">
      <c r="A11580" s="54">
        <v>264228</v>
      </c>
      <c r="B11580" s="54" t="s">
        <v>11656</v>
      </c>
      <c r="D11580" s="57">
        <v>26226</v>
      </c>
    </row>
    <row r="11581" spans="1:4">
      <c r="A11581" s="54">
        <v>264232</v>
      </c>
      <c r="B11581" s="54" t="s">
        <v>11657</v>
      </c>
      <c r="D11581" s="57">
        <v>5527</v>
      </c>
    </row>
    <row r="11582" spans="1:4">
      <c r="A11582" s="54">
        <v>264233</v>
      </c>
      <c r="B11582" s="54" t="s">
        <v>11658</v>
      </c>
      <c r="D11582" s="57">
        <v>5527</v>
      </c>
    </row>
    <row r="11583" spans="1:4">
      <c r="A11583" s="54">
        <v>264234</v>
      </c>
      <c r="B11583" s="54" t="s">
        <v>11659</v>
      </c>
      <c r="D11583" s="57">
        <v>48074</v>
      </c>
    </row>
    <row r="11584" spans="1:4">
      <c r="A11584" s="54">
        <v>264236</v>
      </c>
      <c r="B11584" s="54" t="s">
        <v>22829</v>
      </c>
      <c r="D11584" s="57">
        <v>13977</v>
      </c>
    </row>
    <row r="11585" spans="1:4">
      <c r="A11585" s="54">
        <v>264237</v>
      </c>
      <c r="B11585" s="54" t="s">
        <v>22830</v>
      </c>
      <c r="D11585" s="57">
        <v>13977</v>
      </c>
    </row>
    <row r="11586" spans="1:4">
      <c r="A11586" s="54">
        <v>264238</v>
      </c>
      <c r="B11586" s="54" t="s">
        <v>22831</v>
      </c>
      <c r="D11586" s="57">
        <v>13588</v>
      </c>
    </row>
    <row r="11587" spans="1:4">
      <c r="A11587" s="54">
        <v>264239</v>
      </c>
      <c r="B11587" s="54" t="s">
        <v>22832</v>
      </c>
      <c r="D11587" s="57">
        <v>13588</v>
      </c>
    </row>
    <row r="11588" spans="1:4">
      <c r="A11588" s="54">
        <v>264240</v>
      </c>
      <c r="B11588" s="54" t="s">
        <v>22833</v>
      </c>
      <c r="D11588" s="57">
        <v>13588</v>
      </c>
    </row>
    <row r="11589" spans="1:4">
      <c r="A11589" s="54">
        <v>264241</v>
      </c>
      <c r="B11589" s="54" t="s">
        <v>11660</v>
      </c>
      <c r="D11589" s="57">
        <v>13977</v>
      </c>
    </row>
    <row r="11590" spans="1:4">
      <c r="A11590" s="54">
        <v>264242</v>
      </c>
      <c r="B11590" s="54" t="s">
        <v>22834</v>
      </c>
      <c r="D11590" s="57">
        <v>13588</v>
      </c>
    </row>
    <row r="11591" spans="1:4">
      <c r="A11591" s="54">
        <v>264243</v>
      </c>
      <c r="B11591" s="54" t="s">
        <v>22835</v>
      </c>
      <c r="D11591" s="57">
        <v>13588</v>
      </c>
    </row>
    <row r="11592" spans="1:4">
      <c r="A11592" s="54">
        <v>264244</v>
      </c>
      <c r="B11592" s="54" t="s">
        <v>22836</v>
      </c>
      <c r="D11592" s="57">
        <v>13977</v>
      </c>
    </row>
    <row r="11593" spans="1:4">
      <c r="A11593" s="54">
        <v>264245</v>
      </c>
      <c r="B11593" s="54" t="s">
        <v>11661</v>
      </c>
      <c r="D11593" s="57">
        <v>20528</v>
      </c>
    </row>
    <row r="11594" spans="1:4">
      <c r="A11594" s="54">
        <v>264246</v>
      </c>
      <c r="B11594" s="54" t="s">
        <v>11662</v>
      </c>
      <c r="D11594" s="57">
        <v>15354</v>
      </c>
    </row>
    <row r="11595" spans="1:4">
      <c r="A11595" s="54">
        <v>264247</v>
      </c>
      <c r="B11595" s="54" t="s">
        <v>22837</v>
      </c>
      <c r="D11595" s="57">
        <v>5527</v>
      </c>
    </row>
    <row r="11596" spans="1:4">
      <c r="A11596" s="54">
        <v>264248</v>
      </c>
      <c r="B11596" s="54" t="s">
        <v>11663</v>
      </c>
      <c r="D11596" s="57">
        <v>15354</v>
      </c>
    </row>
    <row r="11597" spans="1:4">
      <c r="A11597" s="54">
        <v>264249</v>
      </c>
      <c r="B11597" s="54" t="s">
        <v>11664</v>
      </c>
      <c r="D11597" s="57">
        <v>2160</v>
      </c>
    </row>
    <row r="11598" spans="1:4">
      <c r="A11598" s="54">
        <v>264253</v>
      </c>
      <c r="B11598" s="54" t="s">
        <v>11665</v>
      </c>
      <c r="D11598" s="57">
        <v>15354</v>
      </c>
    </row>
    <row r="11599" spans="1:4">
      <c r="A11599" s="54">
        <v>264254</v>
      </c>
      <c r="B11599" s="54" t="s">
        <v>5237</v>
      </c>
      <c r="D11599" s="57">
        <v>5038</v>
      </c>
    </row>
    <row r="11600" spans="1:4">
      <c r="A11600" s="54">
        <v>264255</v>
      </c>
      <c r="B11600" s="54" t="s">
        <v>11666</v>
      </c>
      <c r="D11600" s="57">
        <v>8991</v>
      </c>
    </row>
    <row r="11601" spans="1:4">
      <c r="A11601" s="54">
        <v>264256</v>
      </c>
      <c r="B11601" s="54" t="s">
        <v>11667</v>
      </c>
      <c r="D11601" s="57">
        <v>7208</v>
      </c>
    </row>
    <row r="11602" spans="1:4">
      <c r="A11602" s="54">
        <v>264257</v>
      </c>
      <c r="B11602" s="54" t="s">
        <v>11668</v>
      </c>
      <c r="D11602" s="57">
        <v>13977</v>
      </c>
    </row>
    <row r="11603" spans="1:4">
      <c r="A11603" s="54">
        <v>264267</v>
      </c>
      <c r="B11603" s="54" t="s">
        <v>11669</v>
      </c>
      <c r="D11603" s="57">
        <v>1744</v>
      </c>
    </row>
    <row r="11604" spans="1:4">
      <c r="A11604" s="54">
        <v>264272</v>
      </c>
      <c r="B11604" s="54" t="s">
        <v>11670</v>
      </c>
      <c r="D11604" s="57">
        <v>5527</v>
      </c>
    </row>
    <row r="11605" spans="1:4">
      <c r="A11605" s="54">
        <v>264273</v>
      </c>
      <c r="B11605" s="54" t="s">
        <v>11671</v>
      </c>
      <c r="D11605" s="57">
        <v>13818</v>
      </c>
    </row>
    <row r="11606" spans="1:4">
      <c r="A11606" s="54">
        <v>264274</v>
      </c>
      <c r="B11606" s="54" t="s">
        <v>11672</v>
      </c>
      <c r="D11606" s="57">
        <v>5362</v>
      </c>
    </row>
    <row r="11607" spans="1:4">
      <c r="A11607" s="54">
        <v>264277</v>
      </c>
      <c r="B11607" s="54" t="s">
        <v>5247</v>
      </c>
      <c r="D11607" s="57">
        <v>10015</v>
      </c>
    </row>
    <row r="11608" spans="1:4">
      <c r="A11608" s="54">
        <v>264278</v>
      </c>
      <c r="B11608" s="54" t="s">
        <v>5251</v>
      </c>
      <c r="D11608" s="57">
        <v>10015</v>
      </c>
    </row>
    <row r="11609" spans="1:4">
      <c r="A11609" s="54">
        <v>264280</v>
      </c>
      <c r="B11609" s="54" t="s">
        <v>11673</v>
      </c>
      <c r="D11609" s="57">
        <v>2160</v>
      </c>
    </row>
    <row r="11610" spans="1:4">
      <c r="A11610" s="54">
        <v>264287</v>
      </c>
      <c r="B11610" s="54" t="s">
        <v>11674</v>
      </c>
      <c r="D11610" s="57">
        <v>7967</v>
      </c>
    </row>
    <row r="11611" spans="1:4">
      <c r="A11611" s="54">
        <v>264293</v>
      </c>
      <c r="B11611" s="54" t="s">
        <v>11675</v>
      </c>
      <c r="D11611" s="57">
        <v>7260</v>
      </c>
    </row>
    <row r="11612" spans="1:4">
      <c r="A11612" s="54">
        <v>264295</v>
      </c>
      <c r="B11612" s="54" t="s">
        <v>11676</v>
      </c>
      <c r="D11612" s="57">
        <v>678</v>
      </c>
    </row>
    <row r="11613" spans="1:4">
      <c r="A11613" s="54">
        <v>264296</v>
      </c>
      <c r="B11613" s="54" t="s">
        <v>11677</v>
      </c>
      <c r="D11613" s="57">
        <v>16830</v>
      </c>
    </row>
    <row r="11614" spans="1:4">
      <c r="A11614" s="54">
        <v>264297</v>
      </c>
      <c r="B11614" s="54" t="s">
        <v>11678</v>
      </c>
      <c r="D11614" s="57">
        <v>16556</v>
      </c>
    </row>
    <row r="11615" spans="1:4">
      <c r="A11615" s="54">
        <v>264298</v>
      </c>
      <c r="B11615" s="54" t="s">
        <v>11679</v>
      </c>
      <c r="D11615" s="57">
        <v>5082</v>
      </c>
    </row>
    <row r="11616" spans="1:4">
      <c r="A11616" s="54">
        <v>264299</v>
      </c>
      <c r="B11616" s="54" t="s">
        <v>11680</v>
      </c>
      <c r="D11616" s="57">
        <v>2643</v>
      </c>
    </row>
    <row r="11617" spans="1:4">
      <c r="A11617" s="54">
        <v>264300</v>
      </c>
      <c r="B11617" s="54" t="s">
        <v>11681</v>
      </c>
      <c r="D11617" s="57">
        <v>2643</v>
      </c>
    </row>
    <row r="11618" spans="1:4">
      <c r="A11618" s="54">
        <v>264301</v>
      </c>
      <c r="B11618" s="54" t="s">
        <v>11682</v>
      </c>
      <c r="D11618" s="57">
        <v>2643</v>
      </c>
    </row>
    <row r="11619" spans="1:4">
      <c r="A11619" s="54">
        <v>264302</v>
      </c>
      <c r="B11619" s="54" t="s">
        <v>11683</v>
      </c>
      <c r="D11619" s="57">
        <v>93056</v>
      </c>
    </row>
    <row r="11620" spans="1:4">
      <c r="A11620" s="54">
        <v>264303</v>
      </c>
      <c r="B11620" s="54" t="s">
        <v>11684</v>
      </c>
      <c r="D11620" s="57">
        <v>32677</v>
      </c>
    </row>
    <row r="11621" spans="1:4">
      <c r="A11621" s="54">
        <v>264304</v>
      </c>
      <c r="B11621" s="54" t="s">
        <v>11685</v>
      </c>
      <c r="D11621" s="57">
        <v>11330</v>
      </c>
    </row>
    <row r="11622" spans="1:4">
      <c r="A11622" s="54">
        <v>264305</v>
      </c>
      <c r="B11622" s="54" t="s">
        <v>11686</v>
      </c>
      <c r="D11622" s="57">
        <v>67204</v>
      </c>
    </row>
    <row r="11623" spans="1:4">
      <c r="A11623" s="54">
        <v>264312</v>
      </c>
      <c r="B11623" s="54" t="s">
        <v>11687</v>
      </c>
      <c r="D11623" s="57">
        <v>14237</v>
      </c>
    </row>
    <row r="11624" spans="1:4">
      <c r="A11624" s="54">
        <v>264313</v>
      </c>
      <c r="B11624" s="54" t="s">
        <v>11688</v>
      </c>
      <c r="D11624" s="57">
        <v>26226</v>
      </c>
    </row>
    <row r="11625" spans="1:4">
      <c r="A11625" s="54">
        <v>264314</v>
      </c>
      <c r="B11625" s="54" t="s">
        <v>11689</v>
      </c>
      <c r="D11625" s="57">
        <v>24185</v>
      </c>
    </row>
    <row r="11626" spans="1:4">
      <c r="A11626" s="54">
        <v>264315</v>
      </c>
      <c r="B11626" s="54" t="s">
        <v>11690</v>
      </c>
      <c r="D11626" s="57">
        <v>26226</v>
      </c>
    </row>
    <row r="11627" spans="1:4">
      <c r="A11627" s="54">
        <v>264316</v>
      </c>
      <c r="B11627" s="54" t="s">
        <v>11691</v>
      </c>
      <c r="D11627" s="57">
        <v>14237</v>
      </c>
    </row>
    <row r="11628" spans="1:4">
      <c r="A11628" s="54">
        <v>264317</v>
      </c>
      <c r="B11628" s="54" t="s">
        <v>11692</v>
      </c>
      <c r="D11628" s="57">
        <v>925</v>
      </c>
    </row>
    <row r="11629" spans="1:4">
      <c r="A11629" s="54">
        <v>264318</v>
      </c>
      <c r="B11629" s="54" t="s">
        <v>11693</v>
      </c>
      <c r="D11629" s="57">
        <v>2715</v>
      </c>
    </row>
    <row r="11630" spans="1:4">
      <c r="A11630" s="54">
        <v>264319</v>
      </c>
      <c r="B11630" s="54" t="s">
        <v>11694</v>
      </c>
      <c r="D11630" s="57">
        <v>8191</v>
      </c>
    </row>
    <row r="11631" spans="1:4">
      <c r="A11631" s="54">
        <v>264320</v>
      </c>
      <c r="B11631" s="54" t="s">
        <v>11695</v>
      </c>
      <c r="D11631" s="57">
        <v>100000</v>
      </c>
    </row>
    <row r="11632" spans="1:4">
      <c r="A11632" s="54">
        <v>264321</v>
      </c>
      <c r="B11632" s="54" t="s">
        <v>5244</v>
      </c>
      <c r="D11632" s="57">
        <v>5038</v>
      </c>
    </row>
    <row r="11633" spans="1:4">
      <c r="A11633" s="54">
        <v>264322</v>
      </c>
      <c r="B11633" s="54" t="s">
        <v>5246</v>
      </c>
      <c r="D11633" s="57">
        <v>16515</v>
      </c>
    </row>
    <row r="11634" spans="1:4">
      <c r="A11634" s="54">
        <v>264323</v>
      </c>
      <c r="B11634" s="54" t="s">
        <v>11696</v>
      </c>
      <c r="D11634" s="57">
        <v>15354</v>
      </c>
    </row>
    <row r="11635" spans="1:4">
      <c r="A11635" s="54">
        <v>264324</v>
      </c>
      <c r="B11635" s="54" t="s">
        <v>11697</v>
      </c>
      <c r="D11635" s="57">
        <v>5483</v>
      </c>
    </row>
    <row r="11636" spans="1:4">
      <c r="A11636" s="54">
        <v>264325</v>
      </c>
      <c r="B11636" s="54" t="s">
        <v>11698</v>
      </c>
      <c r="D11636" s="57">
        <v>2959</v>
      </c>
    </row>
    <row r="11637" spans="1:4">
      <c r="A11637" s="54">
        <v>264326</v>
      </c>
      <c r="B11637" s="54" t="s">
        <v>11699</v>
      </c>
      <c r="D11637" s="57">
        <v>7260</v>
      </c>
    </row>
    <row r="11638" spans="1:4">
      <c r="A11638" s="54">
        <v>264327</v>
      </c>
      <c r="B11638" s="54" t="s">
        <v>11700</v>
      </c>
      <c r="D11638" s="57">
        <v>4235</v>
      </c>
    </row>
    <row r="11639" spans="1:4">
      <c r="A11639" s="54">
        <v>264333</v>
      </c>
      <c r="B11639" s="54" t="s">
        <v>11701</v>
      </c>
      <c r="D11639" s="57">
        <v>16386</v>
      </c>
    </row>
    <row r="11640" spans="1:4">
      <c r="A11640" s="54">
        <v>264335</v>
      </c>
      <c r="B11640" s="54" t="s">
        <v>11702</v>
      </c>
      <c r="D11640" s="57">
        <v>60686</v>
      </c>
    </row>
    <row r="11641" spans="1:4">
      <c r="A11641" s="54">
        <v>264336</v>
      </c>
      <c r="B11641" s="54" t="s">
        <v>11703</v>
      </c>
      <c r="D11641" s="57">
        <v>19422</v>
      </c>
    </row>
    <row r="11642" spans="1:4">
      <c r="A11642" s="54">
        <v>264337</v>
      </c>
      <c r="B11642" s="54" t="s">
        <v>11704</v>
      </c>
      <c r="D11642" s="57">
        <v>11994</v>
      </c>
    </row>
    <row r="11643" spans="1:4">
      <c r="A11643" s="54">
        <v>264338</v>
      </c>
      <c r="B11643" s="54" t="s">
        <v>11705</v>
      </c>
      <c r="D11643" s="57">
        <v>15376</v>
      </c>
    </row>
    <row r="11644" spans="1:4">
      <c r="A11644" s="54">
        <v>264339</v>
      </c>
      <c r="B11644" s="54" t="s">
        <v>11706</v>
      </c>
      <c r="D11644" s="57">
        <v>68123</v>
      </c>
    </row>
    <row r="11645" spans="1:4">
      <c r="A11645" s="54">
        <v>264340</v>
      </c>
      <c r="B11645" s="54" t="s">
        <v>11707</v>
      </c>
      <c r="D11645" s="57">
        <v>31203</v>
      </c>
    </row>
    <row r="11646" spans="1:4">
      <c r="A11646" s="54">
        <v>264341</v>
      </c>
      <c r="B11646" s="54" t="s">
        <v>11708</v>
      </c>
      <c r="D11646" s="57">
        <v>12812</v>
      </c>
    </row>
    <row r="11647" spans="1:4">
      <c r="A11647" s="54">
        <v>264345</v>
      </c>
      <c r="B11647" s="54" t="s">
        <v>11709</v>
      </c>
      <c r="D11647" s="57">
        <v>402</v>
      </c>
    </row>
    <row r="11648" spans="1:4">
      <c r="A11648" s="54">
        <v>264347</v>
      </c>
      <c r="B11648" s="54" t="s">
        <v>11710</v>
      </c>
      <c r="D11648" s="57">
        <v>1253</v>
      </c>
    </row>
    <row r="11649" spans="1:4">
      <c r="A11649" s="54">
        <v>264348</v>
      </c>
      <c r="B11649" s="54" t="s">
        <v>11711</v>
      </c>
      <c r="D11649" s="57">
        <v>9637</v>
      </c>
    </row>
    <row r="11650" spans="1:4">
      <c r="A11650" s="54">
        <v>264354</v>
      </c>
      <c r="B11650" s="54" t="s">
        <v>5255</v>
      </c>
      <c r="D11650" s="57">
        <v>10015</v>
      </c>
    </row>
    <row r="11651" spans="1:4">
      <c r="A11651" s="54">
        <v>264355</v>
      </c>
      <c r="B11651" s="54" t="s">
        <v>11199</v>
      </c>
      <c r="D11651" s="57">
        <v>29723</v>
      </c>
    </row>
    <row r="11652" spans="1:4">
      <c r="A11652" s="54">
        <v>264356</v>
      </c>
      <c r="B11652" s="54" t="s">
        <v>11712</v>
      </c>
      <c r="D11652" s="57">
        <v>15354</v>
      </c>
    </row>
    <row r="11653" spans="1:4">
      <c r="A11653" s="54">
        <v>264360</v>
      </c>
      <c r="B11653" s="54" t="s">
        <v>11713</v>
      </c>
      <c r="D11653" s="57">
        <v>97160</v>
      </c>
    </row>
    <row r="11654" spans="1:4">
      <c r="A11654" s="54">
        <v>264361</v>
      </c>
      <c r="B11654" s="54" t="s">
        <v>11714</v>
      </c>
      <c r="D11654" s="57">
        <v>3953</v>
      </c>
    </row>
    <row r="11655" spans="1:4">
      <c r="A11655" s="54">
        <v>264362</v>
      </c>
      <c r="B11655" s="54" t="s">
        <v>11715</v>
      </c>
      <c r="D11655" s="57">
        <v>8903</v>
      </c>
    </row>
    <row r="11656" spans="1:4">
      <c r="A11656" s="54">
        <v>264368</v>
      </c>
      <c r="B11656" s="54" t="s">
        <v>11716</v>
      </c>
      <c r="D11656" s="57">
        <v>32997</v>
      </c>
    </row>
    <row r="11657" spans="1:4">
      <c r="A11657" s="54">
        <v>264371</v>
      </c>
      <c r="B11657" s="54" t="s">
        <v>22838</v>
      </c>
      <c r="D11657" s="57">
        <v>85764</v>
      </c>
    </row>
    <row r="11658" spans="1:4">
      <c r="A11658" s="54">
        <v>264372</v>
      </c>
      <c r="B11658" s="54" t="s">
        <v>5248</v>
      </c>
      <c r="D11658" s="57">
        <v>10015</v>
      </c>
    </row>
    <row r="11659" spans="1:4">
      <c r="A11659" s="54">
        <v>264373</v>
      </c>
      <c r="B11659" s="54" t="s">
        <v>22839</v>
      </c>
      <c r="D11659" s="57">
        <v>36055</v>
      </c>
    </row>
    <row r="11660" spans="1:4">
      <c r="A11660" s="54">
        <v>264374</v>
      </c>
      <c r="B11660" s="54" t="s">
        <v>22840</v>
      </c>
      <c r="D11660" s="57">
        <v>32611</v>
      </c>
    </row>
    <row r="11661" spans="1:4">
      <c r="A11661" s="54">
        <v>264375</v>
      </c>
      <c r="B11661" s="54" t="s">
        <v>22841</v>
      </c>
      <c r="D11661" s="57">
        <v>33137</v>
      </c>
    </row>
    <row r="11662" spans="1:4">
      <c r="A11662" s="54">
        <v>264376</v>
      </c>
      <c r="B11662" s="54" t="s">
        <v>22842</v>
      </c>
      <c r="D11662" s="57">
        <v>33137</v>
      </c>
    </row>
    <row r="11663" spans="1:4">
      <c r="A11663" s="54">
        <v>264377</v>
      </c>
      <c r="B11663" s="54" t="s">
        <v>22715</v>
      </c>
      <c r="D11663" s="57">
        <v>52520</v>
      </c>
    </row>
    <row r="11664" spans="1:4">
      <c r="A11664" s="54">
        <v>264378</v>
      </c>
      <c r="B11664" s="54" t="s">
        <v>11717</v>
      </c>
      <c r="D11664" s="57">
        <v>32997</v>
      </c>
    </row>
    <row r="11665" spans="1:4">
      <c r="A11665" s="54">
        <v>264387</v>
      </c>
      <c r="B11665" s="54" t="s">
        <v>11718</v>
      </c>
      <c r="D11665" s="57">
        <v>14023</v>
      </c>
    </row>
    <row r="11666" spans="1:4">
      <c r="A11666" s="54">
        <v>264389</v>
      </c>
      <c r="B11666" s="54" t="s">
        <v>22843</v>
      </c>
      <c r="D11666" s="57">
        <v>67303</v>
      </c>
    </row>
    <row r="11667" spans="1:4">
      <c r="A11667" s="54">
        <v>264391</v>
      </c>
      <c r="B11667" s="54" t="s">
        <v>11719</v>
      </c>
      <c r="D11667" s="57">
        <v>6722</v>
      </c>
    </row>
    <row r="11668" spans="1:4">
      <c r="A11668" s="54">
        <v>264455</v>
      </c>
      <c r="B11668" s="54" t="s">
        <v>11720</v>
      </c>
      <c r="D11668" s="57">
        <v>26012</v>
      </c>
    </row>
    <row r="11669" spans="1:4">
      <c r="A11669" s="54">
        <v>264456</v>
      </c>
      <c r="B11669" s="54" t="s">
        <v>11721</v>
      </c>
      <c r="D11669" s="57">
        <v>24560</v>
      </c>
    </row>
    <row r="11670" spans="1:4">
      <c r="A11670" s="54">
        <v>264457</v>
      </c>
      <c r="B11670" s="54" t="s">
        <v>22844</v>
      </c>
      <c r="D11670" s="57">
        <v>2229</v>
      </c>
    </row>
    <row r="11671" spans="1:4">
      <c r="A11671" s="54">
        <v>264460</v>
      </c>
      <c r="B11671" s="54" t="s">
        <v>19806</v>
      </c>
      <c r="D11671" s="57">
        <v>4033</v>
      </c>
    </row>
    <row r="11672" spans="1:4">
      <c r="A11672" s="54">
        <v>264462</v>
      </c>
      <c r="B11672" s="54" t="s">
        <v>5249</v>
      </c>
      <c r="D11672" s="57">
        <v>10015</v>
      </c>
    </row>
    <row r="11673" spans="1:4">
      <c r="A11673" s="54">
        <v>264463</v>
      </c>
      <c r="B11673" s="54" t="s">
        <v>11722</v>
      </c>
      <c r="D11673" s="57">
        <v>9910</v>
      </c>
    </row>
    <row r="11674" spans="1:4">
      <c r="A11674" s="54">
        <v>264468</v>
      </c>
      <c r="B11674" s="54" t="s">
        <v>11723</v>
      </c>
      <c r="D11674" s="57">
        <v>21721</v>
      </c>
    </row>
    <row r="11675" spans="1:4">
      <c r="A11675" s="54">
        <v>264469</v>
      </c>
      <c r="B11675" s="54" t="s">
        <v>11724</v>
      </c>
      <c r="D11675" s="57">
        <v>996</v>
      </c>
    </row>
    <row r="11676" spans="1:4">
      <c r="A11676" s="54">
        <v>264470</v>
      </c>
      <c r="B11676" s="54" t="s">
        <v>11725</v>
      </c>
      <c r="D11676" s="57">
        <v>996</v>
      </c>
    </row>
    <row r="11677" spans="1:4">
      <c r="A11677" s="54">
        <v>264471</v>
      </c>
      <c r="B11677" s="54" t="s">
        <v>11726</v>
      </c>
      <c r="D11677" s="57">
        <v>996</v>
      </c>
    </row>
    <row r="11678" spans="1:4">
      <c r="A11678" s="54">
        <v>264472</v>
      </c>
      <c r="B11678" s="54" t="s">
        <v>5758</v>
      </c>
      <c r="D11678" s="57">
        <v>7260</v>
      </c>
    </row>
    <row r="11679" spans="1:4">
      <c r="A11679" s="54">
        <v>264473</v>
      </c>
      <c r="B11679" s="54" t="s">
        <v>11727</v>
      </c>
      <c r="D11679" s="57">
        <v>8130</v>
      </c>
    </row>
    <row r="11680" spans="1:4">
      <c r="A11680" s="54">
        <v>264474</v>
      </c>
      <c r="B11680" s="54" t="s">
        <v>11728</v>
      </c>
      <c r="D11680" s="57">
        <v>23317</v>
      </c>
    </row>
    <row r="11681" spans="1:4">
      <c r="A11681" s="54">
        <v>264477</v>
      </c>
      <c r="B11681" s="54" t="s">
        <v>11729</v>
      </c>
      <c r="D11681" s="57">
        <v>5805</v>
      </c>
    </row>
    <row r="11682" spans="1:4">
      <c r="A11682" s="54">
        <v>264478</v>
      </c>
      <c r="B11682" s="54" t="s">
        <v>11730</v>
      </c>
      <c r="D11682" s="57">
        <v>3284</v>
      </c>
    </row>
    <row r="11683" spans="1:4">
      <c r="A11683" s="54">
        <v>264497</v>
      </c>
      <c r="B11683" s="54" t="s">
        <v>11731</v>
      </c>
      <c r="D11683" s="57">
        <v>2875</v>
      </c>
    </row>
    <row r="11684" spans="1:4">
      <c r="A11684" s="54">
        <v>264498</v>
      </c>
      <c r="B11684" s="54" t="s">
        <v>11732</v>
      </c>
      <c r="D11684" s="57">
        <v>2875</v>
      </c>
    </row>
    <row r="11685" spans="1:4">
      <c r="A11685" s="54">
        <v>264499</v>
      </c>
      <c r="B11685" s="54" t="s">
        <v>11733</v>
      </c>
      <c r="D11685" s="57">
        <v>15453</v>
      </c>
    </row>
    <row r="11686" spans="1:4">
      <c r="A11686" s="54">
        <v>264547</v>
      </c>
      <c r="B11686" s="54" t="s">
        <v>11734</v>
      </c>
      <c r="D11686" s="57">
        <v>55144</v>
      </c>
    </row>
    <row r="11687" spans="1:4">
      <c r="A11687" s="54">
        <v>264565</v>
      </c>
      <c r="B11687" s="54" t="s">
        <v>22845</v>
      </c>
      <c r="D11687" s="57">
        <v>3690</v>
      </c>
    </row>
    <row r="11688" spans="1:4">
      <c r="A11688" s="54">
        <v>264570</v>
      </c>
      <c r="B11688" s="54" t="s">
        <v>11735</v>
      </c>
      <c r="D11688" s="57">
        <v>75002</v>
      </c>
    </row>
    <row r="11689" spans="1:4">
      <c r="A11689" s="54">
        <v>264602</v>
      </c>
      <c r="B11689" s="54" t="s">
        <v>11736</v>
      </c>
      <c r="D11689" s="57">
        <v>7767</v>
      </c>
    </row>
    <row r="11690" spans="1:4">
      <c r="A11690" s="54">
        <v>264603</v>
      </c>
      <c r="B11690" s="54" t="s">
        <v>11737</v>
      </c>
      <c r="D11690" s="57">
        <v>7260</v>
      </c>
    </row>
    <row r="11691" spans="1:4">
      <c r="A11691" s="54">
        <v>264618</v>
      </c>
      <c r="B11691" s="54" t="s">
        <v>11738</v>
      </c>
      <c r="D11691" s="57">
        <v>30590</v>
      </c>
    </row>
    <row r="11692" spans="1:4">
      <c r="A11692" s="54">
        <v>264619</v>
      </c>
      <c r="B11692" s="54" t="s">
        <v>11739</v>
      </c>
      <c r="D11692" s="57">
        <v>23052</v>
      </c>
    </row>
    <row r="11693" spans="1:4">
      <c r="A11693" s="54">
        <v>264620</v>
      </c>
      <c r="B11693" s="54" t="s">
        <v>11740</v>
      </c>
      <c r="D11693" s="57">
        <v>4235</v>
      </c>
    </row>
    <row r="11694" spans="1:4">
      <c r="A11694" s="54">
        <v>264621</v>
      </c>
      <c r="B11694" s="54" t="s">
        <v>11741</v>
      </c>
      <c r="D11694" s="57">
        <v>17804</v>
      </c>
    </row>
    <row r="11695" spans="1:4">
      <c r="A11695" s="54">
        <v>264622</v>
      </c>
      <c r="B11695" s="54" t="s">
        <v>11742</v>
      </c>
      <c r="D11695" s="57">
        <v>2192</v>
      </c>
    </row>
    <row r="11696" spans="1:4">
      <c r="A11696" s="54">
        <v>264623</v>
      </c>
      <c r="B11696" s="54" t="s">
        <v>11743</v>
      </c>
      <c r="D11696" s="57">
        <v>24278</v>
      </c>
    </row>
    <row r="11697" spans="1:4">
      <c r="A11697" s="54">
        <v>264624</v>
      </c>
      <c r="B11697" s="54" t="s">
        <v>11744</v>
      </c>
      <c r="D11697" s="57">
        <v>2474</v>
      </c>
    </row>
    <row r="11698" spans="1:4">
      <c r="A11698" s="54">
        <v>264625</v>
      </c>
      <c r="B11698" s="54" t="s">
        <v>11745</v>
      </c>
      <c r="D11698" s="57">
        <v>2474</v>
      </c>
    </row>
    <row r="11699" spans="1:4">
      <c r="A11699" s="54">
        <v>264626</v>
      </c>
      <c r="B11699" s="54" t="s">
        <v>11746</v>
      </c>
      <c r="D11699" s="57">
        <v>19422</v>
      </c>
    </row>
    <row r="11700" spans="1:4">
      <c r="A11700" s="54">
        <v>264627</v>
      </c>
      <c r="B11700" s="54" t="s">
        <v>11747</v>
      </c>
      <c r="D11700" s="57">
        <v>10388</v>
      </c>
    </row>
    <row r="11701" spans="1:4">
      <c r="A11701" s="54">
        <v>264628</v>
      </c>
      <c r="B11701" s="54" t="s">
        <v>11748</v>
      </c>
      <c r="D11701" s="57">
        <v>19422</v>
      </c>
    </row>
    <row r="11702" spans="1:4">
      <c r="A11702" s="54">
        <v>264630</v>
      </c>
      <c r="B11702" s="54" t="s">
        <v>11749</v>
      </c>
      <c r="D11702" s="57">
        <v>7260</v>
      </c>
    </row>
    <row r="11703" spans="1:4">
      <c r="A11703" s="54">
        <v>264631</v>
      </c>
      <c r="B11703" s="54" t="s">
        <v>11750</v>
      </c>
      <c r="D11703" s="57">
        <v>7690</v>
      </c>
    </row>
    <row r="11704" spans="1:4">
      <c r="A11704" s="54">
        <v>264632</v>
      </c>
      <c r="B11704" s="54" t="s">
        <v>11751</v>
      </c>
      <c r="D11704" s="57">
        <v>7260</v>
      </c>
    </row>
    <row r="11705" spans="1:4">
      <c r="A11705" s="54">
        <v>264633</v>
      </c>
      <c r="B11705" s="54" t="s">
        <v>11752</v>
      </c>
      <c r="D11705" s="57">
        <v>7260</v>
      </c>
    </row>
    <row r="11706" spans="1:4">
      <c r="A11706" s="54">
        <v>264634</v>
      </c>
      <c r="B11706" s="54" t="s">
        <v>11753</v>
      </c>
      <c r="D11706" s="57">
        <v>9331</v>
      </c>
    </row>
    <row r="11707" spans="1:4">
      <c r="A11707" s="54">
        <v>264640</v>
      </c>
      <c r="B11707" s="54" t="s">
        <v>22846</v>
      </c>
      <c r="D11707" s="57">
        <v>37270</v>
      </c>
    </row>
    <row r="11708" spans="1:4">
      <c r="A11708" s="54">
        <v>264643</v>
      </c>
      <c r="B11708" s="54" t="s">
        <v>11754</v>
      </c>
      <c r="D11708" s="57">
        <v>15453</v>
      </c>
    </row>
    <row r="11709" spans="1:4">
      <c r="A11709" s="54">
        <v>264658</v>
      </c>
      <c r="B11709" s="54" t="s">
        <v>11755</v>
      </c>
      <c r="D11709" s="57">
        <v>8356</v>
      </c>
    </row>
    <row r="11710" spans="1:4">
      <c r="A11710" s="54">
        <v>264691</v>
      </c>
      <c r="B11710" s="54" t="s">
        <v>11756</v>
      </c>
      <c r="D11710" s="57">
        <v>69881</v>
      </c>
    </row>
    <row r="11711" spans="1:4">
      <c r="A11711" s="54">
        <v>264711</v>
      </c>
      <c r="B11711" s="54" t="s">
        <v>22655</v>
      </c>
      <c r="D11711" s="57">
        <v>13977</v>
      </c>
    </row>
    <row r="11712" spans="1:4">
      <c r="A11712" s="54">
        <v>264714</v>
      </c>
      <c r="B11712" s="54" t="s">
        <v>11757</v>
      </c>
      <c r="D11712" s="57">
        <v>7004</v>
      </c>
    </row>
    <row r="11713" spans="1:4">
      <c r="A11713" s="54">
        <v>264715</v>
      </c>
      <c r="B11713" s="54" t="s">
        <v>11758</v>
      </c>
      <c r="D11713" s="57">
        <v>6949</v>
      </c>
    </row>
    <row r="11714" spans="1:4">
      <c r="A11714" s="54">
        <v>264718</v>
      </c>
      <c r="B11714" s="54" t="s">
        <v>11759</v>
      </c>
      <c r="D11714" s="57">
        <v>2527</v>
      </c>
    </row>
    <row r="11715" spans="1:4">
      <c r="A11715" s="54">
        <v>264719</v>
      </c>
      <c r="B11715" s="54" t="s">
        <v>11760</v>
      </c>
      <c r="D11715" s="57">
        <v>2214</v>
      </c>
    </row>
    <row r="11716" spans="1:4">
      <c r="A11716" s="54">
        <v>264729</v>
      </c>
      <c r="B11716" s="54" t="s">
        <v>11761</v>
      </c>
      <c r="D11716" s="57">
        <v>16185</v>
      </c>
    </row>
    <row r="11717" spans="1:4">
      <c r="A11717" s="54">
        <v>264741</v>
      </c>
      <c r="B11717" s="54" t="s">
        <v>11762</v>
      </c>
      <c r="D11717" s="57">
        <v>7260</v>
      </c>
    </row>
    <row r="11718" spans="1:4">
      <c r="A11718" s="54">
        <v>264746</v>
      </c>
      <c r="B11718" s="54" t="s">
        <v>11763</v>
      </c>
      <c r="D11718" s="57">
        <v>100000</v>
      </c>
    </row>
    <row r="11719" spans="1:4">
      <c r="A11719" s="54">
        <v>264747</v>
      </c>
      <c r="B11719" s="54" t="s">
        <v>11764</v>
      </c>
      <c r="D11719" s="57">
        <v>13837</v>
      </c>
    </row>
    <row r="11720" spans="1:4">
      <c r="A11720" s="54">
        <v>264748</v>
      </c>
      <c r="B11720" s="54" t="s">
        <v>11765</v>
      </c>
      <c r="D11720" s="57">
        <v>100000</v>
      </c>
    </row>
    <row r="11721" spans="1:4">
      <c r="A11721" s="54">
        <v>264749</v>
      </c>
      <c r="B11721" s="54" t="s">
        <v>11766</v>
      </c>
      <c r="D11721" s="57">
        <v>8356</v>
      </c>
    </row>
    <row r="11722" spans="1:4">
      <c r="A11722" s="54">
        <v>264750</v>
      </c>
      <c r="B11722" s="54" t="s">
        <v>11767</v>
      </c>
      <c r="D11722" s="57">
        <v>24278</v>
      </c>
    </row>
    <row r="11723" spans="1:4">
      <c r="A11723" s="54">
        <v>264751</v>
      </c>
      <c r="B11723" s="54" t="s">
        <v>11768</v>
      </c>
      <c r="D11723" s="57">
        <v>13758</v>
      </c>
    </row>
    <row r="11724" spans="1:4">
      <c r="A11724" s="54">
        <v>264752</v>
      </c>
      <c r="B11724" s="54" t="s">
        <v>11769</v>
      </c>
      <c r="D11724" s="57">
        <v>13084</v>
      </c>
    </row>
    <row r="11725" spans="1:4">
      <c r="A11725" s="54">
        <v>264753</v>
      </c>
      <c r="B11725" s="54" t="s">
        <v>11770</v>
      </c>
      <c r="D11725" s="57">
        <v>24393</v>
      </c>
    </row>
    <row r="11726" spans="1:4">
      <c r="A11726" s="54">
        <v>264755</v>
      </c>
      <c r="B11726" s="54" t="s">
        <v>11771</v>
      </c>
      <c r="D11726" s="57">
        <v>12997</v>
      </c>
    </row>
    <row r="11727" spans="1:4">
      <c r="A11727" s="54">
        <v>264756</v>
      </c>
      <c r="B11727" s="54" t="s">
        <v>11772</v>
      </c>
      <c r="D11727" s="57">
        <v>15354</v>
      </c>
    </row>
    <row r="11728" spans="1:4">
      <c r="A11728" s="54">
        <v>264757</v>
      </c>
      <c r="B11728" s="54" t="s">
        <v>11773</v>
      </c>
      <c r="D11728" s="57">
        <v>5527</v>
      </c>
    </row>
    <row r="11729" spans="1:4">
      <c r="A11729" s="54">
        <v>264762</v>
      </c>
      <c r="B11729" s="54" t="s">
        <v>11774</v>
      </c>
      <c r="D11729" s="57">
        <v>2442</v>
      </c>
    </row>
    <row r="11730" spans="1:4">
      <c r="A11730" s="54">
        <v>264763</v>
      </c>
      <c r="B11730" s="54" t="s">
        <v>11775</v>
      </c>
      <c r="D11730" s="57">
        <v>2590</v>
      </c>
    </row>
    <row r="11731" spans="1:4">
      <c r="A11731" s="54">
        <v>264769</v>
      </c>
      <c r="B11731" s="54" t="s">
        <v>11776</v>
      </c>
      <c r="D11731" s="57">
        <v>33917</v>
      </c>
    </row>
    <row r="11732" spans="1:4">
      <c r="A11732" s="54">
        <v>264770</v>
      </c>
      <c r="B11732" s="54" t="s">
        <v>11777</v>
      </c>
      <c r="D11732" s="57">
        <v>9342</v>
      </c>
    </row>
    <row r="11733" spans="1:4">
      <c r="A11733" s="54">
        <v>264772</v>
      </c>
      <c r="B11733" s="54" t="s">
        <v>5244</v>
      </c>
      <c r="D11733" s="57">
        <v>10015</v>
      </c>
    </row>
    <row r="11734" spans="1:4">
      <c r="A11734" s="54">
        <v>264773</v>
      </c>
      <c r="B11734" s="54" t="s">
        <v>11778</v>
      </c>
      <c r="D11734" s="57">
        <v>31338</v>
      </c>
    </row>
    <row r="11735" spans="1:4">
      <c r="A11735" s="54">
        <v>264775</v>
      </c>
      <c r="B11735" s="54" t="s">
        <v>22847</v>
      </c>
      <c r="D11735" s="57">
        <v>28324</v>
      </c>
    </row>
    <row r="11736" spans="1:4">
      <c r="A11736" s="54">
        <v>264776</v>
      </c>
      <c r="B11736" s="54" t="s">
        <v>11779</v>
      </c>
      <c r="D11736" s="57">
        <v>16995</v>
      </c>
    </row>
    <row r="11737" spans="1:4">
      <c r="A11737" s="54">
        <v>264777</v>
      </c>
      <c r="B11737" s="54" t="s">
        <v>11780</v>
      </c>
      <c r="D11737" s="57">
        <v>15376</v>
      </c>
    </row>
    <row r="11738" spans="1:4">
      <c r="A11738" s="54">
        <v>264778</v>
      </c>
      <c r="B11738" s="54" t="s">
        <v>11781</v>
      </c>
      <c r="D11738" s="57">
        <v>26226</v>
      </c>
    </row>
    <row r="11739" spans="1:4">
      <c r="A11739" s="54">
        <v>264779</v>
      </c>
      <c r="B11739" s="54" t="s">
        <v>11782</v>
      </c>
      <c r="D11739" s="57">
        <v>29593</v>
      </c>
    </row>
    <row r="11740" spans="1:4">
      <c r="A11740" s="54">
        <v>264780</v>
      </c>
      <c r="B11740" s="54" t="s">
        <v>11783</v>
      </c>
      <c r="D11740" s="57">
        <v>27402</v>
      </c>
    </row>
    <row r="11741" spans="1:4">
      <c r="A11741" s="54">
        <v>264781</v>
      </c>
      <c r="B11741" s="54" t="s">
        <v>11784</v>
      </c>
      <c r="D11741" s="57">
        <v>15354</v>
      </c>
    </row>
    <row r="11742" spans="1:4">
      <c r="A11742" s="54">
        <v>264782</v>
      </c>
      <c r="B11742" s="54" t="s">
        <v>22504</v>
      </c>
      <c r="D11742" s="57">
        <v>15354</v>
      </c>
    </row>
    <row r="11743" spans="1:4">
      <c r="A11743" s="54">
        <v>264783</v>
      </c>
      <c r="B11743" s="54" t="s">
        <v>22505</v>
      </c>
      <c r="D11743" s="57">
        <v>15354</v>
      </c>
    </row>
    <row r="11744" spans="1:4">
      <c r="A11744" s="54">
        <v>264784</v>
      </c>
      <c r="B11744" s="54" t="s">
        <v>22506</v>
      </c>
      <c r="D11744" s="57">
        <v>15354</v>
      </c>
    </row>
    <row r="11745" spans="1:4">
      <c r="A11745" s="54">
        <v>264786</v>
      </c>
      <c r="B11745" s="54" t="s">
        <v>11785</v>
      </c>
      <c r="D11745" s="57">
        <v>2160</v>
      </c>
    </row>
    <row r="11746" spans="1:4">
      <c r="A11746" s="54">
        <v>264787</v>
      </c>
      <c r="B11746" s="54" t="s">
        <v>11786</v>
      </c>
      <c r="D11746" s="57">
        <v>2160</v>
      </c>
    </row>
    <row r="11747" spans="1:4">
      <c r="A11747" s="54">
        <v>264791</v>
      </c>
      <c r="B11747" s="54" t="s">
        <v>10154</v>
      </c>
      <c r="D11747" s="57">
        <v>18536</v>
      </c>
    </row>
    <row r="11748" spans="1:4">
      <c r="A11748" s="54">
        <v>264792</v>
      </c>
      <c r="B11748" s="54" t="s">
        <v>11229</v>
      </c>
      <c r="D11748" s="57">
        <v>27402</v>
      </c>
    </row>
    <row r="11749" spans="1:4">
      <c r="A11749" s="54">
        <v>264793</v>
      </c>
      <c r="B11749" s="54" t="s">
        <v>11787</v>
      </c>
      <c r="D11749" s="57">
        <v>30590</v>
      </c>
    </row>
    <row r="11750" spans="1:4">
      <c r="A11750" s="54">
        <v>264794</v>
      </c>
      <c r="B11750" s="54" t="s">
        <v>11788</v>
      </c>
      <c r="D11750" s="57">
        <v>30590</v>
      </c>
    </row>
    <row r="11751" spans="1:4">
      <c r="A11751" s="54">
        <v>264795</v>
      </c>
      <c r="B11751" s="54" t="s">
        <v>11789</v>
      </c>
      <c r="D11751" s="57">
        <v>19649</v>
      </c>
    </row>
    <row r="11752" spans="1:4">
      <c r="A11752" s="54">
        <v>264796</v>
      </c>
      <c r="B11752" s="54" t="s">
        <v>11790</v>
      </c>
      <c r="D11752" s="57">
        <v>29723</v>
      </c>
    </row>
    <row r="11753" spans="1:4">
      <c r="A11753" s="54">
        <v>264797</v>
      </c>
      <c r="B11753" s="54" t="s">
        <v>11791</v>
      </c>
      <c r="D11753" s="57">
        <v>19935</v>
      </c>
    </row>
    <row r="11754" spans="1:4">
      <c r="A11754" s="54">
        <v>264798</v>
      </c>
      <c r="B11754" s="54" t="s">
        <v>11792</v>
      </c>
      <c r="D11754" s="57">
        <v>7260</v>
      </c>
    </row>
    <row r="11755" spans="1:4">
      <c r="A11755" s="54">
        <v>264799</v>
      </c>
      <c r="B11755" s="54" t="s">
        <v>11793</v>
      </c>
      <c r="D11755" s="57">
        <v>7260</v>
      </c>
    </row>
    <row r="11756" spans="1:4">
      <c r="A11756" s="54">
        <v>264800</v>
      </c>
      <c r="B11756" s="54" t="s">
        <v>11794</v>
      </c>
      <c r="D11756" s="57">
        <v>7260</v>
      </c>
    </row>
    <row r="11757" spans="1:4">
      <c r="A11757" s="54">
        <v>264801</v>
      </c>
      <c r="B11757" s="54" t="s">
        <v>22848</v>
      </c>
      <c r="D11757" s="57">
        <v>72505</v>
      </c>
    </row>
    <row r="11758" spans="1:4">
      <c r="A11758" s="54">
        <v>264803</v>
      </c>
      <c r="B11758" s="54" t="s">
        <v>11795</v>
      </c>
      <c r="D11758" s="57">
        <v>33054</v>
      </c>
    </row>
    <row r="11759" spans="1:4">
      <c r="A11759" s="54">
        <v>264804</v>
      </c>
      <c r="B11759" s="54" t="s">
        <v>11796</v>
      </c>
      <c r="D11759" s="57">
        <v>33388</v>
      </c>
    </row>
    <row r="11760" spans="1:4">
      <c r="A11760" s="54">
        <v>264805</v>
      </c>
      <c r="B11760" s="54" t="s">
        <v>11797</v>
      </c>
      <c r="D11760" s="57">
        <v>33388</v>
      </c>
    </row>
    <row r="11761" spans="1:4">
      <c r="A11761" s="54">
        <v>264807</v>
      </c>
      <c r="B11761" s="54" t="s">
        <v>11798</v>
      </c>
      <c r="D11761" s="57">
        <v>30915</v>
      </c>
    </row>
    <row r="11762" spans="1:4">
      <c r="A11762" s="54">
        <v>264808</v>
      </c>
      <c r="B11762" s="54" t="s">
        <v>8562</v>
      </c>
      <c r="D11762" s="57">
        <v>29381</v>
      </c>
    </row>
    <row r="11763" spans="1:4">
      <c r="A11763" s="54">
        <v>264809</v>
      </c>
      <c r="B11763" s="54" t="s">
        <v>11799</v>
      </c>
      <c r="D11763" s="57">
        <v>30053</v>
      </c>
    </row>
    <row r="11764" spans="1:4">
      <c r="A11764" s="54">
        <v>264810</v>
      </c>
      <c r="B11764" s="54" t="s">
        <v>11800</v>
      </c>
      <c r="D11764" s="57">
        <v>30915</v>
      </c>
    </row>
    <row r="11765" spans="1:4">
      <c r="A11765" s="54">
        <v>264812</v>
      </c>
      <c r="B11765" s="54" t="s">
        <v>4775</v>
      </c>
      <c r="D11765" s="57">
        <v>100000</v>
      </c>
    </row>
    <row r="11766" spans="1:4">
      <c r="A11766" s="54">
        <v>264813</v>
      </c>
      <c r="B11766" s="54" t="s">
        <v>22849</v>
      </c>
      <c r="D11766" s="57">
        <v>100000</v>
      </c>
    </row>
    <row r="11767" spans="1:4">
      <c r="A11767" s="54">
        <v>264827</v>
      </c>
      <c r="B11767" s="54" t="s">
        <v>11801</v>
      </c>
      <c r="D11767" s="57">
        <v>33072</v>
      </c>
    </row>
    <row r="11768" spans="1:4">
      <c r="A11768" s="54">
        <v>264835</v>
      </c>
      <c r="B11768" s="54" t="s">
        <v>11802</v>
      </c>
      <c r="D11768" s="57">
        <v>5889</v>
      </c>
    </row>
    <row r="11769" spans="1:4">
      <c r="A11769" s="54">
        <v>264836</v>
      </c>
      <c r="B11769" s="54" t="s">
        <v>11803</v>
      </c>
      <c r="D11769" s="57">
        <v>5889</v>
      </c>
    </row>
    <row r="11770" spans="1:4">
      <c r="A11770" s="54">
        <v>264838</v>
      </c>
      <c r="B11770" s="54" t="s">
        <v>22850</v>
      </c>
      <c r="D11770" s="57">
        <v>10074</v>
      </c>
    </row>
    <row r="11771" spans="1:4">
      <c r="A11771" s="54">
        <v>264839</v>
      </c>
      <c r="B11771" s="54" t="s">
        <v>11804</v>
      </c>
      <c r="D11771" s="57">
        <v>5483</v>
      </c>
    </row>
    <row r="11772" spans="1:4">
      <c r="A11772" s="54">
        <v>264840</v>
      </c>
      <c r="B11772" s="54" t="s">
        <v>11805</v>
      </c>
      <c r="D11772" s="57">
        <v>537</v>
      </c>
    </row>
    <row r="11773" spans="1:4">
      <c r="A11773" s="54">
        <v>264841</v>
      </c>
      <c r="B11773" s="54" t="s">
        <v>11806</v>
      </c>
      <c r="D11773" s="57">
        <v>12139</v>
      </c>
    </row>
    <row r="11774" spans="1:4">
      <c r="A11774" s="54">
        <v>264842</v>
      </c>
      <c r="B11774" s="54" t="s">
        <v>11807</v>
      </c>
      <c r="D11774" s="57">
        <v>2367</v>
      </c>
    </row>
    <row r="11775" spans="1:4">
      <c r="A11775" s="54">
        <v>264843</v>
      </c>
      <c r="B11775" s="54" t="s">
        <v>11808</v>
      </c>
      <c r="D11775" s="57">
        <v>16485</v>
      </c>
    </row>
    <row r="11776" spans="1:4">
      <c r="A11776" s="54">
        <v>264844</v>
      </c>
      <c r="B11776" s="54" t="s">
        <v>11809</v>
      </c>
      <c r="D11776" s="57">
        <v>33719</v>
      </c>
    </row>
    <row r="11777" spans="1:4">
      <c r="A11777" s="54">
        <v>264845</v>
      </c>
      <c r="B11777" s="54" t="s">
        <v>11810</v>
      </c>
      <c r="D11777" s="57">
        <v>12139</v>
      </c>
    </row>
    <row r="11778" spans="1:4">
      <c r="A11778" s="54">
        <v>264847</v>
      </c>
      <c r="B11778" s="54" t="s">
        <v>11811</v>
      </c>
      <c r="D11778" s="57">
        <v>4235</v>
      </c>
    </row>
    <row r="11779" spans="1:4">
      <c r="A11779" s="54">
        <v>264851</v>
      </c>
      <c r="B11779" s="54" t="s">
        <v>11812</v>
      </c>
      <c r="D11779" s="57">
        <v>7211</v>
      </c>
    </row>
    <row r="11780" spans="1:4">
      <c r="A11780" s="54">
        <v>264852</v>
      </c>
      <c r="B11780" s="54" t="s">
        <v>11813</v>
      </c>
      <c r="D11780" s="57">
        <v>75044</v>
      </c>
    </row>
    <row r="11781" spans="1:4">
      <c r="A11781" s="54">
        <v>264869</v>
      </c>
      <c r="B11781" s="54" t="s">
        <v>5249</v>
      </c>
      <c r="D11781" s="57">
        <v>10015</v>
      </c>
    </row>
    <row r="11782" spans="1:4">
      <c r="A11782" s="54">
        <v>264870</v>
      </c>
      <c r="B11782" s="54" t="s">
        <v>11814</v>
      </c>
      <c r="D11782" s="57">
        <v>3071</v>
      </c>
    </row>
    <row r="11783" spans="1:4">
      <c r="A11783" s="54">
        <v>264871</v>
      </c>
      <c r="B11783" s="54" t="s">
        <v>11815</v>
      </c>
      <c r="D11783" s="57">
        <v>17031</v>
      </c>
    </row>
    <row r="11784" spans="1:4">
      <c r="A11784" s="54">
        <v>264876</v>
      </c>
      <c r="B11784" s="54" t="s">
        <v>11816</v>
      </c>
      <c r="D11784" s="57">
        <v>23608</v>
      </c>
    </row>
    <row r="11785" spans="1:4">
      <c r="A11785" s="54">
        <v>264877</v>
      </c>
      <c r="B11785" s="54" t="s">
        <v>8684</v>
      </c>
      <c r="D11785" s="57">
        <v>23608</v>
      </c>
    </row>
    <row r="11786" spans="1:4">
      <c r="A11786" s="54">
        <v>264878</v>
      </c>
      <c r="B11786" s="54" t="s">
        <v>11817</v>
      </c>
      <c r="D11786" s="57">
        <v>23608</v>
      </c>
    </row>
    <row r="11787" spans="1:4">
      <c r="A11787" s="54">
        <v>264879</v>
      </c>
      <c r="B11787" s="54" t="s">
        <v>8686</v>
      </c>
      <c r="D11787" s="57">
        <v>23608</v>
      </c>
    </row>
    <row r="11788" spans="1:4">
      <c r="A11788" s="54">
        <v>264880</v>
      </c>
      <c r="B11788" s="54" t="s">
        <v>11818</v>
      </c>
      <c r="D11788" s="57">
        <v>23608</v>
      </c>
    </row>
    <row r="11789" spans="1:4">
      <c r="A11789" s="54">
        <v>264881</v>
      </c>
      <c r="B11789" s="54" t="s">
        <v>11819</v>
      </c>
      <c r="D11789" s="57">
        <v>23608</v>
      </c>
    </row>
    <row r="11790" spans="1:4">
      <c r="A11790" s="54">
        <v>264882</v>
      </c>
      <c r="B11790" s="54" t="s">
        <v>11820</v>
      </c>
      <c r="D11790" s="57">
        <v>23608</v>
      </c>
    </row>
    <row r="11791" spans="1:4">
      <c r="A11791" s="54">
        <v>264883</v>
      </c>
      <c r="B11791" s="54" t="s">
        <v>11821</v>
      </c>
      <c r="D11791" s="57">
        <v>23608</v>
      </c>
    </row>
    <row r="11792" spans="1:4">
      <c r="A11792" s="54">
        <v>264884</v>
      </c>
      <c r="B11792" s="54" t="s">
        <v>11822</v>
      </c>
      <c r="D11792" s="57">
        <v>23608</v>
      </c>
    </row>
    <row r="11793" spans="1:4">
      <c r="A11793" s="54">
        <v>264885</v>
      </c>
      <c r="B11793" s="54" t="s">
        <v>11823</v>
      </c>
      <c r="D11793" s="57">
        <v>23608</v>
      </c>
    </row>
    <row r="11794" spans="1:4">
      <c r="A11794" s="54">
        <v>264886</v>
      </c>
      <c r="B11794" s="54" t="s">
        <v>11824</v>
      </c>
      <c r="D11794" s="57">
        <v>23608</v>
      </c>
    </row>
    <row r="11795" spans="1:4">
      <c r="A11795" s="54">
        <v>264887</v>
      </c>
      <c r="B11795" s="54" t="s">
        <v>11825</v>
      </c>
      <c r="D11795" s="57">
        <v>23608</v>
      </c>
    </row>
    <row r="11796" spans="1:4">
      <c r="A11796" s="54">
        <v>264888</v>
      </c>
      <c r="B11796" s="54" t="s">
        <v>11826</v>
      </c>
      <c r="D11796" s="57">
        <v>23608</v>
      </c>
    </row>
    <row r="11797" spans="1:4">
      <c r="A11797" s="54">
        <v>264889</v>
      </c>
      <c r="B11797" s="54" t="s">
        <v>11827</v>
      </c>
      <c r="D11797" s="57">
        <v>23608</v>
      </c>
    </row>
    <row r="11798" spans="1:4">
      <c r="A11798" s="54">
        <v>264890</v>
      </c>
      <c r="B11798" s="54" t="s">
        <v>11828</v>
      </c>
      <c r="D11798" s="57">
        <v>23608</v>
      </c>
    </row>
    <row r="11799" spans="1:4">
      <c r="A11799" s="54">
        <v>264891</v>
      </c>
      <c r="B11799" s="54" t="s">
        <v>8698</v>
      </c>
      <c r="D11799" s="57">
        <v>23608</v>
      </c>
    </row>
    <row r="11800" spans="1:4">
      <c r="A11800" s="54">
        <v>264892</v>
      </c>
      <c r="B11800" s="54" t="s">
        <v>11829</v>
      </c>
      <c r="D11800" s="57">
        <v>23608</v>
      </c>
    </row>
    <row r="11801" spans="1:4">
      <c r="A11801" s="54">
        <v>264893</v>
      </c>
      <c r="B11801" s="54" t="s">
        <v>8700</v>
      </c>
      <c r="D11801" s="57">
        <v>23608</v>
      </c>
    </row>
    <row r="11802" spans="1:4">
      <c r="A11802" s="54">
        <v>264894</v>
      </c>
      <c r="B11802" s="54" t="s">
        <v>11830</v>
      </c>
      <c r="D11802" s="57">
        <v>23608</v>
      </c>
    </row>
    <row r="11803" spans="1:4">
      <c r="A11803" s="54">
        <v>264895</v>
      </c>
      <c r="B11803" s="54" t="s">
        <v>11831</v>
      </c>
      <c r="D11803" s="57">
        <v>23608</v>
      </c>
    </row>
    <row r="11804" spans="1:4">
      <c r="A11804" s="54">
        <v>264896</v>
      </c>
      <c r="B11804" s="54" t="s">
        <v>9743</v>
      </c>
      <c r="D11804" s="57">
        <v>23608</v>
      </c>
    </row>
    <row r="11805" spans="1:4">
      <c r="A11805" s="54">
        <v>264897</v>
      </c>
      <c r="B11805" s="54" t="s">
        <v>9744</v>
      </c>
      <c r="D11805" s="57">
        <v>23608</v>
      </c>
    </row>
    <row r="11806" spans="1:4">
      <c r="A11806" s="54">
        <v>264898</v>
      </c>
      <c r="B11806" s="54" t="s">
        <v>11832</v>
      </c>
      <c r="D11806" s="57">
        <v>23608</v>
      </c>
    </row>
    <row r="11807" spans="1:4">
      <c r="A11807" s="54">
        <v>264899</v>
      </c>
      <c r="B11807" s="54" t="s">
        <v>11833</v>
      </c>
      <c r="D11807" s="57">
        <v>23608</v>
      </c>
    </row>
    <row r="11808" spans="1:4">
      <c r="A11808" s="54">
        <v>264900</v>
      </c>
      <c r="B11808" s="54" t="s">
        <v>11834</v>
      </c>
      <c r="D11808" s="57">
        <v>23608</v>
      </c>
    </row>
    <row r="11809" spans="1:4">
      <c r="A11809" s="54">
        <v>264901</v>
      </c>
      <c r="B11809" s="54" t="s">
        <v>11835</v>
      </c>
      <c r="D11809" s="57">
        <v>23608</v>
      </c>
    </row>
    <row r="11810" spans="1:4">
      <c r="A11810" s="54">
        <v>264902</v>
      </c>
      <c r="B11810" s="54" t="s">
        <v>11836</v>
      </c>
      <c r="D11810" s="57">
        <v>23608</v>
      </c>
    </row>
    <row r="11811" spans="1:4">
      <c r="A11811" s="54">
        <v>264903</v>
      </c>
      <c r="B11811" s="54" t="s">
        <v>11837</v>
      </c>
      <c r="D11811" s="57">
        <v>23608</v>
      </c>
    </row>
    <row r="11812" spans="1:4">
      <c r="A11812" s="54">
        <v>264904</v>
      </c>
      <c r="B11812" s="54" t="s">
        <v>9750</v>
      </c>
      <c r="D11812" s="57">
        <v>23608</v>
      </c>
    </row>
    <row r="11813" spans="1:4">
      <c r="A11813" s="54">
        <v>264905</v>
      </c>
      <c r="B11813" s="54" t="s">
        <v>8749</v>
      </c>
      <c r="D11813" s="57">
        <v>23608</v>
      </c>
    </row>
    <row r="11814" spans="1:4">
      <c r="A11814" s="54">
        <v>264906</v>
      </c>
      <c r="B11814" s="54" t="s">
        <v>11838</v>
      </c>
      <c r="D11814" s="57">
        <v>23608</v>
      </c>
    </row>
    <row r="11815" spans="1:4">
      <c r="A11815" s="54">
        <v>264907</v>
      </c>
      <c r="B11815" s="54" t="s">
        <v>11839</v>
      </c>
      <c r="D11815" s="57">
        <v>23608</v>
      </c>
    </row>
    <row r="11816" spans="1:4">
      <c r="A11816" s="54">
        <v>264908</v>
      </c>
      <c r="B11816" s="54" t="s">
        <v>11840</v>
      </c>
      <c r="D11816" s="57">
        <v>23608</v>
      </c>
    </row>
    <row r="11817" spans="1:4">
      <c r="A11817" s="54">
        <v>264909</v>
      </c>
      <c r="B11817" s="54" t="s">
        <v>11841</v>
      </c>
      <c r="D11817" s="57">
        <v>23608</v>
      </c>
    </row>
    <row r="11818" spans="1:4">
      <c r="A11818" s="54">
        <v>264910</v>
      </c>
      <c r="B11818" s="54" t="s">
        <v>11842</v>
      </c>
      <c r="D11818" s="57">
        <v>23608</v>
      </c>
    </row>
    <row r="11819" spans="1:4">
      <c r="A11819" s="54">
        <v>264911</v>
      </c>
      <c r="B11819" s="54" t="s">
        <v>11843</v>
      </c>
      <c r="D11819" s="57">
        <v>23608</v>
      </c>
    </row>
    <row r="11820" spans="1:4">
      <c r="A11820" s="54">
        <v>264912</v>
      </c>
      <c r="B11820" s="54" t="s">
        <v>11844</v>
      </c>
      <c r="D11820" s="57">
        <v>23608</v>
      </c>
    </row>
    <row r="11821" spans="1:4">
      <c r="A11821" s="54">
        <v>264913</v>
      </c>
      <c r="B11821" s="54" t="s">
        <v>11845</v>
      </c>
      <c r="D11821" s="57">
        <v>23608</v>
      </c>
    </row>
    <row r="11822" spans="1:4">
      <c r="A11822" s="54">
        <v>264914</v>
      </c>
      <c r="B11822" s="54" t="s">
        <v>11846</v>
      </c>
      <c r="D11822" s="57">
        <v>23608</v>
      </c>
    </row>
    <row r="11823" spans="1:4">
      <c r="A11823" s="54">
        <v>264915</v>
      </c>
      <c r="B11823" s="54" t="s">
        <v>8712</v>
      </c>
      <c r="D11823" s="57">
        <v>23608</v>
      </c>
    </row>
    <row r="11824" spans="1:4">
      <c r="A11824" s="54">
        <v>264916</v>
      </c>
      <c r="B11824" s="54" t="s">
        <v>8713</v>
      </c>
      <c r="D11824" s="57">
        <v>23608</v>
      </c>
    </row>
    <row r="11825" spans="1:4">
      <c r="A11825" s="54">
        <v>264917</v>
      </c>
      <c r="B11825" s="54" t="s">
        <v>8714</v>
      </c>
      <c r="D11825" s="57">
        <v>23608</v>
      </c>
    </row>
    <row r="11826" spans="1:4">
      <c r="A11826" s="54">
        <v>264918</v>
      </c>
      <c r="B11826" s="54" t="s">
        <v>11847</v>
      </c>
      <c r="D11826" s="57">
        <v>23608</v>
      </c>
    </row>
    <row r="11827" spans="1:4">
      <c r="A11827" s="54">
        <v>264919</v>
      </c>
      <c r="B11827" s="54" t="s">
        <v>11848</v>
      </c>
      <c r="D11827" s="57">
        <v>23608</v>
      </c>
    </row>
    <row r="11828" spans="1:4">
      <c r="A11828" s="54">
        <v>264920</v>
      </c>
      <c r="B11828" s="54" t="s">
        <v>11849</v>
      </c>
      <c r="D11828" s="57">
        <v>23608</v>
      </c>
    </row>
    <row r="11829" spans="1:4">
      <c r="A11829" s="54">
        <v>264921</v>
      </c>
      <c r="B11829" s="54" t="s">
        <v>11850</v>
      </c>
      <c r="D11829" s="57">
        <v>23608</v>
      </c>
    </row>
    <row r="11830" spans="1:4">
      <c r="A11830" s="54">
        <v>264922</v>
      </c>
      <c r="B11830" s="54" t="s">
        <v>11851</v>
      </c>
      <c r="D11830" s="57">
        <v>23608</v>
      </c>
    </row>
    <row r="11831" spans="1:4">
      <c r="A11831" s="54">
        <v>264923</v>
      </c>
      <c r="B11831" s="54" t="s">
        <v>11852</v>
      </c>
      <c r="D11831" s="57">
        <v>23608</v>
      </c>
    </row>
    <row r="11832" spans="1:4">
      <c r="A11832" s="54">
        <v>264924</v>
      </c>
      <c r="B11832" s="54" t="s">
        <v>11853</v>
      </c>
      <c r="D11832" s="57">
        <v>23608</v>
      </c>
    </row>
    <row r="11833" spans="1:4">
      <c r="A11833" s="54">
        <v>264925</v>
      </c>
      <c r="B11833" s="54" t="s">
        <v>11854</v>
      </c>
      <c r="D11833" s="57">
        <v>23608</v>
      </c>
    </row>
    <row r="11834" spans="1:4">
      <c r="A11834" s="54">
        <v>264926</v>
      </c>
      <c r="B11834" s="54" t="s">
        <v>11855</v>
      </c>
      <c r="D11834" s="57">
        <v>23608</v>
      </c>
    </row>
    <row r="11835" spans="1:4">
      <c r="A11835" s="54">
        <v>264927</v>
      </c>
      <c r="B11835" s="54" t="s">
        <v>11856</v>
      </c>
      <c r="D11835" s="57">
        <v>23608</v>
      </c>
    </row>
    <row r="11836" spans="1:4">
      <c r="A11836" s="54">
        <v>264928</v>
      </c>
      <c r="B11836" s="54" t="s">
        <v>8750</v>
      </c>
      <c r="D11836" s="57">
        <v>23608</v>
      </c>
    </row>
    <row r="11837" spans="1:4">
      <c r="A11837" s="54">
        <v>264929</v>
      </c>
      <c r="B11837" s="54" t="s">
        <v>11857</v>
      </c>
      <c r="D11837" s="57">
        <v>23608</v>
      </c>
    </row>
    <row r="11838" spans="1:4">
      <c r="A11838" s="54">
        <v>264930</v>
      </c>
      <c r="B11838" s="54" t="s">
        <v>11858</v>
      </c>
      <c r="D11838" s="57">
        <v>1139</v>
      </c>
    </row>
    <row r="11839" spans="1:4">
      <c r="A11839" s="54">
        <v>264931</v>
      </c>
      <c r="B11839" s="54" t="s">
        <v>11859</v>
      </c>
      <c r="D11839" s="57">
        <v>1139</v>
      </c>
    </row>
    <row r="11840" spans="1:4">
      <c r="A11840" s="54">
        <v>264932</v>
      </c>
      <c r="B11840" s="54" t="s">
        <v>11860</v>
      </c>
      <c r="D11840" s="57">
        <v>4235</v>
      </c>
    </row>
    <row r="11841" spans="1:4">
      <c r="A11841" s="54">
        <v>264941</v>
      </c>
      <c r="B11841" s="54" t="s">
        <v>11861</v>
      </c>
      <c r="D11841" s="57">
        <v>22256</v>
      </c>
    </row>
    <row r="11842" spans="1:4">
      <c r="A11842" s="54">
        <v>264942</v>
      </c>
      <c r="B11842" s="54" t="s">
        <v>11862</v>
      </c>
      <c r="D11842" s="57">
        <v>22256</v>
      </c>
    </row>
    <row r="11843" spans="1:4">
      <c r="A11843" s="54">
        <v>264943</v>
      </c>
      <c r="B11843" s="54" t="s">
        <v>11863</v>
      </c>
      <c r="D11843" s="57">
        <v>18886</v>
      </c>
    </row>
    <row r="11844" spans="1:4">
      <c r="A11844" s="54">
        <v>264944</v>
      </c>
      <c r="B11844" s="54" t="s">
        <v>11864</v>
      </c>
      <c r="D11844" s="57">
        <v>17487</v>
      </c>
    </row>
    <row r="11845" spans="1:4">
      <c r="A11845" s="54">
        <v>264945</v>
      </c>
      <c r="B11845" s="54" t="s">
        <v>11865</v>
      </c>
      <c r="D11845" s="57">
        <v>17487</v>
      </c>
    </row>
    <row r="11846" spans="1:4">
      <c r="A11846" s="54">
        <v>264946</v>
      </c>
      <c r="B11846" s="54" t="s">
        <v>11866</v>
      </c>
      <c r="D11846" s="57">
        <v>22256</v>
      </c>
    </row>
    <row r="11847" spans="1:4">
      <c r="A11847" s="54">
        <v>264947</v>
      </c>
      <c r="B11847" s="54" t="s">
        <v>11867</v>
      </c>
      <c r="D11847" s="57">
        <v>22256</v>
      </c>
    </row>
    <row r="11848" spans="1:4">
      <c r="A11848" s="54">
        <v>264948</v>
      </c>
      <c r="B11848" s="54" t="s">
        <v>11868</v>
      </c>
      <c r="D11848" s="57">
        <v>17487</v>
      </c>
    </row>
    <row r="11849" spans="1:4">
      <c r="A11849" s="54">
        <v>264949</v>
      </c>
      <c r="B11849" s="54" t="s">
        <v>11869</v>
      </c>
      <c r="D11849" s="57">
        <v>17487</v>
      </c>
    </row>
    <row r="11850" spans="1:4">
      <c r="A11850" s="54">
        <v>264950</v>
      </c>
      <c r="B11850" s="54" t="s">
        <v>11870</v>
      </c>
      <c r="D11850" s="57">
        <v>17487</v>
      </c>
    </row>
    <row r="11851" spans="1:4">
      <c r="A11851" s="54">
        <v>264951</v>
      </c>
      <c r="B11851" s="54" t="s">
        <v>11871</v>
      </c>
      <c r="D11851" s="57">
        <v>17487</v>
      </c>
    </row>
    <row r="11852" spans="1:4">
      <c r="A11852" s="54">
        <v>264952</v>
      </c>
      <c r="B11852" s="54" t="s">
        <v>11872</v>
      </c>
      <c r="D11852" s="57">
        <v>18886</v>
      </c>
    </row>
    <row r="11853" spans="1:4">
      <c r="A11853" s="54">
        <v>264953</v>
      </c>
      <c r="B11853" s="54" t="s">
        <v>11873</v>
      </c>
      <c r="D11853" s="57">
        <v>17487</v>
      </c>
    </row>
    <row r="11854" spans="1:4">
      <c r="A11854" s="54">
        <v>264954</v>
      </c>
      <c r="B11854" s="54" t="s">
        <v>11874</v>
      </c>
      <c r="D11854" s="57">
        <v>17487</v>
      </c>
    </row>
    <row r="11855" spans="1:4">
      <c r="A11855" s="54">
        <v>264955</v>
      </c>
      <c r="B11855" s="54" t="s">
        <v>11875</v>
      </c>
      <c r="D11855" s="57">
        <v>22256</v>
      </c>
    </row>
    <row r="11856" spans="1:4">
      <c r="A11856" s="54">
        <v>264956</v>
      </c>
      <c r="B11856" s="54" t="s">
        <v>11876</v>
      </c>
      <c r="D11856" s="57">
        <v>17487</v>
      </c>
    </row>
    <row r="11857" spans="1:4">
      <c r="A11857" s="54">
        <v>264957</v>
      </c>
      <c r="B11857" s="54" t="s">
        <v>11877</v>
      </c>
      <c r="D11857" s="57">
        <v>17487</v>
      </c>
    </row>
    <row r="11858" spans="1:4">
      <c r="A11858" s="54">
        <v>264958</v>
      </c>
      <c r="B11858" s="54" t="s">
        <v>11878</v>
      </c>
      <c r="D11858" s="57">
        <v>22256</v>
      </c>
    </row>
    <row r="11859" spans="1:4">
      <c r="A11859" s="54">
        <v>264959</v>
      </c>
      <c r="B11859" s="54" t="s">
        <v>11879</v>
      </c>
      <c r="D11859" s="57">
        <v>18886</v>
      </c>
    </row>
    <row r="11860" spans="1:4">
      <c r="A11860" s="54">
        <v>264960</v>
      </c>
      <c r="B11860" s="54" t="s">
        <v>11880</v>
      </c>
      <c r="D11860" s="57">
        <v>17487</v>
      </c>
    </row>
    <row r="11861" spans="1:4">
      <c r="A11861" s="54">
        <v>264961</v>
      </c>
      <c r="B11861" s="54" t="s">
        <v>11881</v>
      </c>
      <c r="D11861" s="57">
        <v>22256</v>
      </c>
    </row>
    <row r="11862" spans="1:4">
      <c r="A11862" s="54">
        <v>264962</v>
      </c>
      <c r="B11862" s="54" t="s">
        <v>11882</v>
      </c>
      <c r="D11862" s="57">
        <v>22256</v>
      </c>
    </row>
    <row r="11863" spans="1:4">
      <c r="A11863" s="54">
        <v>264963</v>
      </c>
      <c r="B11863" s="54" t="s">
        <v>11883</v>
      </c>
      <c r="D11863" s="57">
        <v>17487</v>
      </c>
    </row>
    <row r="11864" spans="1:4">
      <c r="A11864" s="54">
        <v>264964</v>
      </c>
      <c r="B11864" s="54" t="s">
        <v>11884</v>
      </c>
      <c r="D11864" s="57">
        <v>22256</v>
      </c>
    </row>
    <row r="11865" spans="1:4">
      <c r="A11865" s="54">
        <v>264965</v>
      </c>
      <c r="B11865" s="54" t="s">
        <v>11885</v>
      </c>
      <c r="D11865" s="57">
        <v>17487</v>
      </c>
    </row>
    <row r="11866" spans="1:4">
      <c r="A11866" s="54">
        <v>264966</v>
      </c>
      <c r="B11866" s="54" t="s">
        <v>11886</v>
      </c>
      <c r="D11866" s="57">
        <v>17487</v>
      </c>
    </row>
    <row r="11867" spans="1:4">
      <c r="A11867" s="54">
        <v>264967</v>
      </c>
      <c r="B11867" s="54" t="s">
        <v>11887</v>
      </c>
      <c r="D11867" s="57">
        <v>22256</v>
      </c>
    </row>
    <row r="11868" spans="1:4">
      <c r="A11868" s="54">
        <v>264968</v>
      </c>
      <c r="B11868" s="54" t="s">
        <v>11888</v>
      </c>
      <c r="D11868" s="57">
        <v>22256</v>
      </c>
    </row>
    <row r="11869" spans="1:4">
      <c r="A11869" s="54">
        <v>264969</v>
      </c>
      <c r="B11869" s="54" t="s">
        <v>11889</v>
      </c>
      <c r="D11869" s="57">
        <v>17487</v>
      </c>
    </row>
    <row r="11870" spans="1:4">
      <c r="A11870" s="54">
        <v>264970</v>
      </c>
      <c r="B11870" s="54" t="s">
        <v>11890</v>
      </c>
      <c r="D11870" s="57">
        <v>22256</v>
      </c>
    </row>
    <row r="11871" spans="1:4">
      <c r="A11871" s="54">
        <v>264971</v>
      </c>
      <c r="B11871" s="54" t="s">
        <v>11891</v>
      </c>
      <c r="D11871" s="57">
        <v>22256</v>
      </c>
    </row>
    <row r="11872" spans="1:4">
      <c r="A11872" s="54">
        <v>264972</v>
      </c>
      <c r="B11872" s="54" t="s">
        <v>11892</v>
      </c>
      <c r="D11872" s="57">
        <v>22256</v>
      </c>
    </row>
    <row r="11873" spans="1:4">
      <c r="A11873" s="54">
        <v>264973</v>
      </c>
      <c r="B11873" s="54" t="s">
        <v>11893</v>
      </c>
      <c r="D11873" s="57">
        <v>22256</v>
      </c>
    </row>
    <row r="11874" spans="1:4">
      <c r="A11874" s="54">
        <v>264974</v>
      </c>
      <c r="B11874" s="54" t="s">
        <v>11894</v>
      </c>
      <c r="D11874" s="57">
        <v>22256</v>
      </c>
    </row>
    <row r="11875" spans="1:4">
      <c r="A11875" s="54">
        <v>264975</v>
      </c>
      <c r="B11875" s="54" t="s">
        <v>11895</v>
      </c>
      <c r="D11875" s="57">
        <v>17487</v>
      </c>
    </row>
    <row r="11876" spans="1:4">
      <c r="A11876" s="54">
        <v>264976</v>
      </c>
      <c r="B11876" s="54" t="s">
        <v>11896</v>
      </c>
      <c r="D11876" s="57">
        <v>22256</v>
      </c>
    </row>
    <row r="11877" spans="1:4">
      <c r="A11877" s="54">
        <v>264977</v>
      </c>
      <c r="B11877" s="54" t="s">
        <v>11897</v>
      </c>
      <c r="D11877" s="57">
        <v>22256</v>
      </c>
    </row>
    <row r="11878" spans="1:4">
      <c r="A11878" s="54">
        <v>264978</v>
      </c>
      <c r="B11878" s="54" t="s">
        <v>11898</v>
      </c>
      <c r="D11878" s="57">
        <v>22256</v>
      </c>
    </row>
    <row r="11879" spans="1:4">
      <c r="A11879" s="54">
        <v>264979</v>
      </c>
      <c r="B11879" s="54" t="s">
        <v>11899</v>
      </c>
      <c r="D11879" s="57">
        <v>22256</v>
      </c>
    </row>
    <row r="11880" spans="1:4">
      <c r="A11880" s="54">
        <v>264980</v>
      </c>
      <c r="B11880" s="54" t="s">
        <v>11900</v>
      </c>
      <c r="D11880" s="57">
        <v>22256</v>
      </c>
    </row>
    <row r="11881" spans="1:4">
      <c r="A11881" s="54">
        <v>264981</v>
      </c>
      <c r="B11881" s="54" t="s">
        <v>11901</v>
      </c>
      <c r="D11881" s="57">
        <v>22256</v>
      </c>
    </row>
    <row r="11882" spans="1:4">
      <c r="A11882" s="54">
        <v>264982</v>
      </c>
      <c r="B11882" s="54" t="s">
        <v>11902</v>
      </c>
      <c r="D11882" s="57">
        <v>22256</v>
      </c>
    </row>
    <row r="11883" spans="1:4">
      <c r="A11883" s="54">
        <v>264983</v>
      </c>
      <c r="B11883" s="54" t="s">
        <v>11903</v>
      </c>
      <c r="D11883" s="57">
        <v>22256</v>
      </c>
    </row>
    <row r="11884" spans="1:4">
      <c r="A11884" s="54">
        <v>264984</v>
      </c>
      <c r="B11884" s="54" t="s">
        <v>11904</v>
      </c>
      <c r="D11884" s="57">
        <v>17487</v>
      </c>
    </row>
    <row r="11885" spans="1:4">
      <c r="A11885" s="54">
        <v>264985</v>
      </c>
      <c r="B11885" s="54" t="s">
        <v>11905</v>
      </c>
      <c r="D11885" s="57">
        <v>22256</v>
      </c>
    </row>
    <row r="11886" spans="1:4">
      <c r="A11886" s="54">
        <v>264986</v>
      </c>
      <c r="B11886" s="54" t="s">
        <v>11906</v>
      </c>
      <c r="D11886" s="57">
        <v>22256</v>
      </c>
    </row>
    <row r="11887" spans="1:4">
      <c r="A11887" s="54">
        <v>264987</v>
      </c>
      <c r="B11887" s="54" t="s">
        <v>11907</v>
      </c>
      <c r="D11887" s="57">
        <v>17487</v>
      </c>
    </row>
    <row r="11888" spans="1:4">
      <c r="A11888" s="54">
        <v>264988</v>
      </c>
      <c r="B11888" s="54" t="s">
        <v>11908</v>
      </c>
      <c r="D11888" s="57">
        <v>17487</v>
      </c>
    </row>
    <row r="11889" spans="1:4">
      <c r="A11889" s="54">
        <v>264989</v>
      </c>
      <c r="B11889" s="54" t="s">
        <v>11909</v>
      </c>
      <c r="D11889" s="57">
        <v>6722</v>
      </c>
    </row>
    <row r="11890" spans="1:4">
      <c r="A11890" s="54">
        <v>264996</v>
      </c>
      <c r="B11890" s="54" t="s">
        <v>11910</v>
      </c>
      <c r="D11890" s="57">
        <v>8541</v>
      </c>
    </row>
    <row r="11891" spans="1:4">
      <c r="A11891" s="54">
        <v>265000</v>
      </c>
      <c r="B11891" s="54" t="s">
        <v>11911</v>
      </c>
      <c r="D11891" s="57">
        <v>26226</v>
      </c>
    </row>
    <row r="11892" spans="1:4">
      <c r="A11892" s="54">
        <v>265001</v>
      </c>
      <c r="B11892" s="54" t="s">
        <v>11912</v>
      </c>
      <c r="D11892" s="57">
        <v>15961</v>
      </c>
    </row>
    <row r="11893" spans="1:4">
      <c r="A11893" s="54">
        <v>265004</v>
      </c>
      <c r="B11893" s="54" t="s">
        <v>11913</v>
      </c>
      <c r="D11893" s="57">
        <v>30590</v>
      </c>
    </row>
    <row r="11894" spans="1:4">
      <c r="A11894" s="54">
        <v>265005</v>
      </c>
      <c r="B11894" s="54" t="s">
        <v>11914</v>
      </c>
      <c r="D11894" s="57">
        <v>30590</v>
      </c>
    </row>
    <row r="11895" spans="1:4">
      <c r="A11895" s="54">
        <v>265006</v>
      </c>
      <c r="B11895" s="54" t="s">
        <v>11915</v>
      </c>
      <c r="D11895" s="57">
        <v>6722</v>
      </c>
    </row>
    <row r="11896" spans="1:4">
      <c r="A11896" s="54">
        <v>265007</v>
      </c>
      <c r="B11896" s="54" t="s">
        <v>5227</v>
      </c>
      <c r="D11896" s="57">
        <v>10015</v>
      </c>
    </row>
    <row r="11897" spans="1:4">
      <c r="A11897" s="54">
        <v>265008</v>
      </c>
      <c r="B11897" s="54" t="s">
        <v>11916</v>
      </c>
      <c r="D11897" s="57">
        <v>3275</v>
      </c>
    </row>
    <row r="11898" spans="1:4">
      <c r="A11898" s="54">
        <v>265009</v>
      </c>
      <c r="B11898" s="54" t="s">
        <v>11917</v>
      </c>
      <c r="D11898" s="57">
        <v>6722</v>
      </c>
    </row>
    <row r="11899" spans="1:4">
      <c r="A11899" s="54">
        <v>265012</v>
      </c>
      <c r="B11899" s="54" t="s">
        <v>11918</v>
      </c>
      <c r="D11899" s="57">
        <v>952</v>
      </c>
    </row>
    <row r="11900" spans="1:4">
      <c r="A11900" s="54">
        <v>265013</v>
      </c>
      <c r="B11900" s="54" t="s">
        <v>11919</v>
      </c>
      <c r="D11900" s="57">
        <v>1427</v>
      </c>
    </row>
    <row r="11901" spans="1:4">
      <c r="A11901" s="54">
        <v>265022</v>
      </c>
      <c r="B11901" s="54" t="s">
        <v>5229</v>
      </c>
      <c r="D11901" s="57">
        <v>10015</v>
      </c>
    </row>
    <row r="11902" spans="1:4">
      <c r="A11902" s="54">
        <v>265023</v>
      </c>
      <c r="B11902" s="54" t="s">
        <v>11920</v>
      </c>
      <c r="D11902" s="57">
        <v>29723</v>
      </c>
    </row>
    <row r="11903" spans="1:4">
      <c r="A11903" s="54">
        <v>265024</v>
      </c>
      <c r="B11903" s="54" t="s">
        <v>11921</v>
      </c>
      <c r="D11903" s="57">
        <v>28998</v>
      </c>
    </row>
    <row r="11904" spans="1:4">
      <c r="A11904" s="54">
        <v>265025</v>
      </c>
      <c r="B11904" s="54" t="s">
        <v>5572</v>
      </c>
      <c r="D11904" s="57">
        <v>427</v>
      </c>
    </row>
    <row r="11905" spans="1:4">
      <c r="A11905" s="54">
        <v>265027</v>
      </c>
      <c r="B11905" s="54" t="s">
        <v>11922</v>
      </c>
      <c r="D11905" s="57">
        <v>16616</v>
      </c>
    </row>
    <row r="11906" spans="1:4">
      <c r="A11906" s="54">
        <v>265028</v>
      </c>
      <c r="B11906" s="54" t="s">
        <v>11923</v>
      </c>
      <c r="D11906" s="57">
        <v>25002</v>
      </c>
    </row>
    <row r="11907" spans="1:4">
      <c r="A11907" s="54">
        <v>265029</v>
      </c>
      <c r="B11907" s="54" t="s">
        <v>11924</v>
      </c>
      <c r="D11907" s="57">
        <v>25002</v>
      </c>
    </row>
    <row r="11908" spans="1:4">
      <c r="A11908" s="54">
        <v>265030</v>
      </c>
      <c r="B11908" s="54" t="s">
        <v>11925</v>
      </c>
      <c r="D11908" s="57">
        <v>25002</v>
      </c>
    </row>
    <row r="11909" spans="1:4">
      <c r="A11909" s="54">
        <v>265032</v>
      </c>
      <c r="B11909" s="54" t="s">
        <v>11926</v>
      </c>
      <c r="D11909" s="57">
        <v>100000</v>
      </c>
    </row>
    <row r="11910" spans="1:4">
      <c r="A11910" s="54">
        <v>265033</v>
      </c>
      <c r="B11910" s="54" t="s">
        <v>11927</v>
      </c>
      <c r="D11910" s="57">
        <v>100000</v>
      </c>
    </row>
    <row r="11911" spans="1:4">
      <c r="A11911" s="54">
        <v>265042</v>
      </c>
      <c r="B11911" s="54" t="s">
        <v>11928</v>
      </c>
      <c r="D11911" s="57">
        <v>3244</v>
      </c>
    </row>
    <row r="11912" spans="1:4">
      <c r="A11912" s="54">
        <v>265043</v>
      </c>
      <c r="B11912" s="54" t="s">
        <v>11929</v>
      </c>
      <c r="D11912" s="57">
        <v>8130</v>
      </c>
    </row>
    <row r="11913" spans="1:4">
      <c r="A11913" s="54">
        <v>265044</v>
      </c>
      <c r="B11913" s="54" t="s">
        <v>11930</v>
      </c>
      <c r="D11913" s="57">
        <v>7260</v>
      </c>
    </row>
    <row r="11914" spans="1:4">
      <c r="A11914" s="54">
        <v>265046</v>
      </c>
      <c r="B11914" s="54" t="s">
        <v>22851</v>
      </c>
      <c r="D11914" s="57">
        <v>15098</v>
      </c>
    </row>
    <row r="11915" spans="1:4">
      <c r="A11915" s="54">
        <v>265049</v>
      </c>
      <c r="B11915" s="54" t="s">
        <v>11931</v>
      </c>
      <c r="D11915" s="57">
        <v>65974</v>
      </c>
    </row>
    <row r="11916" spans="1:4">
      <c r="A11916" s="54">
        <v>265050</v>
      </c>
      <c r="B11916" s="54" t="s">
        <v>11932</v>
      </c>
      <c r="D11916" s="57">
        <v>8572</v>
      </c>
    </row>
    <row r="11917" spans="1:4">
      <c r="A11917" s="54">
        <v>265055</v>
      </c>
      <c r="B11917" s="54" t="s">
        <v>11933</v>
      </c>
      <c r="D11917" s="57">
        <v>732</v>
      </c>
    </row>
    <row r="11918" spans="1:4">
      <c r="A11918" s="54">
        <v>265057</v>
      </c>
      <c r="B11918" s="54" t="s">
        <v>11934</v>
      </c>
      <c r="D11918" s="57">
        <v>3318</v>
      </c>
    </row>
    <row r="11919" spans="1:4">
      <c r="A11919" s="54">
        <v>265058</v>
      </c>
      <c r="B11919" s="54" t="s">
        <v>11935</v>
      </c>
      <c r="D11919" s="57">
        <v>3318</v>
      </c>
    </row>
    <row r="11920" spans="1:4">
      <c r="A11920" s="54">
        <v>265063</v>
      </c>
      <c r="B11920" s="54" t="s">
        <v>11936</v>
      </c>
      <c r="D11920" s="57">
        <v>65974</v>
      </c>
    </row>
    <row r="11921" spans="1:4">
      <c r="A11921" s="54">
        <v>265064</v>
      </c>
      <c r="B11921" s="54" t="s">
        <v>11937</v>
      </c>
      <c r="D11921" s="57">
        <v>8572</v>
      </c>
    </row>
    <row r="11922" spans="1:4">
      <c r="A11922" s="54">
        <v>265065</v>
      </c>
      <c r="B11922" s="54" t="s">
        <v>11775</v>
      </c>
      <c r="D11922" s="57">
        <v>4230</v>
      </c>
    </row>
    <row r="11923" spans="1:4">
      <c r="A11923" s="54">
        <v>265066</v>
      </c>
      <c r="B11923" s="54" t="s">
        <v>11774</v>
      </c>
      <c r="D11923" s="57">
        <v>4124</v>
      </c>
    </row>
    <row r="11924" spans="1:4">
      <c r="A11924" s="54">
        <v>265067</v>
      </c>
      <c r="B11924" s="54" t="s">
        <v>11938</v>
      </c>
      <c r="D11924" s="57">
        <v>1139</v>
      </c>
    </row>
    <row r="11925" spans="1:4">
      <c r="A11925" s="54">
        <v>265068</v>
      </c>
      <c r="B11925" s="54" t="s">
        <v>11939</v>
      </c>
      <c r="D11925" s="57">
        <v>8003</v>
      </c>
    </row>
    <row r="11926" spans="1:4">
      <c r="A11926" s="54">
        <v>265069</v>
      </c>
      <c r="B11926" s="54" t="s">
        <v>11940</v>
      </c>
      <c r="D11926" s="57">
        <v>100000</v>
      </c>
    </row>
    <row r="11927" spans="1:4">
      <c r="A11927" s="54">
        <v>265070</v>
      </c>
      <c r="B11927" s="54" t="s">
        <v>11941</v>
      </c>
      <c r="D11927" s="57">
        <v>7260</v>
      </c>
    </row>
    <row r="11928" spans="1:4">
      <c r="A11928" s="54">
        <v>265071</v>
      </c>
      <c r="B11928" s="54" t="s">
        <v>11942</v>
      </c>
      <c r="D11928" s="57">
        <v>7260</v>
      </c>
    </row>
    <row r="11929" spans="1:4">
      <c r="A11929" s="54">
        <v>265072</v>
      </c>
      <c r="B11929" s="54" t="s">
        <v>11943</v>
      </c>
      <c r="D11929" s="57">
        <v>7260</v>
      </c>
    </row>
    <row r="11930" spans="1:4">
      <c r="A11930" s="54">
        <v>265073</v>
      </c>
      <c r="B11930" s="54" t="s">
        <v>11944</v>
      </c>
      <c r="D11930" s="57">
        <v>7260</v>
      </c>
    </row>
    <row r="11931" spans="1:4">
      <c r="A11931" s="54">
        <v>265074</v>
      </c>
      <c r="B11931" s="54" t="s">
        <v>11945</v>
      </c>
      <c r="D11931" s="57">
        <v>7260</v>
      </c>
    </row>
    <row r="11932" spans="1:4">
      <c r="A11932" s="54">
        <v>265075</v>
      </c>
      <c r="B11932" s="54" t="s">
        <v>11946</v>
      </c>
      <c r="D11932" s="57">
        <v>7260</v>
      </c>
    </row>
    <row r="11933" spans="1:4">
      <c r="A11933" s="54">
        <v>265076</v>
      </c>
      <c r="B11933" s="54" t="s">
        <v>11947</v>
      </c>
      <c r="D11933" s="57">
        <v>3485</v>
      </c>
    </row>
    <row r="11934" spans="1:4">
      <c r="A11934" s="54">
        <v>265077</v>
      </c>
      <c r="B11934" s="54" t="s">
        <v>11948</v>
      </c>
      <c r="D11934" s="57">
        <v>3485</v>
      </c>
    </row>
    <row r="11935" spans="1:4">
      <c r="A11935" s="54">
        <v>265078</v>
      </c>
      <c r="B11935" s="54" t="s">
        <v>11949</v>
      </c>
      <c r="D11935" s="57">
        <v>3485</v>
      </c>
    </row>
    <row r="11936" spans="1:4">
      <c r="A11936" s="54">
        <v>265079</v>
      </c>
      <c r="B11936" s="54" t="s">
        <v>11950</v>
      </c>
      <c r="D11936" s="57">
        <v>3485</v>
      </c>
    </row>
    <row r="11937" spans="1:4">
      <c r="A11937" s="54">
        <v>265080</v>
      </c>
      <c r="B11937" s="54" t="s">
        <v>11951</v>
      </c>
      <c r="D11937" s="57">
        <v>3485</v>
      </c>
    </row>
    <row r="11938" spans="1:4">
      <c r="A11938" s="54">
        <v>265081</v>
      </c>
      <c r="B11938" s="54" t="s">
        <v>11952</v>
      </c>
      <c r="D11938" s="57">
        <v>3485</v>
      </c>
    </row>
    <row r="11939" spans="1:4">
      <c r="A11939" s="54">
        <v>265082</v>
      </c>
      <c r="B11939" s="54" t="s">
        <v>11953</v>
      </c>
      <c r="D11939" s="57">
        <v>2207</v>
      </c>
    </row>
    <row r="11940" spans="1:4">
      <c r="A11940" s="54">
        <v>265086</v>
      </c>
      <c r="B11940" s="54" t="s">
        <v>22852</v>
      </c>
      <c r="D11940" s="57">
        <v>22362</v>
      </c>
    </row>
    <row r="11941" spans="1:4">
      <c r="A11941" s="54">
        <v>265088</v>
      </c>
      <c r="B11941" s="54" t="s">
        <v>11954</v>
      </c>
      <c r="D11941" s="57">
        <v>27402</v>
      </c>
    </row>
    <row r="11942" spans="1:4">
      <c r="A11942" s="54">
        <v>265089</v>
      </c>
      <c r="B11942" s="54" t="s">
        <v>11955</v>
      </c>
      <c r="D11942" s="57">
        <v>7690</v>
      </c>
    </row>
    <row r="11943" spans="1:4">
      <c r="A11943" s="54">
        <v>265090</v>
      </c>
      <c r="B11943" s="54" t="s">
        <v>22853</v>
      </c>
      <c r="D11943" s="57">
        <v>63669</v>
      </c>
    </row>
    <row r="11944" spans="1:4">
      <c r="A11944" s="54">
        <v>265091</v>
      </c>
      <c r="B11944" s="54" t="s">
        <v>11956</v>
      </c>
      <c r="D11944" s="57">
        <v>51507</v>
      </c>
    </row>
    <row r="11945" spans="1:4">
      <c r="A11945" s="54">
        <v>265092</v>
      </c>
      <c r="B11945" s="54" t="s">
        <v>11957</v>
      </c>
      <c r="D11945" s="57">
        <v>100000</v>
      </c>
    </row>
    <row r="11946" spans="1:4">
      <c r="A11946" s="54">
        <v>265093</v>
      </c>
      <c r="B11946" s="54" t="s">
        <v>5259</v>
      </c>
      <c r="D11946" s="57">
        <v>10015</v>
      </c>
    </row>
    <row r="11947" spans="1:4">
      <c r="A11947" s="54">
        <v>265100</v>
      </c>
      <c r="B11947" s="54" t="s">
        <v>11958</v>
      </c>
      <c r="D11947" s="57">
        <v>18241</v>
      </c>
    </row>
    <row r="11948" spans="1:4">
      <c r="A11948" s="54">
        <v>265101</v>
      </c>
      <c r="B11948" s="54" t="s">
        <v>11959</v>
      </c>
      <c r="D11948" s="57">
        <v>17031</v>
      </c>
    </row>
    <row r="11949" spans="1:4">
      <c r="A11949" s="54">
        <v>265102</v>
      </c>
      <c r="B11949" s="54" t="s">
        <v>7735</v>
      </c>
      <c r="D11949" s="57">
        <v>7260</v>
      </c>
    </row>
    <row r="11950" spans="1:4">
      <c r="A11950" s="54">
        <v>265103</v>
      </c>
      <c r="B11950" s="54" t="s">
        <v>11960</v>
      </c>
      <c r="D11950" s="57">
        <v>7015</v>
      </c>
    </row>
    <row r="11951" spans="1:4">
      <c r="A11951" s="54">
        <v>265104</v>
      </c>
      <c r="B11951" s="54" t="s">
        <v>11961</v>
      </c>
      <c r="D11951" s="57">
        <v>28150</v>
      </c>
    </row>
    <row r="11952" spans="1:4">
      <c r="A11952" s="54">
        <v>265105</v>
      </c>
      <c r="B11952" s="54" t="s">
        <v>11962</v>
      </c>
      <c r="D11952" s="57">
        <v>23989</v>
      </c>
    </row>
    <row r="11953" spans="1:4">
      <c r="A11953" s="54">
        <v>265110</v>
      </c>
      <c r="B11953" s="54" t="s">
        <v>11963</v>
      </c>
      <c r="D11953" s="57">
        <v>12505</v>
      </c>
    </row>
    <row r="11954" spans="1:4">
      <c r="A11954" s="54">
        <v>265111</v>
      </c>
      <c r="B11954" s="54" t="s">
        <v>11964</v>
      </c>
      <c r="D11954" s="57">
        <v>19649</v>
      </c>
    </row>
    <row r="11955" spans="1:4">
      <c r="A11955" s="54">
        <v>265112</v>
      </c>
      <c r="B11955" s="54" t="s">
        <v>11965</v>
      </c>
      <c r="D11955" s="57">
        <v>79217</v>
      </c>
    </row>
    <row r="11956" spans="1:4">
      <c r="A11956" s="54">
        <v>265113</v>
      </c>
      <c r="B11956" s="54" t="s">
        <v>11966</v>
      </c>
      <c r="D11956" s="57">
        <v>25117</v>
      </c>
    </row>
    <row r="11957" spans="1:4">
      <c r="A11957" s="54">
        <v>265114</v>
      </c>
      <c r="B11957" s="54" t="s">
        <v>11967</v>
      </c>
      <c r="D11957" s="57">
        <v>3483</v>
      </c>
    </row>
    <row r="11958" spans="1:4">
      <c r="A11958" s="54">
        <v>265117</v>
      </c>
      <c r="B11958" s="54" t="s">
        <v>11968</v>
      </c>
      <c r="D11958" s="57">
        <v>15354</v>
      </c>
    </row>
    <row r="11959" spans="1:4">
      <c r="A11959" s="54">
        <v>265119</v>
      </c>
      <c r="B11959" s="54" t="s">
        <v>11969</v>
      </c>
      <c r="D11959" s="57">
        <v>5527</v>
      </c>
    </row>
    <row r="11960" spans="1:4">
      <c r="A11960" s="54">
        <v>265120</v>
      </c>
      <c r="B11960" s="54" t="s">
        <v>11970</v>
      </c>
      <c r="D11960" s="57">
        <v>5527</v>
      </c>
    </row>
    <row r="11961" spans="1:4">
      <c r="A11961" s="54">
        <v>265122</v>
      </c>
      <c r="B11961" s="54" t="s">
        <v>11971</v>
      </c>
      <c r="D11961" s="57">
        <v>717</v>
      </c>
    </row>
    <row r="11962" spans="1:4">
      <c r="A11962" s="54">
        <v>265123</v>
      </c>
      <c r="B11962" s="54" t="s">
        <v>11972</v>
      </c>
      <c r="D11962" s="57">
        <v>8116</v>
      </c>
    </row>
    <row r="11963" spans="1:4">
      <c r="A11963" s="54">
        <v>265124</v>
      </c>
      <c r="B11963" s="54" t="s">
        <v>11973</v>
      </c>
      <c r="D11963" s="57">
        <v>84698</v>
      </c>
    </row>
    <row r="11964" spans="1:4">
      <c r="A11964" s="54">
        <v>265126</v>
      </c>
      <c r="B11964" s="54" t="s">
        <v>11974</v>
      </c>
      <c r="D11964" s="57">
        <v>23766</v>
      </c>
    </row>
    <row r="11965" spans="1:4">
      <c r="A11965" s="54">
        <v>265127</v>
      </c>
      <c r="B11965" s="54" t="s">
        <v>11975</v>
      </c>
      <c r="D11965" s="57">
        <v>25668</v>
      </c>
    </row>
    <row r="11966" spans="1:4">
      <c r="A11966" s="54">
        <v>265128</v>
      </c>
      <c r="B11966" s="54" t="s">
        <v>11976</v>
      </c>
      <c r="D11966" s="57">
        <v>25668</v>
      </c>
    </row>
    <row r="11967" spans="1:4">
      <c r="A11967" s="54">
        <v>265129</v>
      </c>
      <c r="B11967" s="54" t="s">
        <v>11977</v>
      </c>
      <c r="D11967" s="57">
        <v>25668</v>
      </c>
    </row>
    <row r="11968" spans="1:4">
      <c r="A11968" s="54">
        <v>265130</v>
      </c>
      <c r="B11968" s="54" t="s">
        <v>11978</v>
      </c>
      <c r="D11968" s="57">
        <v>25668</v>
      </c>
    </row>
    <row r="11969" spans="1:4">
      <c r="A11969" s="54">
        <v>265131</v>
      </c>
      <c r="B11969" s="54" t="s">
        <v>11979</v>
      </c>
      <c r="D11969" s="57">
        <v>25668</v>
      </c>
    </row>
    <row r="11970" spans="1:4">
      <c r="A11970" s="54">
        <v>265132</v>
      </c>
      <c r="B11970" s="54" t="s">
        <v>11980</v>
      </c>
      <c r="D11970" s="57">
        <v>25668</v>
      </c>
    </row>
    <row r="11971" spans="1:4">
      <c r="A11971" s="54">
        <v>265133</v>
      </c>
      <c r="B11971" s="54" t="s">
        <v>11981</v>
      </c>
      <c r="D11971" s="57">
        <v>23766</v>
      </c>
    </row>
    <row r="11972" spans="1:4">
      <c r="A11972" s="54">
        <v>265134</v>
      </c>
      <c r="B11972" s="54" t="s">
        <v>11982</v>
      </c>
      <c r="D11972" s="57">
        <v>23766</v>
      </c>
    </row>
    <row r="11973" spans="1:4">
      <c r="A11973" s="54">
        <v>265135</v>
      </c>
      <c r="B11973" s="54" t="s">
        <v>11983</v>
      </c>
      <c r="D11973" s="57">
        <v>23766</v>
      </c>
    </row>
    <row r="11974" spans="1:4">
      <c r="A11974" s="54">
        <v>265139</v>
      </c>
      <c r="B11974" s="54" t="s">
        <v>11984</v>
      </c>
      <c r="D11974" s="57">
        <v>28324</v>
      </c>
    </row>
    <row r="11975" spans="1:4">
      <c r="A11975" s="54">
        <v>265140</v>
      </c>
      <c r="B11975" s="54" t="s">
        <v>11985</v>
      </c>
      <c r="D11975" s="57">
        <v>14237</v>
      </c>
    </row>
    <row r="11976" spans="1:4">
      <c r="A11976" s="54">
        <v>265144</v>
      </c>
      <c r="B11976" s="54" t="s">
        <v>11986</v>
      </c>
      <c r="D11976" s="57">
        <v>6392</v>
      </c>
    </row>
    <row r="11977" spans="1:4">
      <c r="A11977" s="54">
        <v>265151</v>
      </c>
      <c r="B11977" s="54" t="s">
        <v>11987</v>
      </c>
      <c r="D11977" s="57">
        <v>43482</v>
      </c>
    </row>
    <row r="11978" spans="1:4">
      <c r="A11978" s="54">
        <v>265152</v>
      </c>
      <c r="B11978" s="54" t="s">
        <v>22854</v>
      </c>
      <c r="D11978" s="57">
        <v>7260</v>
      </c>
    </row>
    <row r="11979" spans="1:4">
      <c r="A11979" s="54">
        <v>265158</v>
      </c>
      <c r="B11979" s="54" t="s">
        <v>11988</v>
      </c>
      <c r="D11979" s="57">
        <v>8214</v>
      </c>
    </row>
    <row r="11980" spans="1:4">
      <c r="A11980" s="54">
        <v>265160</v>
      </c>
      <c r="B11980" s="54" t="s">
        <v>11989</v>
      </c>
      <c r="D11980" s="57">
        <v>14422</v>
      </c>
    </row>
    <row r="11981" spans="1:4">
      <c r="A11981" s="54">
        <v>265161</v>
      </c>
      <c r="B11981" s="54" t="s">
        <v>11990</v>
      </c>
      <c r="D11981" s="57">
        <v>14308</v>
      </c>
    </row>
    <row r="11982" spans="1:4">
      <c r="A11982" s="54">
        <v>265162</v>
      </c>
      <c r="B11982" s="54" t="s">
        <v>11991</v>
      </c>
      <c r="D11982" s="57">
        <v>15453</v>
      </c>
    </row>
    <row r="11983" spans="1:4">
      <c r="A11983" s="54">
        <v>265163</v>
      </c>
      <c r="B11983" s="54" t="s">
        <v>11992</v>
      </c>
      <c r="D11983" s="57">
        <v>14308</v>
      </c>
    </row>
    <row r="11984" spans="1:4">
      <c r="A11984" s="54">
        <v>265164</v>
      </c>
      <c r="B11984" s="54" t="s">
        <v>11993</v>
      </c>
      <c r="D11984" s="57">
        <v>15453</v>
      </c>
    </row>
    <row r="11985" spans="1:4">
      <c r="A11985" s="54">
        <v>265165</v>
      </c>
      <c r="B11985" s="54" t="s">
        <v>11994</v>
      </c>
      <c r="D11985" s="57">
        <v>14422</v>
      </c>
    </row>
    <row r="11986" spans="1:4">
      <c r="A11986" s="54">
        <v>265166</v>
      </c>
      <c r="B11986" s="54" t="s">
        <v>11995</v>
      </c>
      <c r="D11986" s="57">
        <v>15453</v>
      </c>
    </row>
    <row r="11987" spans="1:4">
      <c r="A11987" s="54">
        <v>265167</v>
      </c>
      <c r="B11987" s="54" t="s">
        <v>11996</v>
      </c>
      <c r="D11987" s="57">
        <v>14308</v>
      </c>
    </row>
    <row r="11988" spans="1:4">
      <c r="A11988" s="54">
        <v>265168</v>
      </c>
      <c r="B11988" s="54" t="s">
        <v>22855</v>
      </c>
      <c r="D11988" s="57">
        <v>12980</v>
      </c>
    </row>
    <row r="11989" spans="1:4">
      <c r="A11989" s="54">
        <v>265169</v>
      </c>
      <c r="B11989" s="54" t="s">
        <v>22856</v>
      </c>
      <c r="D11989" s="57">
        <v>12980</v>
      </c>
    </row>
    <row r="11990" spans="1:4">
      <c r="A11990" s="54">
        <v>265170</v>
      </c>
      <c r="B11990" s="54" t="s">
        <v>22857</v>
      </c>
      <c r="D11990" s="57">
        <v>12980</v>
      </c>
    </row>
    <row r="11991" spans="1:4">
      <c r="A11991" s="54">
        <v>265171</v>
      </c>
      <c r="B11991" s="54" t="s">
        <v>11997</v>
      </c>
      <c r="D11991" s="57">
        <v>14308</v>
      </c>
    </row>
    <row r="11992" spans="1:4">
      <c r="A11992" s="54">
        <v>265172</v>
      </c>
      <c r="B11992" s="54" t="s">
        <v>11998</v>
      </c>
      <c r="D11992" s="57">
        <v>15453</v>
      </c>
    </row>
    <row r="11993" spans="1:4">
      <c r="A11993" s="54">
        <v>265173</v>
      </c>
      <c r="B11993" s="54" t="s">
        <v>11999</v>
      </c>
      <c r="D11993" s="57">
        <v>14308</v>
      </c>
    </row>
    <row r="11994" spans="1:4">
      <c r="A11994" s="54">
        <v>265174</v>
      </c>
      <c r="B11994" s="54" t="s">
        <v>12000</v>
      </c>
      <c r="D11994" s="57">
        <v>15453</v>
      </c>
    </row>
    <row r="11995" spans="1:4">
      <c r="A11995" s="54">
        <v>265175</v>
      </c>
      <c r="B11995" s="54" t="s">
        <v>12001</v>
      </c>
      <c r="D11995" s="57">
        <v>14308</v>
      </c>
    </row>
    <row r="11996" spans="1:4">
      <c r="A11996" s="54">
        <v>265176</v>
      </c>
      <c r="B11996" s="54" t="s">
        <v>12002</v>
      </c>
      <c r="D11996" s="57">
        <v>15453</v>
      </c>
    </row>
    <row r="11997" spans="1:4">
      <c r="A11997" s="54">
        <v>265177</v>
      </c>
      <c r="B11997" s="54" t="s">
        <v>12003</v>
      </c>
      <c r="D11997" s="57">
        <v>17169</v>
      </c>
    </row>
    <row r="11998" spans="1:4">
      <c r="A11998" s="54">
        <v>265178</v>
      </c>
      <c r="B11998" s="54" t="s">
        <v>12004</v>
      </c>
      <c r="D11998" s="57">
        <v>17169</v>
      </c>
    </row>
    <row r="11999" spans="1:4">
      <c r="A11999" s="54">
        <v>265179</v>
      </c>
      <c r="B11999" s="54" t="s">
        <v>12005</v>
      </c>
      <c r="D11999" s="57">
        <v>17169</v>
      </c>
    </row>
    <row r="12000" spans="1:4">
      <c r="A12000" s="54">
        <v>265181</v>
      </c>
      <c r="B12000" s="54" t="s">
        <v>12006</v>
      </c>
      <c r="D12000" s="57">
        <v>17487</v>
      </c>
    </row>
    <row r="12001" spans="1:4">
      <c r="A12001" s="54">
        <v>265182</v>
      </c>
      <c r="B12001" s="54" t="s">
        <v>12007</v>
      </c>
      <c r="D12001" s="57">
        <v>16311</v>
      </c>
    </row>
    <row r="12002" spans="1:4">
      <c r="A12002" s="54">
        <v>265183</v>
      </c>
      <c r="B12002" s="54" t="s">
        <v>12008</v>
      </c>
      <c r="D12002" s="57">
        <v>18886</v>
      </c>
    </row>
    <row r="12003" spans="1:4">
      <c r="A12003" s="54">
        <v>265184</v>
      </c>
      <c r="B12003" s="54" t="s">
        <v>12009</v>
      </c>
      <c r="D12003" s="57">
        <v>15897</v>
      </c>
    </row>
    <row r="12004" spans="1:4">
      <c r="A12004" s="54">
        <v>265185</v>
      </c>
      <c r="B12004" s="54" t="s">
        <v>12010</v>
      </c>
      <c r="D12004" s="57">
        <v>18282</v>
      </c>
    </row>
    <row r="12005" spans="1:4">
      <c r="A12005" s="54">
        <v>265186</v>
      </c>
      <c r="B12005" s="54" t="s">
        <v>22858</v>
      </c>
      <c r="D12005" s="57">
        <v>19745</v>
      </c>
    </row>
    <row r="12006" spans="1:4">
      <c r="A12006" s="54">
        <v>265187</v>
      </c>
      <c r="B12006" s="54" t="s">
        <v>12011</v>
      </c>
      <c r="D12006" s="57">
        <v>12812</v>
      </c>
    </row>
    <row r="12007" spans="1:4">
      <c r="A12007" s="54">
        <v>265188</v>
      </c>
      <c r="B12007" s="54" t="s">
        <v>12012</v>
      </c>
      <c r="D12007" s="57">
        <v>12191</v>
      </c>
    </row>
    <row r="12008" spans="1:4">
      <c r="A12008" s="54">
        <v>265189</v>
      </c>
      <c r="B12008" s="54" t="s">
        <v>12013</v>
      </c>
      <c r="D12008" s="57">
        <v>12812</v>
      </c>
    </row>
    <row r="12009" spans="1:4">
      <c r="A12009" s="54">
        <v>265190</v>
      </c>
      <c r="B12009" s="54" t="s">
        <v>22859</v>
      </c>
      <c r="D12009" s="57">
        <v>9574</v>
      </c>
    </row>
    <row r="12010" spans="1:4">
      <c r="A12010" s="54">
        <v>265191</v>
      </c>
      <c r="B12010" s="54" t="s">
        <v>12014</v>
      </c>
      <c r="D12010" s="57">
        <v>12191</v>
      </c>
    </row>
    <row r="12011" spans="1:4">
      <c r="A12011" s="54">
        <v>265192</v>
      </c>
      <c r="B12011" s="54" t="s">
        <v>22860</v>
      </c>
      <c r="D12011" s="57">
        <v>9574</v>
      </c>
    </row>
    <row r="12012" spans="1:4">
      <c r="A12012" s="54">
        <v>265193</v>
      </c>
      <c r="B12012" s="54" t="s">
        <v>12015</v>
      </c>
      <c r="D12012" s="57">
        <v>12191</v>
      </c>
    </row>
    <row r="12013" spans="1:4">
      <c r="A12013" s="54">
        <v>265194</v>
      </c>
      <c r="B12013" s="54" t="s">
        <v>22861</v>
      </c>
      <c r="D12013" s="57">
        <v>12191</v>
      </c>
    </row>
    <row r="12014" spans="1:4">
      <c r="A12014" s="54">
        <v>265195</v>
      </c>
      <c r="B12014" s="54" t="s">
        <v>12016</v>
      </c>
      <c r="D12014" s="57">
        <v>12191</v>
      </c>
    </row>
    <row r="12015" spans="1:4">
      <c r="A12015" s="54">
        <v>265196</v>
      </c>
      <c r="B12015" s="54" t="s">
        <v>22862</v>
      </c>
      <c r="D12015" s="57">
        <v>12191</v>
      </c>
    </row>
    <row r="12016" spans="1:4">
      <c r="A12016" s="54">
        <v>265197</v>
      </c>
      <c r="B12016" s="54" t="s">
        <v>12017</v>
      </c>
      <c r="D12016" s="57">
        <v>12191</v>
      </c>
    </row>
    <row r="12017" spans="1:4">
      <c r="A12017" s="54">
        <v>265198</v>
      </c>
      <c r="B12017" s="54" t="s">
        <v>12018</v>
      </c>
      <c r="D12017" s="57">
        <v>1231</v>
      </c>
    </row>
    <row r="12018" spans="1:4">
      <c r="A12018" s="54">
        <v>265199</v>
      </c>
      <c r="B12018" s="54" t="s">
        <v>22863</v>
      </c>
      <c r="D12018" s="57">
        <v>7260</v>
      </c>
    </row>
    <row r="12019" spans="1:4">
      <c r="A12019" s="54">
        <v>265200</v>
      </c>
      <c r="B12019" s="54" t="s">
        <v>12019</v>
      </c>
      <c r="D12019" s="57">
        <v>16185</v>
      </c>
    </row>
    <row r="12020" spans="1:4">
      <c r="A12020" s="54">
        <v>265202</v>
      </c>
      <c r="B12020" s="54" t="s">
        <v>12020</v>
      </c>
      <c r="D12020" s="57">
        <v>100000</v>
      </c>
    </row>
    <row r="12021" spans="1:4">
      <c r="A12021" s="54">
        <v>265203</v>
      </c>
      <c r="B12021" s="54" t="s">
        <v>12021</v>
      </c>
      <c r="D12021" s="57">
        <v>25124</v>
      </c>
    </row>
    <row r="12022" spans="1:4">
      <c r="A12022" s="54">
        <v>265204</v>
      </c>
      <c r="B12022" s="54" t="s">
        <v>12022</v>
      </c>
      <c r="D12022" s="57">
        <v>5527</v>
      </c>
    </row>
    <row r="12023" spans="1:4">
      <c r="A12023" s="54">
        <v>265205</v>
      </c>
      <c r="B12023" s="54" t="s">
        <v>12023</v>
      </c>
      <c r="D12023" s="57">
        <v>15354</v>
      </c>
    </row>
    <row r="12024" spans="1:4">
      <c r="A12024" s="54">
        <v>265206</v>
      </c>
      <c r="B12024" s="54" t="s">
        <v>22864</v>
      </c>
      <c r="D12024" s="57">
        <v>15354</v>
      </c>
    </row>
    <row r="12025" spans="1:4">
      <c r="A12025" s="54">
        <v>265207</v>
      </c>
      <c r="B12025" s="54" t="s">
        <v>22865</v>
      </c>
      <c r="D12025" s="57">
        <v>15354</v>
      </c>
    </row>
    <row r="12026" spans="1:4">
      <c r="A12026" s="54">
        <v>265208</v>
      </c>
      <c r="B12026" s="54" t="s">
        <v>12024</v>
      </c>
      <c r="D12026" s="57">
        <v>18886</v>
      </c>
    </row>
    <row r="12027" spans="1:4">
      <c r="A12027" s="54">
        <v>265209</v>
      </c>
      <c r="B12027" s="54" t="s">
        <v>22866</v>
      </c>
      <c r="D12027" s="57">
        <v>19745</v>
      </c>
    </row>
    <row r="12028" spans="1:4">
      <c r="A12028" s="54">
        <v>265211</v>
      </c>
      <c r="B12028" s="54" t="s">
        <v>12025</v>
      </c>
      <c r="D12028" s="57">
        <v>28150</v>
      </c>
    </row>
    <row r="12029" spans="1:4">
      <c r="A12029" s="54">
        <v>265212</v>
      </c>
      <c r="B12029" s="54" t="s">
        <v>12026</v>
      </c>
      <c r="D12029" s="57">
        <v>20967</v>
      </c>
    </row>
    <row r="12030" spans="1:4">
      <c r="A12030" s="54">
        <v>265213</v>
      </c>
      <c r="B12030" s="54" t="s">
        <v>12027</v>
      </c>
      <c r="D12030" s="57">
        <v>3485</v>
      </c>
    </row>
    <row r="12031" spans="1:4">
      <c r="A12031" s="54">
        <v>265214</v>
      </c>
      <c r="B12031" s="54" t="s">
        <v>12028</v>
      </c>
      <c r="D12031" s="57">
        <v>3485</v>
      </c>
    </row>
    <row r="12032" spans="1:4">
      <c r="A12032" s="54">
        <v>265215</v>
      </c>
      <c r="B12032" s="54" t="s">
        <v>7314</v>
      </c>
      <c r="D12032" s="57">
        <v>2207</v>
      </c>
    </row>
    <row r="12033" spans="1:4">
      <c r="A12033" s="54">
        <v>265216</v>
      </c>
      <c r="B12033" s="54" t="s">
        <v>22867</v>
      </c>
      <c r="D12033" s="57">
        <v>22362</v>
      </c>
    </row>
    <row r="12034" spans="1:4">
      <c r="A12034" s="54">
        <v>265217</v>
      </c>
      <c r="B12034" s="54" t="s">
        <v>12029</v>
      </c>
      <c r="D12034" s="57">
        <v>34037</v>
      </c>
    </row>
    <row r="12035" spans="1:4">
      <c r="A12035" s="54">
        <v>265218</v>
      </c>
      <c r="B12035" s="54" t="s">
        <v>22868</v>
      </c>
      <c r="D12035" s="57">
        <v>87381</v>
      </c>
    </row>
    <row r="12036" spans="1:4">
      <c r="A12036" s="54">
        <v>265220</v>
      </c>
      <c r="B12036" s="54" t="s">
        <v>12030</v>
      </c>
      <c r="D12036" s="57">
        <v>24732</v>
      </c>
    </row>
    <row r="12037" spans="1:4">
      <c r="A12037" s="54">
        <v>265222</v>
      </c>
      <c r="B12037" s="54" t="s">
        <v>12031</v>
      </c>
      <c r="D12037" s="57">
        <v>26377</v>
      </c>
    </row>
    <row r="12038" spans="1:4">
      <c r="A12038" s="54">
        <v>265226</v>
      </c>
      <c r="B12038" s="54" t="s">
        <v>12032</v>
      </c>
      <c r="D12038" s="57">
        <v>100000</v>
      </c>
    </row>
    <row r="12039" spans="1:4">
      <c r="A12039" s="54">
        <v>265227</v>
      </c>
      <c r="B12039" s="54" t="s">
        <v>12033</v>
      </c>
      <c r="D12039" s="57">
        <v>12139</v>
      </c>
    </row>
    <row r="12040" spans="1:4">
      <c r="A12040" s="54">
        <v>265228</v>
      </c>
      <c r="B12040" s="54" t="s">
        <v>12034</v>
      </c>
      <c r="D12040" s="57">
        <v>34596</v>
      </c>
    </row>
    <row r="12041" spans="1:4">
      <c r="A12041" s="54">
        <v>265229</v>
      </c>
      <c r="B12041" s="54" t="s">
        <v>12035</v>
      </c>
      <c r="D12041" s="57">
        <v>45595</v>
      </c>
    </row>
    <row r="12042" spans="1:4">
      <c r="A12042" s="54">
        <v>265230</v>
      </c>
      <c r="B12042" s="54" t="s">
        <v>22869</v>
      </c>
      <c r="D12042" s="57">
        <v>15762</v>
      </c>
    </row>
    <row r="12043" spans="1:4">
      <c r="A12043" s="54">
        <v>265231</v>
      </c>
      <c r="B12043" s="54" t="s">
        <v>12036</v>
      </c>
      <c r="D12043" s="57">
        <v>6055</v>
      </c>
    </row>
    <row r="12044" spans="1:4">
      <c r="A12044" s="54">
        <v>265232</v>
      </c>
      <c r="B12044" s="54" t="s">
        <v>12037</v>
      </c>
      <c r="D12044" s="57">
        <v>26710</v>
      </c>
    </row>
    <row r="12045" spans="1:4">
      <c r="A12045" s="54">
        <v>265234</v>
      </c>
      <c r="B12045" s="54" t="s">
        <v>12038</v>
      </c>
      <c r="D12045" s="57">
        <v>15376</v>
      </c>
    </row>
    <row r="12046" spans="1:4">
      <c r="A12046" s="54">
        <v>265235</v>
      </c>
      <c r="B12046" s="54" t="s">
        <v>22870</v>
      </c>
      <c r="D12046" s="57">
        <v>7260</v>
      </c>
    </row>
    <row r="12047" spans="1:4">
      <c r="A12047" s="54">
        <v>265236</v>
      </c>
      <c r="B12047" s="54" t="s">
        <v>12039</v>
      </c>
      <c r="D12047" s="57">
        <v>6908</v>
      </c>
    </row>
    <row r="12048" spans="1:4">
      <c r="A12048" s="54">
        <v>265237</v>
      </c>
      <c r="B12048" s="54" t="s">
        <v>12040</v>
      </c>
      <c r="D12048" s="57">
        <v>7723</v>
      </c>
    </row>
    <row r="12049" spans="1:4">
      <c r="A12049" s="54">
        <v>265240</v>
      </c>
      <c r="B12049" s="54" t="s">
        <v>12041</v>
      </c>
      <c r="D12049" s="57">
        <v>45595</v>
      </c>
    </row>
    <row r="12050" spans="1:4">
      <c r="A12050" s="54">
        <v>265241</v>
      </c>
      <c r="B12050" s="54" t="s">
        <v>12042</v>
      </c>
      <c r="D12050" s="57">
        <v>37364</v>
      </c>
    </row>
    <row r="12051" spans="1:4">
      <c r="A12051" s="54">
        <v>265242</v>
      </c>
      <c r="B12051" s="54" t="s">
        <v>12043</v>
      </c>
      <c r="D12051" s="57">
        <v>9536</v>
      </c>
    </row>
    <row r="12052" spans="1:4">
      <c r="A12052" s="54">
        <v>265245</v>
      </c>
      <c r="B12052" s="54" t="s">
        <v>12044</v>
      </c>
      <c r="D12052" s="57">
        <v>4235</v>
      </c>
    </row>
    <row r="12053" spans="1:4">
      <c r="A12053" s="54">
        <v>265246</v>
      </c>
      <c r="B12053" s="54" t="s">
        <v>12045</v>
      </c>
      <c r="D12053" s="57">
        <v>26226</v>
      </c>
    </row>
    <row r="12054" spans="1:4">
      <c r="A12054" s="54">
        <v>265247</v>
      </c>
      <c r="B12054" s="54" t="s">
        <v>12046</v>
      </c>
      <c r="D12054" s="57">
        <v>14237</v>
      </c>
    </row>
    <row r="12055" spans="1:4">
      <c r="A12055" s="54">
        <v>265248</v>
      </c>
      <c r="B12055" s="54" t="s">
        <v>12047</v>
      </c>
      <c r="D12055" s="57">
        <v>8657</v>
      </c>
    </row>
    <row r="12056" spans="1:4">
      <c r="A12056" s="54">
        <v>265249</v>
      </c>
      <c r="B12056" s="54" t="s">
        <v>12048</v>
      </c>
      <c r="D12056" s="57">
        <v>3514</v>
      </c>
    </row>
    <row r="12057" spans="1:4">
      <c r="A12057" s="54">
        <v>265250</v>
      </c>
      <c r="B12057" s="54" t="s">
        <v>12049</v>
      </c>
      <c r="D12057" s="57">
        <v>3514</v>
      </c>
    </row>
    <row r="12058" spans="1:4">
      <c r="A12058" s="54">
        <v>265251</v>
      </c>
      <c r="B12058" s="54" t="s">
        <v>12050</v>
      </c>
      <c r="D12058" s="57">
        <v>3514</v>
      </c>
    </row>
    <row r="12059" spans="1:4">
      <c r="A12059" s="54">
        <v>265252</v>
      </c>
      <c r="B12059" s="54" t="s">
        <v>12051</v>
      </c>
      <c r="D12059" s="57">
        <v>2265</v>
      </c>
    </row>
    <row r="12060" spans="1:4">
      <c r="A12060" s="54">
        <v>265253</v>
      </c>
      <c r="B12060" s="54" t="s">
        <v>12052</v>
      </c>
      <c r="D12060" s="57">
        <v>2265</v>
      </c>
    </row>
    <row r="12061" spans="1:4">
      <c r="A12061" s="54">
        <v>265254</v>
      </c>
      <c r="B12061" s="54" t="s">
        <v>12053</v>
      </c>
      <c r="D12061" s="57">
        <v>2265</v>
      </c>
    </row>
    <row r="12062" spans="1:4">
      <c r="A12062" s="54">
        <v>265255</v>
      </c>
      <c r="B12062" s="54" t="s">
        <v>12054</v>
      </c>
      <c r="D12062" s="57">
        <v>2265</v>
      </c>
    </row>
    <row r="12063" spans="1:4">
      <c r="A12063" s="54">
        <v>265256</v>
      </c>
      <c r="B12063" s="54" t="s">
        <v>12055</v>
      </c>
      <c r="D12063" s="57">
        <v>2265</v>
      </c>
    </row>
    <row r="12064" spans="1:4">
      <c r="A12064" s="54">
        <v>265258</v>
      </c>
      <c r="B12064" s="54" t="s">
        <v>12056</v>
      </c>
      <c r="D12064" s="57">
        <v>28486</v>
      </c>
    </row>
    <row r="12065" spans="1:4">
      <c r="A12065" s="54">
        <v>265259</v>
      </c>
      <c r="B12065" s="54" t="s">
        <v>12057</v>
      </c>
      <c r="D12065" s="57">
        <v>28486</v>
      </c>
    </row>
    <row r="12066" spans="1:4">
      <c r="A12066" s="54">
        <v>265260</v>
      </c>
      <c r="B12066" s="54" t="s">
        <v>5419</v>
      </c>
      <c r="D12066" s="57">
        <v>10015</v>
      </c>
    </row>
    <row r="12067" spans="1:4">
      <c r="A12067" s="54">
        <v>265261</v>
      </c>
      <c r="B12067" s="54" t="s">
        <v>5419</v>
      </c>
      <c r="D12067" s="57">
        <v>10015</v>
      </c>
    </row>
    <row r="12068" spans="1:4">
      <c r="A12068" s="54">
        <v>265262</v>
      </c>
      <c r="B12068" s="54" t="s">
        <v>12058</v>
      </c>
      <c r="D12068" s="57">
        <v>15354</v>
      </c>
    </row>
    <row r="12069" spans="1:4">
      <c r="A12069" s="54">
        <v>265264</v>
      </c>
      <c r="B12069" s="54" t="s">
        <v>12059</v>
      </c>
      <c r="D12069" s="57">
        <v>5527</v>
      </c>
    </row>
    <row r="12070" spans="1:4">
      <c r="A12070" s="54">
        <v>265265</v>
      </c>
      <c r="B12070" s="54" t="s">
        <v>12060</v>
      </c>
      <c r="D12070" s="57">
        <v>5527</v>
      </c>
    </row>
    <row r="12071" spans="1:4">
      <c r="A12071" s="54">
        <v>265266</v>
      </c>
      <c r="B12071" s="54" t="s">
        <v>12061</v>
      </c>
      <c r="D12071" s="57">
        <v>5527</v>
      </c>
    </row>
    <row r="12072" spans="1:4">
      <c r="A12072" s="54">
        <v>265267</v>
      </c>
      <c r="B12072" s="54" t="s">
        <v>12062</v>
      </c>
      <c r="D12072" s="57">
        <v>5527</v>
      </c>
    </row>
    <row r="12073" spans="1:4">
      <c r="A12073" s="54">
        <v>265268</v>
      </c>
      <c r="B12073" s="54" t="s">
        <v>12063</v>
      </c>
      <c r="D12073" s="57">
        <v>2160</v>
      </c>
    </row>
    <row r="12074" spans="1:4">
      <c r="A12074" s="54">
        <v>265269</v>
      </c>
      <c r="B12074" s="54" t="s">
        <v>12064</v>
      </c>
      <c r="D12074" s="57">
        <v>29017</v>
      </c>
    </row>
    <row r="12075" spans="1:4">
      <c r="A12075" s="54">
        <v>265270</v>
      </c>
      <c r="B12075" s="54" t="s">
        <v>12065</v>
      </c>
      <c r="D12075" s="57">
        <v>29017</v>
      </c>
    </row>
    <row r="12076" spans="1:4">
      <c r="A12076" s="54">
        <v>265272</v>
      </c>
      <c r="B12076" s="54" t="s">
        <v>5256</v>
      </c>
      <c r="D12076" s="57">
        <v>10015</v>
      </c>
    </row>
    <row r="12077" spans="1:4">
      <c r="A12077" s="54">
        <v>265273</v>
      </c>
      <c r="B12077" s="54" t="s">
        <v>5245</v>
      </c>
      <c r="D12077" s="57">
        <v>10015</v>
      </c>
    </row>
    <row r="12078" spans="1:4">
      <c r="A12078" s="54">
        <v>265274</v>
      </c>
      <c r="B12078" s="54" t="s">
        <v>12066</v>
      </c>
      <c r="D12078" s="57">
        <v>15354</v>
      </c>
    </row>
    <row r="12079" spans="1:4">
      <c r="A12079" s="54">
        <v>265275</v>
      </c>
      <c r="B12079" s="54" t="s">
        <v>12067</v>
      </c>
      <c r="D12079" s="57">
        <v>7260</v>
      </c>
    </row>
    <row r="12080" spans="1:4">
      <c r="A12080" s="54">
        <v>265276</v>
      </c>
      <c r="B12080" s="54" t="s">
        <v>12068</v>
      </c>
      <c r="D12080" s="57">
        <v>13548</v>
      </c>
    </row>
    <row r="12081" spans="1:4">
      <c r="A12081" s="54">
        <v>265287</v>
      </c>
      <c r="B12081" s="54" t="s">
        <v>12069</v>
      </c>
      <c r="D12081" s="57">
        <v>5527</v>
      </c>
    </row>
    <row r="12082" spans="1:4">
      <c r="A12082" s="54">
        <v>265288</v>
      </c>
      <c r="B12082" s="54" t="s">
        <v>12070</v>
      </c>
      <c r="D12082" s="57">
        <v>15354</v>
      </c>
    </row>
    <row r="12083" spans="1:4">
      <c r="A12083" s="54">
        <v>265289</v>
      </c>
      <c r="B12083" s="54" t="s">
        <v>12071</v>
      </c>
      <c r="D12083" s="57">
        <v>15354</v>
      </c>
    </row>
    <row r="12084" spans="1:4">
      <c r="A12084" s="54">
        <v>265290</v>
      </c>
      <c r="B12084" s="54" t="s">
        <v>12072</v>
      </c>
      <c r="D12084" s="57">
        <v>15354</v>
      </c>
    </row>
    <row r="12085" spans="1:4">
      <c r="A12085" s="54">
        <v>265291</v>
      </c>
      <c r="B12085" s="54" t="s">
        <v>12073</v>
      </c>
      <c r="D12085" s="57">
        <v>2160</v>
      </c>
    </row>
    <row r="12086" spans="1:4">
      <c r="A12086" s="54">
        <v>265292</v>
      </c>
      <c r="B12086" s="54" t="s">
        <v>12074</v>
      </c>
      <c r="D12086" s="57">
        <v>15354</v>
      </c>
    </row>
    <row r="12087" spans="1:4">
      <c r="A12087" s="54">
        <v>265298</v>
      </c>
      <c r="B12087" s="54" t="s">
        <v>12075</v>
      </c>
      <c r="D12087" s="57">
        <v>15354</v>
      </c>
    </row>
    <row r="12088" spans="1:4">
      <c r="A12088" s="54">
        <v>265299</v>
      </c>
      <c r="B12088" s="54" t="s">
        <v>12076</v>
      </c>
      <c r="D12088" s="57">
        <v>5527</v>
      </c>
    </row>
    <row r="12089" spans="1:4">
      <c r="A12089" s="54">
        <v>265300</v>
      </c>
      <c r="B12089" s="54" t="s">
        <v>22871</v>
      </c>
      <c r="D12089" s="57">
        <v>12794</v>
      </c>
    </row>
    <row r="12090" spans="1:4">
      <c r="A12090" s="54">
        <v>265301</v>
      </c>
      <c r="B12090" s="54" t="s">
        <v>12077</v>
      </c>
      <c r="D12090" s="57">
        <v>8238</v>
      </c>
    </row>
    <row r="12091" spans="1:4">
      <c r="A12091" s="54">
        <v>265304</v>
      </c>
      <c r="B12091" s="54" t="s">
        <v>12078</v>
      </c>
      <c r="D12091" s="57">
        <v>4228</v>
      </c>
    </row>
    <row r="12092" spans="1:4">
      <c r="A12092" s="54">
        <v>265307</v>
      </c>
      <c r="B12092" s="54" t="s">
        <v>12079</v>
      </c>
      <c r="D12092" s="57">
        <v>5285</v>
      </c>
    </row>
    <row r="12093" spans="1:4">
      <c r="A12093" s="54">
        <v>265308</v>
      </c>
      <c r="B12093" s="54" t="s">
        <v>12080</v>
      </c>
      <c r="D12093" s="57">
        <v>23993</v>
      </c>
    </row>
    <row r="12094" spans="1:4">
      <c r="A12094" s="54">
        <v>265309</v>
      </c>
      <c r="B12094" s="54" t="s">
        <v>12081</v>
      </c>
      <c r="D12094" s="57">
        <v>17160</v>
      </c>
    </row>
    <row r="12095" spans="1:4">
      <c r="A12095" s="54">
        <v>265310</v>
      </c>
      <c r="B12095" s="54" t="s">
        <v>12082</v>
      </c>
      <c r="D12095" s="57">
        <v>1850</v>
      </c>
    </row>
    <row r="12096" spans="1:4">
      <c r="A12096" s="54">
        <v>265311</v>
      </c>
      <c r="B12096" s="54" t="s">
        <v>12083</v>
      </c>
      <c r="D12096" s="57">
        <v>1850</v>
      </c>
    </row>
    <row r="12097" spans="1:4">
      <c r="A12097" s="54">
        <v>265313</v>
      </c>
      <c r="B12097" s="54" t="s">
        <v>22694</v>
      </c>
      <c r="D12097" s="57">
        <v>100000</v>
      </c>
    </row>
    <row r="12098" spans="1:4">
      <c r="A12098" s="54">
        <v>265316</v>
      </c>
      <c r="B12098" s="54" t="s">
        <v>12084</v>
      </c>
      <c r="D12098" s="57">
        <v>49739</v>
      </c>
    </row>
    <row r="12099" spans="1:4">
      <c r="A12099" s="54">
        <v>265317</v>
      </c>
      <c r="B12099" s="54" t="s">
        <v>12085</v>
      </c>
      <c r="D12099" s="57">
        <v>100000</v>
      </c>
    </row>
    <row r="12100" spans="1:4">
      <c r="A12100" s="54">
        <v>265318</v>
      </c>
      <c r="B12100" s="54" t="s">
        <v>12086</v>
      </c>
      <c r="D12100" s="57">
        <v>44897</v>
      </c>
    </row>
    <row r="12101" spans="1:4">
      <c r="A12101" s="54">
        <v>265320</v>
      </c>
      <c r="B12101" s="54" t="s">
        <v>12087</v>
      </c>
      <c r="D12101" s="57">
        <v>6722</v>
      </c>
    </row>
    <row r="12102" spans="1:4">
      <c r="A12102" s="54">
        <v>265326</v>
      </c>
      <c r="B12102" s="54" t="s">
        <v>12088</v>
      </c>
      <c r="D12102" s="57">
        <v>8356</v>
      </c>
    </row>
    <row r="12103" spans="1:4">
      <c r="A12103" s="54">
        <v>265327</v>
      </c>
      <c r="B12103" s="54" t="s">
        <v>12089</v>
      </c>
      <c r="D12103" s="57">
        <v>7260</v>
      </c>
    </row>
    <row r="12104" spans="1:4">
      <c r="A12104" s="54">
        <v>265329</v>
      </c>
      <c r="B12104" s="54" t="s">
        <v>5244</v>
      </c>
      <c r="D12104" s="57">
        <v>10015</v>
      </c>
    </row>
    <row r="12105" spans="1:4">
      <c r="A12105" s="54">
        <v>265330</v>
      </c>
      <c r="B12105" s="54" t="s">
        <v>12090</v>
      </c>
      <c r="D12105" s="57">
        <v>23964</v>
      </c>
    </row>
    <row r="12106" spans="1:4">
      <c r="A12106" s="54">
        <v>265331</v>
      </c>
      <c r="B12106" s="54" t="s">
        <v>12091</v>
      </c>
      <c r="D12106" s="57">
        <v>1401</v>
      </c>
    </row>
    <row r="12107" spans="1:4">
      <c r="A12107" s="54">
        <v>265332</v>
      </c>
      <c r="B12107" s="54" t="s">
        <v>12092</v>
      </c>
      <c r="D12107" s="57">
        <v>7128</v>
      </c>
    </row>
    <row r="12108" spans="1:4">
      <c r="A12108" s="54">
        <v>265333</v>
      </c>
      <c r="B12108" s="54" t="s">
        <v>12093</v>
      </c>
      <c r="D12108" s="57">
        <v>15354</v>
      </c>
    </row>
    <row r="12109" spans="1:4">
      <c r="A12109" s="54">
        <v>265335</v>
      </c>
      <c r="B12109" s="54" t="s">
        <v>12094</v>
      </c>
      <c r="D12109" s="57">
        <v>15354</v>
      </c>
    </row>
    <row r="12110" spans="1:4">
      <c r="A12110" s="54">
        <v>265338</v>
      </c>
      <c r="B12110" s="54" t="s">
        <v>22872</v>
      </c>
      <c r="D12110" s="57">
        <v>65579</v>
      </c>
    </row>
    <row r="12111" spans="1:4">
      <c r="A12111" s="54">
        <v>265339</v>
      </c>
      <c r="B12111" s="54" t="s">
        <v>22873</v>
      </c>
      <c r="D12111" s="57">
        <v>45982</v>
      </c>
    </row>
    <row r="12112" spans="1:4">
      <c r="A12112" s="54">
        <v>265357</v>
      </c>
      <c r="B12112" s="54" t="s">
        <v>12095</v>
      </c>
      <c r="D12112" s="57">
        <v>2160</v>
      </c>
    </row>
    <row r="12113" spans="1:4">
      <c r="A12113" s="54">
        <v>265358</v>
      </c>
      <c r="B12113" s="54" t="s">
        <v>12096</v>
      </c>
      <c r="D12113" s="57">
        <v>15354</v>
      </c>
    </row>
    <row r="12114" spans="1:4">
      <c r="A12114" s="54">
        <v>265359</v>
      </c>
      <c r="B12114" s="54" t="s">
        <v>12097</v>
      </c>
      <c r="D12114" s="57">
        <v>15354</v>
      </c>
    </row>
    <row r="12115" spans="1:4">
      <c r="A12115" s="54">
        <v>265360</v>
      </c>
      <c r="B12115" s="54" t="s">
        <v>12098</v>
      </c>
      <c r="D12115" s="57">
        <v>15354</v>
      </c>
    </row>
    <row r="12116" spans="1:4">
      <c r="A12116" s="54">
        <v>265361</v>
      </c>
      <c r="B12116" s="54" t="s">
        <v>12099</v>
      </c>
      <c r="D12116" s="57">
        <v>5527</v>
      </c>
    </row>
    <row r="12117" spans="1:4">
      <c r="A12117" s="54">
        <v>265362</v>
      </c>
      <c r="B12117" s="54" t="s">
        <v>12100</v>
      </c>
      <c r="D12117" s="57">
        <v>43370</v>
      </c>
    </row>
    <row r="12118" spans="1:4">
      <c r="A12118" s="54">
        <v>265365</v>
      </c>
      <c r="B12118" s="54" t="s">
        <v>12101</v>
      </c>
      <c r="D12118" s="57">
        <v>15354</v>
      </c>
    </row>
    <row r="12119" spans="1:4">
      <c r="A12119" s="54">
        <v>265366</v>
      </c>
      <c r="B12119" s="54" t="s">
        <v>22874</v>
      </c>
      <c r="D12119" s="57">
        <v>2089</v>
      </c>
    </row>
    <row r="12120" spans="1:4">
      <c r="A12120" s="54">
        <v>265367</v>
      </c>
      <c r="B12120" s="54" t="s">
        <v>22875</v>
      </c>
      <c r="D12120" s="57">
        <v>7260</v>
      </c>
    </row>
    <row r="12121" spans="1:4">
      <c r="A12121" s="54">
        <v>265369</v>
      </c>
      <c r="B12121" s="54" t="s">
        <v>12102</v>
      </c>
      <c r="D12121" s="57">
        <v>14237</v>
      </c>
    </row>
    <row r="12122" spans="1:4">
      <c r="A12122" s="54">
        <v>265371</v>
      </c>
      <c r="B12122" s="54" t="s">
        <v>5248</v>
      </c>
      <c r="D12122" s="57">
        <v>5038</v>
      </c>
    </row>
    <row r="12123" spans="1:4">
      <c r="A12123" s="54">
        <v>265380</v>
      </c>
      <c r="B12123" s="54" t="s">
        <v>12103</v>
      </c>
      <c r="D12123" s="57">
        <v>14216</v>
      </c>
    </row>
    <row r="12124" spans="1:4">
      <c r="A12124" s="54">
        <v>265382</v>
      </c>
      <c r="B12124" s="54" t="s">
        <v>12104</v>
      </c>
      <c r="D12124" s="57">
        <v>2844</v>
      </c>
    </row>
    <row r="12125" spans="1:4">
      <c r="A12125" s="54">
        <v>265383</v>
      </c>
      <c r="B12125" s="54" t="s">
        <v>12105</v>
      </c>
      <c r="D12125" s="57">
        <v>41038</v>
      </c>
    </row>
    <row r="12126" spans="1:4">
      <c r="A12126" s="54">
        <v>265384</v>
      </c>
      <c r="B12126" s="54" t="s">
        <v>12106</v>
      </c>
      <c r="D12126" s="57">
        <v>14216</v>
      </c>
    </row>
    <row r="12127" spans="1:4">
      <c r="A12127" s="54">
        <v>265385</v>
      </c>
      <c r="B12127" s="54" t="s">
        <v>12107</v>
      </c>
      <c r="D12127" s="57">
        <v>14216</v>
      </c>
    </row>
    <row r="12128" spans="1:4">
      <c r="A12128" s="54">
        <v>265386</v>
      </c>
      <c r="B12128" s="54" t="s">
        <v>12108</v>
      </c>
      <c r="D12128" s="57">
        <v>4965</v>
      </c>
    </row>
    <row r="12129" spans="1:4">
      <c r="A12129" s="54">
        <v>265387</v>
      </c>
      <c r="B12129" s="54" t="s">
        <v>12109</v>
      </c>
      <c r="D12129" s="57">
        <v>12411</v>
      </c>
    </row>
    <row r="12130" spans="1:4">
      <c r="A12130" s="54">
        <v>265390</v>
      </c>
      <c r="B12130" s="54" t="s">
        <v>12110</v>
      </c>
      <c r="D12130" s="57">
        <v>58197</v>
      </c>
    </row>
    <row r="12131" spans="1:4">
      <c r="A12131" s="54">
        <v>265391</v>
      </c>
      <c r="B12131" s="54" t="s">
        <v>12111</v>
      </c>
      <c r="D12131" s="57">
        <v>17326</v>
      </c>
    </row>
    <row r="12132" spans="1:4">
      <c r="A12132" s="54">
        <v>265393</v>
      </c>
      <c r="B12132" s="54" t="s">
        <v>12112</v>
      </c>
      <c r="D12132" s="57">
        <v>43482</v>
      </c>
    </row>
    <row r="12133" spans="1:4">
      <c r="A12133" s="54">
        <v>265394</v>
      </c>
      <c r="B12133" s="54" t="s">
        <v>12113</v>
      </c>
      <c r="D12133" s="57">
        <v>40376</v>
      </c>
    </row>
    <row r="12134" spans="1:4">
      <c r="A12134" s="54">
        <v>265395</v>
      </c>
      <c r="B12134" s="54" t="s">
        <v>12114</v>
      </c>
      <c r="D12134" s="57">
        <v>40376</v>
      </c>
    </row>
    <row r="12135" spans="1:4">
      <c r="A12135" s="54">
        <v>265396</v>
      </c>
      <c r="B12135" s="54" t="s">
        <v>12115</v>
      </c>
      <c r="D12135" s="57">
        <v>37386</v>
      </c>
    </row>
    <row r="12136" spans="1:4">
      <c r="A12136" s="54">
        <v>265397</v>
      </c>
      <c r="B12136" s="54" t="s">
        <v>12116</v>
      </c>
      <c r="D12136" s="57">
        <v>37386</v>
      </c>
    </row>
    <row r="12137" spans="1:4">
      <c r="A12137" s="54">
        <v>265398</v>
      </c>
      <c r="B12137" s="54" t="s">
        <v>12117</v>
      </c>
      <c r="D12137" s="57">
        <v>37386</v>
      </c>
    </row>
    <row r="12138" spans="1:4">
      <c r="A12138" s="54">
        <v>265399</v>
      </c>
      <c r="B12138" s="54" t="s">
        <v>22876</v>
      </c>
      <c r="D12138" s="57">
        <v>44321</v>
      </c>
    </row>
    <row r="12139" spans="1:4">
      <c r="A12139" s="54">
        <v>265400</v>
      </c>
      <c r="B12139" s="54" t="s">
        <v>12106</v>
      </c>
      <c r="D12139" s="57">
        <v>15354</v>
      </c>
    </row>
    <row r="12140" spans="1:4">
      <c r="A12140" s="54">
        <v>265401</v>
      </c>
      <c r="B12140" s="54" t="s">
        <v>12107</v>
      </c>
      <c r="D12140" s="57">
        <v>15354</v>
      </c>
    </row>
    <row r="12141" spans="1:4">
      <c r="A12141" s="54">
        <v>265402</v>
      </c>
      <c r="B12141" s="54" t="s">
        <v>12118</v>
      </c>
      <c r="D12141" s="57">
        <v>5527</v>
      </c>
    </row>
    <row r="12142" spans="1:4">
      <c r="A12142" s="54">
        <v>265403</v>
      </c>
      <c r="B12142" s="54" t="s">
        <v>12109</v>
      </c>
      <c r="D12142" s="57">
        <v>12411</v>
      </c>
    </row>
    <row r="12143" spans="1:4">
      <c r="A12143" s="54">
        <v>265404</v>
      </c>
      <c r="B12143" s="54" t="s">
        <v>12104</v>
      </c>
      <c r="D12143" s="57">
        <v>3071</v>
      </c>
    </row>
    <row r="12144" spans="1:4">
      <c r="A12144" s="54">
        <v>265406</v>
      </c>
      <c r="B12144" s="54" t="s">
        <v>12119</v>
      </c>
      <c r="D12144" s="57">
        <v>34944</v>
      </c>
    </row>
    <row r="12145" spans="1:4">
      <c r="A12145" s="54">
        <v>265407</v>
      </c>
      <c r="B12145" s="54" t="s">
        <v>5285</v>
      </c>
      <c r="D12145" s="57">
        <v>427</v>
      </c>
    </row>
    <row r="12146" spans="1:4">
      <c r="A12146" s="54">
        <v>265408</v>
      </c>
      <c r="B12146" s="54" t="s">
        <v>12120</v>
      </c>
      <c r="D12146" s="57">
        <v>4561</v>
      </c>
    </row>
    <row r="12147" spans="1:4">
      <c r="A12147" s="54">
        <v>265409</v>
      </c>
      <c r="B12147" s="54" t="s">
        <v>12121</v>
      </c>
      <c r="D12147" s="57">
        <v>4830</v>
      </c>
    </row>
    <row r="12148" spans="1:4">
      <c r="A12148" s="54">
        <v>265410</v>
      </c>
      <c r="B12148" s="54" t="s">
        <v>12122</v>
      </c>
      <c r="D12148" s="57">
        <v>17532</v>
      </c>
    </row>
    <row r="12149" spans="1:4">
      <c r="A12149" s="54">
        <v>265411</v>
      </c>
      <c r="B12149" s="54" t="s">
        <v>4631</v>
      </c>
      <c r="D12149" s="57">
        <v>427</v>
      </c>
    </row>
    <row r="12150" spans="1:4">
      <c r="A12150" s="54">
        <v>265412</v>
      </c>
      <c r="B12150" s="54" t="s">
        <v>12123</v>
      </c>
      <c r="D12150" s="57">
        <v>427</v>
      </c>
    </row>
    <row r="12151" spans="1:4">
      <c r="A12151" s="54">
        <v>265413</v>
      </c>
      <c r="B12151" s="54" t="s">
        <v>4458</v>
      </c>
      <c r="D12151" s="57">
        <v>427</v>
      </c>
    </row>
    <row r="12152" spans="1:4">
      <c r="A12152" s="54">
        <v>265414</v>
      </c>
      <c r="B12152" s="54" t="s">
        <v>12124</v>
      </c>
      <c r="D12152" s="57">
        <v>427</v>
      </c>
    </row>
    <row r="12153" spans="1:4">
      <c r="A12153" s="54">
        <v>265415</v>
      </c>
      <c r="B12153" s="54" t="s">
        <v>12125</v>
      </c>
      <c r="D12153" s="57">
        <v>696</v>
      </c>
    </row>
    <row r="12154" spans="1:4">
      <c r="A12154" s="54">
        <v>265416</v>
      </c>
      <c r="B12154" s="54" t="s">
        <v>12126</v>
      </c>
      <c r="D12154" s="57">
        <v>696</v>
      </c>
    </row>
    <row r="12155" spans="1:4">
      <c r="A12155" s="54">
        <v>265417</v>
      </c>
      <c r="B12155" s="54" t="s">
        <v>12127</v>
      </c>
      <c r="D12155" s="57">
        <v>696</v>
      </c>
    </row>
    <row r="12156" spans="1:4">
      <c r="A12156" s="54">
        <v>265418</v>
      </c>
      <c r="B12156" s="54" t="s">
        <v>12128</v>
      </c>
      <c r="D12156" s="57">
        <v>16830</v>
      </c>
    </row>
    <row r="12157" spans="1:4">
      <c r="A12157" s="54">
        <v>265419</v>
      </c>
      <c r="B12157" s="54" t="s">
        <v>22877</v>
      </c>
      <c r="D12157" s="57">
        <v>4235</v>
      </c>
    </row>
    <row r="12158" spans="1:4">
      <c r="A12158" s="54">
        <v>265420</v>
      </c>
      <c r="B12158" s="54" t="s">
        <v>12129</v>
      </c>
      <c r="D12158" s="57">
        <v>28324</v>
      </c>
    </row>
    <row r="12159" spans="1:4">
      <c r="A12159" s="54">
        <v>265421</v>
      </c>
      <c r="B12159" s="54" t="s">
        <v>12130</v>
      </c>
      <c r="D12159" s="57">
        <v>15376</v>
      </c>
    </row>
    <row r="12160" spans="1:4">
      <c r="A12160" s="54">
        <v>265422</v>
      </c>
      <c r="B12160" s="54" t="s">
        <v>12131</v>
      </c>
      <c r="D12160" s="57">
        <v>5527</v>
      </c>
    </row>
    <row r="12161" spans="1:4">
      <c r="A12161" s="54">
        <v>265423</v>
      </c>
      <c r="B12161" s="54" t="s">
        <v>12132</v>
      </c>
      <c r="D12161" s="57">
        <v>15354</v>
      </c>
    </row>
    <row r="12162" spans="1:4">
      <c r="A12162" s="54">
        <v>265424</v>
      </c>
      <c r="B12162" s="54" t="s">
        <v>12133</v>
      </c>
      <c r="D12162" s="57">
        <v>15354</v>
      </c>
    </row>
    <row r="12163" spans="1:4">
      <c r="A12163" s="54">
        <v>265426</v>
      </c>
      <c r="B12163" s="54" t="s">
        <v>13767</v>
      </c>
      <c r="D12163" s="57">
        <v>2904</v>
      </c>
    </row>
    <row r="12164" spans="1:4">
      <c r="A12164" s="54">
        <v>265427</v>
      </c>
      <c r="B12164" s="54" t="s">
        <v>12134</v>
      </c>
      <c r="D12164" s="57">
        <v>2904</v>
      </c>
    </row>
    <row r="12165" spans="1:4">
      <c r="A12165" s="54">
        <v>265428</v>
      </c>
      <c r="B12165" s="54" t="s">
        <v>12135</v>
      </c>
      <c r="D12165" s="57">
        <v>2904</v>
      </c>
    </row>
    <row r="12166" spans="1:4">
      <c r="A12166" s="54">
        <v>265430</v>
      </c>
      <c r="B12166" s="54" t="s">
        <v>12136</v>
      </c>
      <c r="D12166" s="57">
        <v>8903</v>
      </c>
    </row>
    <row r="12167" spans="1:4">
      <c r="A12167" s="54">
        <v>265431</v>
      </c>
      <c r="B12167" s="54" t="s">
        <v>12137</v>
      </c>
      <c r="D12167" s="57">
        <v>45811</v>
      </c>
    </row>
    <row r="12168" spans="1:4">
      <c r="A12168" s="54">
        <v>265432</v>
      </c>
      <c r="B12168" s="54" t="s">
        <v>12138</v>
      </c>
      <c r="D12168" s="57">
        <v>45811</v>
      </c>
    </row>
    <row r="12169" spans="1:4">
      <c r="A12169" s="54">
        <v>265433</v>
      </c>
      <c r="B12169" s="54" t="s">
        <v>12139</v>
      </c>
      <c r="D12169" s="57">
        <v>23767</v>
      </c>
    </row>
    <row r="12170" spans="1:4">
      <c r="A12170" s="54">
        <v>265434</v>
      </c>
      <c r="B12170" s="54" t="s">
        <v>12140</v>
      </c>
      <c r="D12170" s="57">
        <v>25668</v>
      </c>
    </row>
    <row r="12171" spans="1:4">
      <c r="A12171" s="54">
        <v>265435</v>
      </c>
      <c r="B12171" s="54" t="s">
        <v>12141</v>
      </c>
      <c r="D12171" s="57">
        <v>5696</v>
      </c>
    </row>
    <row r="12172" spans="1:4">
      <c r="A12172" s="54">
        <v>265436</v>
      </c>
      <c r="B12172" s="54" t="s">
        <v>12142</v>
      </c>
      <c r="D12172" s="57">
        <v>100000</v>
      </c>
    </row>
    <row r="12173" spans="1:4">
      <c r="A12173" s="54">
        <v>265444</v>
      </c>
      <c r="B12173" s="54" t="s">
        <v>12143</v>
      </c>
      <c r="D12173" s="57">
        <v>7260</v>
      </c>
    </row>
    <row r="12174" spans="1:4">
      <c r="A12174" s="54">
        <v>265445</v>
      </c>
      <c r="B12174" s="54" t="s">
        <v>5239</v>
      </c>
      <c r="D12174" s="57">
        <v>10015</v>
      </c>
    </row>
    <row r="12175" spans="1:4">
      <c r="A12175" s="54">
        <v>265447</v>
      </c>
      <c r="B12175" s="54" t="s">
        <v>12144</v>
      </c>
      <c r="D12175" s="57">
        <v>41507</v>
      </c>
    </row>
    <row r="12176" spans="1:4">
      <c r="A12176" s="54">
        <v>265448</v>
      </c>
      <c r="B12176" s="54" t="s">
        <v>12145</v>
      </c>
      <c r="D12176" s="57">
        <v>8356</v>
      </c>
    </row>
    <row r="12177" spans="1:4">
      <c r="A12177" s="54">
        <v>265449</v>
      </c>
      <c r="B12177" s="54" t="s">
        <v>12146</v>
      </c>
      <c r="D12177" s="57">
        <v>45595</v>
      </c>
    </row>
    <row r="12178" spans="1:4">
      <c r="A12178" s="54">
        <v>265452</v>
      </c>
      <c r="B12178" s="54" t="s">
        <v>12147</v>
      </c>
      <c r="D12178" s="57">
        <v>8388</v>
      </c>
    </row>
    <row r="12179" spans="1:4">
      <c r="A12179" s="54">
        <v>265453</v>
      </c>
      <c r="B12179" s="54" t="s">
        <v>12148</v>
      </c>
      <c r="D12179" s="57">
        <v>8130</v>
      </c>
    </row>
    <row r="12180" spans="1:4">
      <c r="A12180" s="54">
        <v>265454</v>
      </c>
      <c r="B12180" s="54" t="s">
        <v>12149</v>
      </c>
      <c r="D12180" s="57">
        <v>100000</v>
      </c>
    </row>
    <row r="12181" spans="1:4">
      <c r="A12181" s="54">
        <v>265457</v>
      </c>
      <c r="B12181" s="54" t="s">
        <v>10097</v>
      </c>
      <c r="D12181" s="57">
        <v>7260</v>
      </c>
    </row>
    <row r="12182" spans="1:4">
      <c r="A12182" s="54">
        <v>265458</v>
      </c>
      <c r="B12182" s="54" t="s">
        <v>12103</v>
      </c>
      <c r="D12182" s="57">
        <v>15354</v>
      </c>
    </row>
    <row r="12183" spans="1:4">
      <c r="A12183" s="54">
        <v>265460</v>
      </c>
      <c r="B12183" s="54" t="s">
        <v>12150</v>
      </c>
      <c r="D12183" s="57">
        <v>8116</v>
      </c>
    </row>
    <row r="12184" spans="1:4">
      <c r="A12184" s="54">
        <v>265461</v>
      </c>
      <c r="B12184" s="54" t="s">
        <v>12151</v>
      </c>
      <c r="D12184" s="57">
        <v>8116</v>
      </c>
    </row>
    <row r="12185" spans="1:4">
      <c r="A12185" s="54">
        <v>265462</v>
      </c>
      <c r="B12185" s="54" t="s">
        <v>12152</v>
      </c>
      <c r="D12185" s="57">
        <v>25002</v>
      </c>
    </row>
    <row r="12186" spans="1:4">
      <c r="A12186" s="54">
        <v>265463</v>
      </c>
      <c r="B12186" s="54" t="s">
        <v>12153</v>
      </c>
      <c r="D12186" s="57">
        <v>9938</v>
      </c>
    </row>
    <row r="12187" spans="1:4">
      <c r="A12187" s="54">
        <v>265464</v>
      </c>
      <c r="B12187" s="54" t="s">
        <v>12154</v>
      </c>
      <c r="D12187" s="57">
        <v>27402</v>
      </c>
    </row>
    <row r="12188" spans="1:4">
      <c r="A12188" s="54">
        <v>265465</v>
      </c>
      <c r="B12188" s="54" t="s">
        <v>5236</v>
      </c>
      <c r="D12188" s="57">
        <v>16515</v>
      </c>
    </row>
    <row r="12189" spans="1:4">
      <c r="A12189" s="54">
        <v>265466</v>
      </c>
      <c r="B12189" s="54" t="s">
        <v>12155</v>
      </c>
      <c r="D12189" s="57">
        <v>3309</v>
      </c>
    </row>
    <row r="12190" spans="1:4">
      <c r="A12190" s="54">
        <v>265467</v>
      </c>
      <c r="B12190" s="54" t="s">
        <v>12156</v>
      </c>
      <c r="D12190" s="57">
        <v>19254</v>
      </c>
    </row>
    <row r="12191" spans="1:4">
      <c r="A12191" s="54">
        <v>265468</v>
      </c>
      <c r="B12191" s="54" t="s">
        <v>12157</v>
      </c>
      <c r="D12191" s="57">
        <v>17164</v>
      </c>
    </row>
    <row r="12192" spans="1:4">
      <c r="A12192" s="54">
        <v>265469</v>
      </c>
      <c r="B12192" s="54" t="s">
        <v>12158</v>
      </c>
      <c r="D12192" s="57">
        <v>27402</v>
      </c>
    </row>
    <row r="12193" spans="1:4">
      <c r="A12193" s="54">
        <v>265470</v>
      </c>
      <c r="B12193" s="54" t="s">
        <v>12159</v>
      </c>
      <c r="D12193" s="57">
        <v>7260</v>
      </c>
    </row>
    <row r="12194" spans="1:4">
      <c r="A12194" s="54">
        <v>265471</v>
      </c>
      <c r="B12194" s="54" t="s">
        <v>12160</v>
      </c>
      <c r="D12194" s="57">
        <v>7260</v>
      </c>
    </row>
    <row r="12195" spans="1:4">
      <c r="A12195" s="54">
        <v>265472</v>
      </c>
      <c r="B12195" s="54" t="s">
        <v>12161</v>
      </c>
      <c r="D12195" s="57">
        <v>17584</v>
      </c>
    </row>
    <row r="12196" spans="1:4">
      <c r="A12196" s="54">
        <v>265473</v>
      </c>
      <c r="B12196" s="54" t="s">
        <v>12162</v>
      </c>
      <c r="D12196" s="57">
        <v>26226</v>
      </c>
    </row>
    <row r="12197" spans="1:4">
      <c r="A12197" s="54">
        <v>265474</v>
      </c>
      <c r="B12197" s="54" t="s">
        <v>12163</v>
      </c>
      <c r="D12197" s="57">
        <v>27120</v>
      </c>
    </row>
    <row r="12198" spans="1:4">
      <c r="A12198" s="54">
        <v>265475</v>
      </c>
      <c r="B12198" s="54" t="s">
        <v>12164</v>
      </c>
      <c r="D12198" s="57">
        <v>8938</v>
      </c>
    </row>
    <row r="12199" spans="1:4">
      <c r="A12199" s="54">
        <v>265476</v>
      </c>
      <c r="B12199" s="54" t="s">
        <v>12165</v>
      </c>
      <c r="D12199" s="57">
        <v>26226</v>
      </c>
    </row>
    <row r="12200" spans="1:4">
      <c r="A12200" s="54">
        <v>265477</v>
      </c>
      <c r="B12200" s="54" t="s">
        <v>12166</v>
      </c>
      <c r="D12200" s="57">
        <v>15354</v>
      </c>
    </row>
    <row r="12201" spans="1:4">
      <c r="A12201" s="54">
        <v>265483</v>
      </c>
      <c r="B12201" s="54" t="s">
        <v>12167</v>
      </c>
      <c r="D12201" s="57">
        <v>5362</v>
      </c>
    </row>
    <row r="12202" spans="1:4">
      <c r="A12202" s="54">
        <v>265484</v>
      </c>
      <c r="B12202" s="54" t="s">
        <v>12168</v>
      </c>
      <c r="D12202" s="57">
        <v>29723</v>
      </c>
    </row>
    <row r="12203" spans="1:4">
      <c r="A12203" s="54">
        <v>265485</v>
      </c>
      <c r="B12203" s="54" t="s">
        <v>12169</v>
      </c>
      <c r="D12203" s="57">
        <v>11259</v>
      </c>
    </row>
    <row r="12204" spans="1:4">
      <c r="A12204" s="54">
        <v>265486</v>
      </c>
      <c r="B12204" s="54" t="s">
        <v>12170</v>
      </c>
      <c r="D12204" s="57">
        <v>11259</v>
      </c>
    </row>
    <row r="12205" spans="1:4">
      <c r="A12205" s="54">
        <v>265487</v>
      </c>
      <c r="B12205" s="54" t="s">
        <v>12171</v>
      </c>
      <c r="D12205" s="57">
        <v>11259</v>
      </c>
    </row>
    <row r="12206" spans="1:4">
      <c r="A12206" s="54">
        <v>265488</v>
      </c>
      <c r="B12206" s="54" t="s">
        <v>12172</v>
      </c>
      <c r="D12206" s="57">
        <v>11259</v>
      </c>
    </row>
    <row r="12207" spans="1:4">
      <c r="A12207" s="54">
        <v>265489</v>
      </c>
      <c r="B12207" s="54" t="s">
        <v>12173</v>
      </c>
      <c r="D12207" s="57">
        <v>11259</v>
      </c>
    </row>
    <row r="12208" spans="1:4">
      <c r="A12208" s="54">
        <v>265490</v>
      </c>
      <c r="B12208" s="54" t="s">
        <v>12174</v>
      </c>
      <c r="D12208" s="57">
        <v>11259</v>
      </c>
    </row>
    <row r="12209" spans="1:4">
      <c r="A12209" s="54">
        <v>265523</v>
      </c>
      <c r="B12209" s="54" t="s">
        <v>12175</v>
      </c>
      <c r="D12209" s="57">
        <v>100000</v>
      </c>
    </row>
    <row r="12210" spans="1:4">
      <c r="A12210" s="54">
        <v>265524</v>
      </c>
      <c r="B12210" s="54" t="s">
        <v>12176</v>
      </c>
      <c r="D12210" s="57">
        <v>37364</v>
      </c>
    </row>
    <row r="12211" spans="1:4">
      <c r="A12211" s="54">
        <v>265525</v>
      </c>
      <c r="B12211" s="54" t="s">
        <v>12177</v>
      </c>
      <c r="D12211" s="57">
        <v>11330</v>
      </c>
    </row>
    <row r="12212" spans="1:4">
      <c r="A12212" s="54">
        <v>265526</v>
      </c>
      <c r="B12212" s="54" t="s">
        <v>12178</v>
      </c>
      <c r="D12212" s="57">
        <v>18523</v>
      </c>
    </row>
    <row r="12213" spans="1:4">
      <c r="A12213" s="54">
        <v>265527</v>
      </c>
      <c r="B12213" s="54" t="s">
        <v>12179</v>
      </c>
      <c r="D12213" s="57">
        <v>88764</v>
      </c>
    </row>
    <row r="12214" spans="1:4">
      <c r="A12214" s="54">
        <v>265533</v>
      </c>
      <c r="B12214" s="54" t="s">
        <v>12180</v>
      </c>
      <c r="D12214" s="57">
        <v>11181</v>
      </c>
    </row>
    <row r="12215" spans="1:4">
      <c r="A12215" s="54">
        <v>265534</v>
      </c>
      <c r="B12215" s="54" t="s">
        <v>12181</v>
      </c>
      <c r="D12215" s="57">
        <v>11958</v>
      </c>
    </row>
    <row r="12216" spans="1:4">
      <c r="A12216" s="54">
        <v>265535</v>
      </c>
      <c r="B12216" s="54" t="s">
        <v>12182</v>
      </c>
      <c r="D12216" s="57">
        <v>11958</v>
      </c>
    </row>
    <row r="12217" spans="1:4">
      <c r="A12217" s="54">
        <v>265536</v>
      </c>
      <c r="B12217" s="54" t="s">
        <v>17288</v>
      </c>
      <c r="D12217" s="57">
        <v>2767</v>
      </c>
    </row>
    <row r="12218" spans="1:4">
      <c r="A12218" s="54">
        <v>265537</v>
      </c>
      <c r="B12218" s="54" t="s">
        <v>22878</v>
      </c>
      <c r="D12218" s="57">
        <v>3307</v>
      </c>
    </row>
    <row r="12219" spans="1:4">
      <c r="A12219" s="54">
        <v>265543</v>
      </c>
      <c r="B12219" s="54" t="s">
        <v>12183</v>
      </c>
      <c r="D12219" s="57">
        <v>15376</v>
      </c>
    </row>
    <row r="12220" spans="1:4">
      <c r="A12220" s="54">
        <v>265544</v>
      </c>
      <c r="B12220" s="54" t="s">
        <v>12184</v>
      </c>
      <c r="D12220" s="57">
        <v>10388</v>
      </c>
    </row>
    <row r="12221" spans="1:4">
      <c r="A12221" s="54">
        <v>265545</v>
      </c>
      <c r="B12221" s="54" t="s">
        <v>12185</v>
      </c>
      <c r="D12221" s="57">
        <v>22892</v>
      </c>
    </row>
    <row r="12222" spans="1:4">
      <c r="A12222" s="54">
        <v>265546</v>
      </c>
      <c r="B12222" s="54" t="s">
        <v>10731</v>
      </c>
      <c r="D12222" s="57">
        <v>20274</v>
      </c>
    </row>
    <row r="12223" spans="1:4">
      <c r="A12223" s="54">
        <v>265548</v>
      </c>
      <c r="B12223" s="54" t="s">
        <v>12186</v>
      </c>
      <c r="D12223" s="57">
        <v>427</v>
      </c>
    </row>
    <row r="12224" spans="1:4">
      <c r="A12224" s="54">
        <v>265549</v>
      </c>
      <c r="B12224" s="54" t="s">
        <v>12187</v>
      </c>
      <c r="D12224" s="57">
        <v>7478</v>
      </c>
    </row>
    <row r="12225" spans="1:4">
      <c r="A12225" s="54">
        <v>265550</v>
      </c>
      <c r="B12225" s="54" t="s">
        <v>12188</v>
      </c>
      <c r="D12225" s="57">
        <v>100000</v>
      </c>
    </row>
    <row r="12226" spans="1:4">
      <c r="A12226" s="54">
        <v>265551</v>
      </c>
      <c r="B12226" s="54" t="s">
        <v>12189</v>
      </c>
      <c r="D12226" s="57">
        <v>100000</v>
      </c>
    </row>
    <row r="12227" spans="1:4">
      <c r="A12227" s="54">
        <v>265553</v>
      </c>
      <c r="B12227" s="54" t="s">
        <v>12190</v>
      </c>
      <c r="D12227" s="57">
        <v>7208</v>
      </c>
    </row>
    <row r="12228" spans="1:4">
      <c r="A12228" s="54">
        <v>265554</v>
      </c>
      <c r="B12228" s="54" t="s">
        <v>12191</v>
      </c>
      <c r="D12228" s="57">
        <v>3071</v>
      </c>
    </row>
    <row r="12229" spans="1:4">
      <c r="A12229" s="54">
        <v>265556</v>
      </c>
      <c r="B12229" s="54" t="s">
        <v>12192</v>
      </c>
      <c r="D12229" s="57">
        <v>26479</v>
      </c>
    </row>
    <row r="12230" spans="1:4">
      <c r="A12230" s="54">
        <v>265558</v>
      </c>
      <c r="B12230" s="54" t="s">
        <v>12193</v>
      </c>
      <c r="D12230" s="57">
        <v>28762</v>
      </c>
    </row>
    <row r="12231" spans="1:4">
      <c r="A12231" s="54">
        <v>265559</v>
      </c>
      <c r="B12231" s="54" t="s">
        <v>12194</v>
      </c>
      <c r="D12231" s="57">
        <v>14237</v>
      </c>
    </row>
    <row r="12232" spans="1:4">
      <c r="A12232" s="54">
        <v>265560</v>
      </c>
      <c r="B12232" s="54" t="s">
        <v>12195</v>
      </c>
      <c r="D12232" s="57">
        <v>100000</v>
      </c>
    </row>
    <row r="12233" spans="1:4">
      <c r="A12233" s="54">
        <v>265561</v>
      </c>
      <c r="B12233" s="54" t="s">
        <v>12196</v>
      </c>
      <c r="D12233" s="57">
        <v>17164</v>
      </c>
    </row>
    <row r="12234" spans="1:4">
      <c r="A12234" s="54">
        <v>265562</v>
      </c>
      <c r="B12234" s="54" t="s">
        <v>12197</v>
      </c>
      <c r="D12234" s="57">
        <v>3546</v>
      </c>
    </row>
    <row r="12235" spans="1:4">
      <c r="A12235" s="54">
        <v>265563</v>
      </c>
      <c r="B12235" s="54" t="s">
        <v>12198</v>
      </c>
      <c r="D12235" s="57">
        <v>5781</v>
      </c>
    </row>
    <row r="12236" spans="1:4">
      <c r="A12236" s="54">
        <v>265565</v>
      </c>
      <c r="B12236" s="54" t="s">
        <v>12199</v>
      </c>
      <c r="D12236" s="57">
        <v>18536</v>
      </c>
    </row>
    <row r="12237" spans="1:4">
      <c r="A12237" s="54">
        <v>265566</v>
      </c>
      <c r="B12237" s="54" t="s">
        <v>12200</v>
      </c>
      <c r="D12237" s="57">
        <v>7260</v>
      </c>
    </row>
    <row r="12238" spans="1:4">
      <c r="A12238" s="54">
        <v>265567</v>
      </c>
      <c r="B12238" s="54" t="s">
        <v>12201</v>
      </c>
      <c r="D12238" s="57">
        <v>2494</v>
      </c>
    </row>
    <row r="12239" spans="1:4">
      <c r="A12239" s="54">
        <v>265571</v>
      </c>
      <c r="B12239" s="54" t="s">
        <v>12202</v>
      </c>
      <c r="D12239" s="57">
        <v>19144</v>
      </c>
    </row>
    <row r="12240" spans="1:4">
      <c r="A12240" s="54">
        <v>265572</v>
      </c>
      <c r="B12240" s="54" t="s">
        <v>12203</v>
      </c>
      <c r="D12240" s="57">
        <v>3839</v>
      </c>
    </row>
    <row r="12241" spans="1:4">
      <c r="A12241" s="54">
        <v>265573</v>
      </c>
      <c r="B12241" s="54" t="s">
        <v>12204</v>
      </c>
      <c r="D12241" s="57">
        <v>100000</v>
      </c>
    </row>
    <row r="12242" spans="1:4">
      <c r="A12242" s="54">
        <v>265574</v>
      </c>
      <c r="B12242" s="54" t="s">
        <v>12205</v>
      </c>
      <c r="D12242" s="57">
        <v>28762</v>
      </c>
    </row>
    <row r="12243" spans="1:4">
      <c r="A12243" s="54">
        <v>265575</v>
      </c>
      <c r="B12243" s="54" t="s">
        <v>12206</v>
      </c>
      <c r="D12243" s="57">
        <v>17695</v>
      </c>
    </row>
    <row r="12244" spans="1:4">
      <c r="A12244" s="54">
        <v>265576</v>
      </c>
      <c r="B12244" s="54" t="s">
        <v>5155</v>
      </c>
      <c r="D12244" s="57">
        <v>4235</v>
      </c>
    </row>
    <row r="12245" spans="1:4">
      <c r="A12245" s="54">
        <v>265577</v>
      </c>
      <c r="B12245" s="54" t="s">
        <v>22879</v>
      </c>
      <c r="D12245" s="57">
        <v>8938</v>
      </c>
    </row>
    <row r="12246" spans="1:4">
      <c r="A12246" s="54">
        <v>265578</v>
      </c>
      <c r="B12246" s="54" t="s">
        <v>5255</v>
      </c>
      <c r="D12246" s="57">
        <v>10015</v>
      </c>
    </row>
    <row r="12247" spans="1:4">
      <c r="A12247" s="54">
        <v>265596</v>
      </c>
      <c r="B12247" s="54" t="s">
        <v>12168</v>
      </c>
      <c r="D12247" s="57">
        <v>29723</v>
      </c>
    </row>
    <row r="12248" spans="1:4">
      <c r="A12248" s="54">
        <v>265597</v>
      </c>
      <c r="B12248" s="54" t="s">
        <v>10154</v>
      </c>
      <c r="D12248" s="57">
        <v>17164</v>
      </c>
    </row>
    <row r="12249" spans="1:4">
      <c r="A12249" s="54">
        <v>265600</v>
      </c>
      <c r="B12249" s="54" t="s">
        <v>5232</v>
      </c>
      <c r="D12249" s="57">
        <v>16515</v>
      </c>
    </row>
    <row r="12250" spans="1:4">
      <c r="A12250" s="54">
        <v>265603</v>
      </c>
      <c r="B12250" s="54" t="s">
        <v>12207</v>
      </c>
      <c r="D12250" s="57">
        <v>100000</v>
      </c>
    </row>
    <row r="12251" spans="1:4">
      <c r="A12251" s="54">
        <v>265606</v>
      </c>
      <c r="B12251" s="54" t="s">
        <v>12208</v>
      </c>
      <c r="D12251" s="57">
        <v>14401</v>
      </c>
    </row>
    <row r="12252" spans="1:4">
      <c r="A12252" s="54">
        <v>265607</v>
      </c>
      <c r="B12252" s="54" t="s">
        <v>22880</v>
      </c>
      <c r="D12252" s="57">
        <v>14939</v>
      </c>
    </row>
    <row r="12253" spans="1:4">
      <c r="A12253" s="54">
        <v>265608</v>
      </c>
      <c r="B12253" s="54" t="s">
        <v>22881</v>
      </c>
      <c r="D12253" s="57">
        <v>14939</v>
      </c>
    </row>
    <row r="12254" spans="1:4">
      <c r="A12254" s="54">
        <v>265609</v>
      </c>
      <c r="B12254" s="54" t="s">
        <v>12209</v>
      </c>
      <c r="D12254" s="57">
        <v>22150</v>
      </c>
    </row>
    <row r="12255" spans="1:4">
      <c r="A12255" s="54">
        <v>265610</v>
      </c>
      <c r="B12255" s="54" t="s">
        <v>12210</v>
      </c>
      <c r="D12255" s="57">
        <v>7172</v>
      </c>
    </row>
    <row r="12256" spans="1:4">
      <c r="A12256" s="54">
        <v>265611</v>
      </c>
      <c r="B12256" s="54" t="s">
        <v>12211</v>
      </c>
      <c r="D12256" s="57">
        <v>6367</v>
      </c>
    </row>
    <row r="12257" spans="1:4">
      <c r="A12257" s="54">
        <v>265612</v>
      </c>
      <c r="B12257" s="54" t="s">
        <v>12212</v>
      </c>
      <c r="D12257" s="57">
        <v>51040</v>
      </c>
    </row>
    <row r="12258" spans="1:4">
      <c r="A12258" s="54">
        <v>265614</v>
      </c>
      <c r="B12258" s="54" t="s">
        <v>5221</v>
      </c>
      <c r="D12258" s="57">
        <v>10015</v>
      </c>
    </row>
    <row r="12259" spans="1:4">
      <c r="A12259" s="54">
        <v>265615</v>
      </c>
      <c r="B12259" s="54" t="s">
        <v>5247</v>
      </c>
      <c r="D12259" s="57">
        <v>10015</v>
      </c>
    </row>
    <row r="12260" spans="1:4">
      <c r="A12260" s="54">
        <v>265616</v>
      </c>
      <c r="B12260" s="54" t="s">
        <v>12213</v>
      </c>
      <c r="D12260" s="57">
        <v>8356</v>
      </c>
    </row>
    <row r="12261" spans="1:4">
      <c r="A12261" s="54">
        <v>265617</v>
      </c>
      <c r="B12261" s="54" t="s">
        <v>12214</v>
      </c>
      <c r="D12261" s="57">
        <v>17984</v>
      </c>
    </row>
    <row r="12262" spans="1:4">
      <c r="A12262" s="54">
        <v>265619</v>
      </c>
      <c r="B12262" s="54" t="s">
        <v>12215</v>
      </c>
      <c r="D12262" s="57">
        <v>819</v>
      </c>
    </row>
    <row r="12263" spans="1:4">
      <c r="A12263" s="54">
        <v>265620</v>
      </c>
      <c r="B12263" s="54" t="s">
        <v>12216</v>
      </c>
      <c r="D12263" s="57">
        <v>5375</v>
      </c>
    </row>
    <row r="12264" spans="1:4">
      <c r="A12264" s="54">
        <v>265624</v>
      </c>
      <c r="B12264" s="54" t="s">
        <v>12217</v>
      </c>
      <c r="D12264" s="57">
        <v>15354</v>
      </c>
    </row>
    <row r="12265" spans="1:4">
      <c r="A12265" s="54">
        <v>265625</v>
      </c>
      <c r="B12265" s="54" t="s">
        <v>12218</v>
      </c>
      <c r="D12265" s="57">
        <v>15354</v>
      </c>
    </row>
    <row r="12266" spans="1:4">
      <c r="A12266" s="54">
        <v>265626</v>
      </c>
      <c r="B12266" s="54" t="s">
        <v>12219</v>
      </c>
      <c r="D12266" s="57">
        <v>2904</v>
      </c>
    </row>
    <row r="12267" spans="1:4">
      <c r="A12267" s="54">
        <v>265627</v>
      </c>
      <c r="B12267" s="54" t="s">
        <v>12220</v>
      </c>
      <c r="D12267" s="57">
        <v>2904</v>
      </c>
    </row>
    <row r="12268" spans="1:4">
      <c r="A12268" s="54">
        <v>265630</v>
      </c>
      <c r="B12268" s="54" t="s">
        <v>12221</v>
      </c>
      <c r="D12268" s="57">
        <v>2160</v>
      </c>
    </row>
    <row r="12269" spans="1:4">
      <c r="A12269" s="54">
        <v>265631</v>
      </c>
      <c r="B12269" s="54" t="s">
        <v>12222</v>
      </c>
      <c r="D12269" s="57">
        <v>15354</v>
      </c>
    </row>
    <row r="12270" spans="1:4">
      <c r="A12270" s="54">
        <v>265632</v>
      </c>
      <c r="B12270" s="54" t="s">
        <v>12223</v>
      </c>
      <c r="D12270" s="57">
        <v>5527</v>
      </c>
    </row>
    <row r="12271" spans="1:4">
      <c r="A12271" s="54">
        <v>265633</v>
      </c>
      <c r="B12271" s="54" t="s">
        <v>12223</v>
      </c>
      <c r="D12271" s="57">
        <v>5527</v>
      </c>
    </row>
    <row r="12272" spans="1:4">
      <c r="A12272" s="54">
        <v>265634</v>
      </c>
      <c r="B12272" s="54" t="s">
        <v>22882</v>
      </c>
      <c r="D12272" s="57">
        <v>66576</v>
      </c>
    </row>
    <row r="12273" spans="1:4">
      <c r="A12273" s="54">
        <v>265636</v>
      </c>
      <c r="B12273" s="54" t="s">
        <v>12224</v>
      </c>
      <c r="D12273" s="57">
        <v>1253</v>
      </c>
    </row>
    <row r="12274" spans="1:4">
      <c r="A12274" s="54">
        <v>265641</v>
      </c>
      <c r="B12274" s="54" t="s">
        <v>5245</v>
      </c>
      <c r="D12274" s="57">
        <v>3685</v>
      </c>
    </row>
    <row r="12275" spans="1:4">
      <c r="A12275" s="54">
        <v>265642</v>
      </c>
      <c r="B12275" s="54" t="s">
        <v>12225</v>
      </c>
      <c r="D12275" s="57">
        <v>28893</v>
      </c>
    </row>
    <row r="12276" spans="1:4">
      <c r="A12276" s="54">
        <v>265643</v>
      </c>
      <c r="B12276" s="54" t="s">
        <v>12226</v>
      </c>
      <c r="D12276" s="57">
        <v>15332</v>
      </c>
    </row>
    <row r="12277" spans="1:4">
      <c r="A12277" s="54">
        <v>265647</v>
      </c>
      <c r="B12277" s="54" t="s">
        <v>12227</v>
      </c>
      <c r="D12277" s="57">
        <v>8997</v>
      </c>
    </row>
    <row r="12278" spans="1:4">
      <c r="A12278" s="54">
        <v>265648</v>
      </c>
      <c r="B12278" s="54" t="s">
        <v>12228</v>
      </c>
      <c r="D12278" s="57">
        <v>8322</v>
      </c>
    </row>
    <row r="12279" spans="1:4">
      <c r="A12279" s="54">
        <v>265649</v>
      </c>
      <c r="B12279" s="54" t="s">
        <v>12229</v>
      </c>
      <c r="D12279" s="57">
        <v>8322</v>
      </c>
    </row>
    <row r="12280" spans="1:4">
      <c r="A12280" s="54">
        <v>265654</v>
      </c>
      <c r="B12280" s="54" t="s">
        <v>12230</v>
      </c>
      <c r="D12280" s="57">
        <v>21295</v>
      </c>
    </row>
    <row r="12281" spans="1:4">
      <c r="A12281" s="54">
        <v>265655</v>
      </c>
      <c r="B12281" s="54" t="s">
        <v>12231</v>
      </c>
      <c r="D12281" s="57">
        <v>866</v>
      </c>
    </row>
    <row r="12282" spans="1:4">
      <c r="A12282" s="54">
        <v>265656</v>
      </c>
      <c r="B12282" s="54" t="s">
        <v>12232</v>
      </c>
      <c r="D12282" s="57">
        <v>21005</v>
      </c>
    </row>
    <row r="12283" spans="1:4">
      <c r="A12283" s="54">
        <v>265657</v>
      </c>
      <c r="B12283" s="54" t="s">
        <v>12233</v>
      </c>
      <c r="D12283" s="57">
        <v>2089</v>
      </c>
    </row>
    <row r="12284" spans="1:4">
      <c r="A12284" s="54">
        <v>265658</v>
      </c>
      <c r="B12284" s="54" t="s">
        <v>7639</v>
      </c>
      <c r="D12284" s="57">
        <v>2257</v>
      </c>
    </row>
    <row r="12285" spans="1:4">
      <c r="A12285" s="54">
        <v>265659</v>
      </c>
      <c r="B12285" s="54" t="s">
        <v>12234</v>
      </c>
      <c r="D12285" s="57">
        <v>7260</v>
      </c>
    </row>
    <row r="12286" spans="1:4">
      <c r="A12286" s="54">
        <v>265660</v>
      </c>
      <c r="B12286" s="54" t="s">
        <v>7617</v>
      </c>
      <c r="D12286" s="57">
        <v>26706</v>
      </c>
    </row>
    <row r="12287" spans="1:4">
      <c r="A12287" s="54">
        <v>265661</v>
      </c>
      <c r="B12287" s="54" t="s">
        <v>12235</v>
      </c>
      <c r="D12287" s="57">
        <v>8356</v>
      </c>
    </row>
    <row r="12288" spans="1:4">
      <c r="A12288" s="54">
        <v>265662</v>
      </c>
      <c r="B12288" s="54" t="s">
        <v>12236</v>
      </c>
      <c r="D12288" s="57">
        <v>15376</v>
      </c>
    </row>
    <row r="12289" spans="1:4">
      <c r="A12289" s="54">
        <v>265663</v>
      </c>
      <c r="B12289" s="54" t="s">
        <v>12237</v>
      </c>
      <c r="D12289" s="57">
        <v>23650</v>
      </c>
    </row>
    <row r="12290" spans="1:4">
      <c r="A12290" s="54">
        <v>265669</v>
      </c>
      <c r="B12290" s="54" t="s">
        <v>12238</v>
      </c>
      <c r="D12290" s="57">
        <v>15354</v>
      </c>
    </row>
    <row r="12291" spans="1:4">
      <c r="A12291" s="54">
        <v>265670</v>
      </c>
      <c r="B12291" s="54" t="s">
        <v>12239</v>
      </c>
      <c r="D12291" s="57">
        <v>5527</v>
      </c>
    </row>
    <row r="12292" spans="1:4">
      <c r="A12292" s="54">
        <v>265671</v>
      </c>
      <c r="B12292" s="54" t="s">
        <v>12240</v>
      </c>
      <c r="D12292" s="57">
        <v>2160</v>
      </c>
    </row>
    <row r="12293" spans="1:4">
      <c r="A12293" s="54">
        <v>265673</v>
      </c>
      <c r="B12293" s="54" t="s">
        <v>12241</v>
      </c>
      <c r="D12293" s="57">
        <v>79217</v>
      </c>
    </row>
    <row r="12294" spans="1:4">
      <c r="A12294" s="54">
        <v>265674</v>
      </c>
      <c r="B12294" s="54" t="s">
        <v>12242</v>
      </c>
      <c r="D12294" s="57">
        <v>15354</v>
      </c>
    </row>
    <row r="12295" spans="1:4">
      <c r="A12295" s="54">
        <v>265679</v>
      </c>
      <c r="B12295" s="54" t="s">
        <v>12243</v>
      </c>
      <c r="D12295" s="57">
        <v>8322</v>
      </c>
    </row>
    <row r="12296" spans="1:4">
      <c r="A12296" s="54">
        <v>265694</v>
      </c>
      <c r="B12296" s="54" t="s">
        <v>22883</v>
      </c>
      <c r="D12296" s="57">
        <v>100000</v>
      </c>
    </row>
    <row r="12297" spans="1:4">
      <c r="A12297" s="54">
        <v>265695</v>
      </c>
      <c r="B12297" s="54" t="s">
        <v>22884</v>
      </c>
      <c r="D12297" s="57">
        <v>100000</v>
      </c>
    </row>
    <row r="12298" spans="1:4">
      <c r="A12298" s="54">
        <v>265696</v>
      </c>
      <c r="B12298" s="54" t="s">
        <v>12244</v>
      </c>
      <c r="D12298" s="57">
        <v>3196</v>
      </c>
    </row>
    <row r="12299" spans="1:4">
      <c r="A12299" s="54">
        <v>265697</v>
      </c>
      <c r="B12299" s="54" t="s">
        <v>12245</v>
      </c>
      <c r="D12299" s="57">
        <v>1139</v>
      </c>
    </row>
    <row r="12300" spans="1:4">
      <c r="A12300" s="54">
        <v>265698</v>
      </c>
      <c r="B12300" s="54" t="s">
        <v>12246</v>
      </c>
      <c r="D12300" s="57">
        <v>7260</v>
      </c>
    </row>
    <row r="12301" spans="1:4">
      <c r="A12301" s="54">
        <v>265699</v>
      </c>
      <c r="B12301" s="54" t="s">
        <v>12247</v>
      </c>
      <c r="D12301" s="57">
        <v>949</v>
      </c>
    </row>
    <row r="12302" spans="1:4">
      <c r="A12302" s="54">
        <v>265700</v>
      </c>
      <c r="B12302" s="54" t="s">
        <v>12248</v>
      </c>
      <c r="D12302" s="57">
        <v>3072</v>
      </c>
    </row>
    <row r="12303" spans="1:4">
      <c r="A12303" s="54">
        <v>265701</v>
      </c>
      <c r="B12303" s="54" t="s">
        <v>12249</v>
      </c>
      <c r="D12303" s="57">
        <v>3072</v>
      </c>
    </row>
    <row r="12304" spans="1:4">
      <c r="A12304" s="54">
        <v>265702</v>
      </c>
      <c r="B12304" s="54" t="s">
        <v>12250</v>
      </c>
      <c r="D12304" s="57">
        <v>3072</v>
      </c>
    </row>
    <row r="12305" spans="1:4">
      <c r="A12305" s="54">
        <v>265703</v>
      </c>
      <c r="B12305" s="54" t="s">
        <v>12251</v>
      </c>
      <c r="D12305" s="57">
        <v>3072</v>
      </c>
    </row>
    <row r="12306" spans="1:4">
      <c r="A12306" s="54">
        <v>265704</v>
      </c>
      <c r="B12306" s="54" t="s">
        <v>12252</v>
      </c>
      <c r="D12306" s="57">
        <v>3072</v>
      </c>
    </row>
    <row r="12307" spans="1:4">
      <c r="A12307" s="54">
        <v>265705</v>
      </c>
      <c r="B12307" s="54" t="s">
        <v>5223</v>
      </c>
      <c r="D12307" s="57">
        <v>10015</v>
      </c>
    </row>
    <row r="12308" spans="1:4">
      <c r="A12308" s="54">
        <v>265706</v>
      </c>
      <c r="B12308" s="54" t="s">
        <v>5224</v>
      </c>
      <c r="D12308" s="57">
        <v>10015</v>
      </c>
    </row>
    <row r="12309" spans="1:4">
      <c r="A12309" s="54">
        <v>265707</v>
      </c>
      <c r="B12309" s="54" t="s">
        <v>12253</v>
      </c>
      <c r="D12309" s="57">
        <v>22345</v>
      </c>
    </row>
    <row r="12310" spans="1:4">
      <c r="A12310" s="54">
        <v>265708</v>
      </c>
      <c r="B12310" s="54" t="s">
        <v>12254</v>
      </c>
      <c r="D12310" s="57">
        <v>26226</v>
      </c>
    </row>
    <row r="12311" spans="1:4">
      <c r="A12311" s="54">
        <v>265709</v>
      </c>
      <c r="B12311" s="54" t="s">
        <v>12255</v>
      </c>
      <c r="D12311" s="57">
        <v>3049</v>
      </c>
    </row>
    <row r="12312" spans="1:4">
      <c r="A12312" s="54">
        <v>265710</v>
      </c>
      <c r="B12312" s="54" t="s">
        <v>12256</v>
      </c>
      <c r="D12312" s="57">
        <v>15376</v>
      </c>
    </row>
    <row r="12313" spans="1:4">
      <c r="A12313" s="54">
        <v>265711</v>
      </c>
      <c r="B12313" s="54" t="s">
        <v>5238</v>
      </c>
      <c r="D12313" s="57">
        <v>5038</v>
      </c>
    </row>
    <row r="12314" spans="1:4">
      <c r="A12314" s="54">
        <v>265715</v>
      </c>
      <c r="B12314" s="54" t="s">
        <v>12257</v>
      </c>
      <c r="D12314" s="57">
        <v>8322</v>
      </c>
    </row>
    <row r="12315" spans="1:4">
      <c r="A12315" s="54">
        <v>265716</v>
      </c>
      <c r="B12315" s="54" t="s">
        <v>22885</v>
      </c>
      <c r="D12315" s="57">
        <v>15354</v>
      </c>
    </row>
    <row r="12316" spans="1:4">
      <c r="A12316" s="54">
        <v>265717</v>
      </c>
      <c r="B12316" s="54" t="s">
        <v>12258</v>
      </c>
      <c r="D12316" s="57">
        <v>100000</v>
      </c>
    </row>
    <row r="12317" spans="1:4">
      <c r="A12317" s="54">
        <v>265718</v>
      </c>
      <c r="B12317" s="54" t="s">
        <v>22886</v>
      </c>
      <c r="D12317" s="57">
        <v>4646</v>
      </c>
    </row>
    <row r="12318" spans="1:4">
      <c r="A12318" s="54">
        <v>265721</v>
      </c>
      <c r="B12318" s="54" t="s">
        <v>12259</v>
      </c>
      <c r="D12318" s="57">
        <v>4610</v>
      </c>
    </row>
    <row r="12319" spans="1:4">
      <c r="A12319" s="54">
        <v>265722</v>
      </c>
      <c r="B12319" s="54" t="s">
        <v>8354</v>
      </c>
      <c r="D12319" s="57">
        <v>100000</v>
      </c>
    </row>
    <row r="12320" spans="1:4">
      <c r="A12320" s="54">
        <v>265723</v>
      </c>
      <c r="B12320" s="54" t="s">
        <v>12260</v>
      </c>
      <c r="D12320" s="57">
        <v>8572</v>
      </c>
    </row>
    <row r="12321" spans="1:4">
      <c r="A12321" s="54">
        <v>265727</v>
      </c>
      <c r="B12321" s="54" t="s">
        <v>12261</v>
      </c>
      <c r="D12321" s="57">
        <v>29017</v>
      </c>
    </row>
    <row r="12322" spans="1:4">
      <c r="A12322" s="54">
        <v>265731</v>
      </c>
      <c r="B12322" s="54" t="s">
        <v>12262</v>
      </c>
      <c r="D12322" s="57">
        <v>100000</v>
      </c>
    </row>
    <row r="12323" spans="1:4">
      <c r="A12323" s="54">
        <v>265732</v>
      </c>
      <c r="B12323" s="54" t="s">
        <v>12263</v>
      </c>
      <c r="D12323" s="57">
        <v>26846</v>
      </c>
    </row>
    <row r="12324" spans="1:4">
      <c r="A12324" s="54">
        <v>265733</v>
      </c>
      <c r="B12324" s="54" t="s">
        <v>12264</v>
      </c>
      <c r="D12324" s="57">
        <v>75044</v>
      </c>
    </row>
    <row r="12325" spans="1:4">
      <c r="A12325" s="54">
        <v>265734</v>
      </c>
      <c r="B12325" s="54" t="s">
        <v>12265</v>
      </c>
      <c r="D12325" s="57">
        <v>21628</v>
      </c>
    </row>
    <row r="12326" spans="1:4">
      <c r="A12326" s="54">
        <v>265737</v>
      </c>
      <c r="B12326" s="54" t="s">
        <v>5245</v>
      </c>
      <c r="D12326" s="57">
        <v>5038</v>
      </c>
    </row>
    <row r="12327" spans="1:4">
      <c r="A12327" s="54">
        <v>265738</v>
      </c>
      <c r="B12327" s="54" t="s">
        <v>5248</v>
      </c>
      <c r="D12327" s="57">
        <v>10015</v>
      </c>
    </row>
    <row r="12328" spans="1:4">
      <c r="A12328" s="54">
        <v>265739</v>
      </c>
      <c r="B12328" s="54" t="s">
        <v>12266</v>
      </c>
      <c r="D12328" s="57">
        <v>88764</v>
      </c>
    </row>
    <row r="12329" spans="1:4">
      <c r="A12329" s="54">
        <v>265742</v>
      </c>
      <c r="B12329" s="54" t="s">
        <v>5233</v>
      </c>
      <c r="D12329" s="57">
        <v>10015</v>
      </c>
    </row>
    <row r="12330" spans="1:4">
      <c r="A12330" s="54">
        <v>265743</v>
      </c>
      <c r="B12330" s="54" t="s">
        <v>5234</v>
      </c>
      <c r="D12330" s="57">
        <v>10015</v>
      </c>
    </row>
    <row r="12331" spans="1:4">
      <c r="A12331" s="54">
        <v>265744</v>
      </c>
      <c r="B12331" s="54" t="s">
        <v>12267</v>
      </c>
      <c r="D12331" s="57">
        <v>9206</v>
      </c>
    </row>
    <row r="12332" spans="1:4">
      <c r="A12332" s="54">
        <v>265747</v>
      </c>
      <c r="B12332" s="54" t="s">
        <v>12268</v>
      </c>
      <c r="D12332" s="57">
        <v>100000</v>
      </c>
    </row>
    <row r="12333" spans="1:4">
      <c r="A12333" s="54">
        <v>265748</v>
      </c>
      <c r="B12333" s="54" t="s">
        <v>12269</v>
      </c>
      <c r="D12333" s="57">
        <v>100000</v>
      </c>
    </row>
    <row r="12334" spans="1:4">
      <c r="A12334" s="54">
        <v>265749</v>
      </c>
      <c r="B12334" s="54" t="s">
        <v>12270</v>
      </c>
      <c r="D12334" s="57">
        <v>100000</v>
      </c>
    </row>
    <row r="12335" spans="1:4">
      <c r="A12335" s="54">
        <v>265750</v>
      </c>
      <c r="B12335" s="54" t="s">
        <v>12271</v>
      </c>
      <c r="D12335" s="57">
        <v>5375</v>
      </c>
    </row>
    <row r="12336" spans="1:4">
      <c r="A12336" s="54">
        <v>265751</v>
      </c>
      <c r="B12336" s="54" t="s">
        <v>12272</v>
      </c>
      <c r="D12336" s="57">
        <v>5805</v>
      </c>
    </row>
    <row r="12337" spans="1:4">
      <c r="A12337" s="54">
        <v>265753</v>
      </c>
      <c r="B12337" s="54" t="s">
        <v>5229</v>
      </c>
      <c r="D12337" s="57">
        <v>18176</v>
      </c>
    </row>
    <row r="12338" spans="1:4">
      <c r="A12338" s="54">
        <v>265754</v>
      </c>
      <c r="B12338" s="54" t="s">
        <v>5247</v>
      </c>
      <c r="D12338" s="57">
        <v>16515</v>
      </c>
    </row>
    <row r="12339" spans="1:4">
      <c r="A12339" s="54">
        <v>265755</v>
      </c>
      <c r="B12339" s="54" t="s">
        <v>5252</v>
      </c>
      <c r="D12339" s="57">
        <v>16515</v>
      </c>
    </row>
    <row r="12340" spans="1:4">
      <c r="A12340" s="54">
        <v>265756</v>
      </c>
      <c r="B12340" s="54" t="s">
        <v>5249</v>
      </c>
      <c r="D12340" s="57">
        <v>18176</v>
      </c>
    </row>
    <row r="12341" spans="1:4">
      <c r="A12341" s="54">
        <v>265757</v>
      </c>
      <c r="B12341" s="54" t="s">
        <v>5234</v>
      </c>
      <c r="D12341" s="57">
        <v>16515</v>
      </c>
    </row>
    <row r="12342" spans="1:4">
      <c r="A12342" s="54">
        <v>265760</v>
      </c>
      <c r="B12342" s="54" t="s">
        <v>12273</v>
      </c>
      <c r="D12342" s="57">
        <v>100000</v>
      </c>
    </row>
    <row r="12343" spans="1:4">
      <c r="A12343" s="54">
        <v>265764</v>
      </c>
      <c r="B12343" s="54" t="s">
        <v>5234</v>
      </c>
      <c r="D12343" s="57">
        <v>10015</v>
      </c>
    </row>
    <row r="12344" spans="1:4">
      <c r="A12344" s="54">
        <v>265767</v>
      </c>
      <c r="B12344" s="54" t="s">
        <v>12274</v>
      </c>
      <c r="D12344" s="57">
        <v>23480</v>
      </c>
    </row>
    <row r="12345" spans="1:4">
      <c r="A12345" s="54">
        <v>265768</v>
      </c>
      <c r="B12345" s="54" t="s">
        <v>12275</v>
      </c>
      <c r="D12345" s="57">
        <v>100000</v>
      </c>
    </row>
    <row r="12346" spans="1:4">
      <c r="A12346" s="54">
        <v>265769</v>
      </c>
      <c r="B12346" s="54" t="s">
        <v>12276</v>
      </c>
      <c r="D12346" s="57">
        <v>32997</v>
      </c>
    </row>
    <row r="12347" spans="1:4">
      <c r="A12347" s="54">
        <v>265770</v>
      </c>
      <c r="B12347" s="54" t="s">
        <v>12277</v>
      </c>
      <c r="D12347" s="57">
        <v>14401</v>
      </c>
    </row>
    <row r="12348" spans="1:4">
      <c r="A12348" s="54">
        <v>265773</v>
      </c>
      <c r="B12348" s="54" t="s">
        <v>12278</v>
      </c>
      <c r="D12348" s="57">
        <v>7622</v>
      </c>
    </row>
    <row r="12349" spans="1:4">
      <c r="A12349" s="54">
        <v>265775</v>
      </c>
      <c r="B12349" s="54" t="s">
        <v>12279</v>
      </c>
      <c r="D12349" s="57">
        <v>51507</v>
      </c>
    </row>
    <row r="12350" spans="1:4">
      <c r="A12350" s="54">
        <v>265776</v>
      </c>
      <c r="B12350" s="54" t="s">
        <v>22887</v>
      </c>
      <c r="D12350" s="57">
        <v>41230</v>
      </c>
    </row>
    <row r="12351" spans="1:4">
      <c r="A12351" s="54">
        <v>265777</v>
      </c>
      <c r="B12351" s="54" t="s">
        <v>12280</v>
      </c>
      <c r="D12351" s="57">
        <v>7208</v>
      </c>
    </row>
    <row r="12352" spans="1:4">
      <c r="A12352" s="54">
        <v>265778</v>
      </c>
      <c r="B12352" s="54" t="s">
        <v>12281</v>
      </c>
      <c r="D12352" s="57">
        <v>42803</v>
      </c>
    </row>
    <row r="12353" spans="1:4">
      <c r="A12353" s="54">
        <v>265779</v>
      </c>
      <c r="B12353" s="54" t="s">
        <v>12282</v>
      </c>
      <c r="D12353" s="57">
        <v>19110</v>
      </c>
    </row>
    <row r="12354" spans="1:4">
      <c r="A12354" s="54">
        <v>265780</v>
      </c>
      <c r="B12354" s="54" t="s">
        <v>5249</v>
      </c>
      <c r="D12354" s="57">
        <v>16515</v>
      </c>
    </row>
    <row r="12355" spans="1:4">
      <c r="A12355" s="54">
        <v>265781</v>
      </c>
      <c r="B12355" s="54" t="s">
        <v>5239</v>
      </c>
      <c r="D12355" s="57">
        <v>16515</v>
      </c>
    </row>
    <row r="12356" spans="1:4">
      <c r="A12356" s="54">
        <v>265783</v>
      </c>
      <c r="B12356" s="54" t="s">
        <v>5246</v>
      </c>
      <c r="D12356" s="57">
        <v>16515</v>
      </c>
    </row>
    <row r="12357" spans="1:4">
      <c r="A12357" s="54">
        <v>265786</v>
      </c>
      <c r="B12357" s="54" t="s">
        <v>12283</v>
      </c>
      <c r="D12357" s="57">
        <v>15354</v>
      </c>
    </row>
    <row r="12358" spans="1:4">
      <c r="A12358" s="54">
        <v>265787</v>
      </c>
      <c r="B12358" s="54" t="s">
        <v>12284</v>
      </c>
      <c r="D12358" s="57">
        <v>11055</v>
      </c>
    </row>
    <row r="12359" spans="1:4">
      <c r="A12359" s="54">
        <v>265788</v>
      </c>
      <c r="B12359" s="54" t="s">
        <v>4610</v>
      </c>
      <c r="D12359" s="57">
        <v>427</v>
      </c>
    </row>
    <row r="12360" spans="1:4">
      <c r="A12360" s="54">
        <v>265789</v>
      </c>
      <c r="B12360" s="54" t="s">
        <v>12285</v>
      </c>
      <c r="D12360" s="57">
        <v>507</v>
      </c>
    </row>
    <row r="12361" spans="1:4">
      <c r="A12361" s="54">
        <v>265791</v>
      </c>
      <c r="B12361" s="54" t="s">
        <v>12286</v>
      </c>
      <c r="D12361" s="57">
        <v>7798</v>
      </c>
    </row>
    <row r="12362" spans="1:4">
      <c r="A12362" s="54">
        <v>265792</v>
      </c>
      <c r="B12362" s="54" t="s">
        <v>12287</v>
      </c>
      <c r="D12362" s="57">
        <v>19001</v>
      </c>
    </row>
    <row r="12363" spans="1:4">
      <c r="A12363" s="54">
        <v>265795</v>
      </c>
      <c r="B12363" s="54" t="s">
        <v>12288</v>
      </c>
      <c r="D12363" s="57">
        <v>17695</v>
      </c>
    </row>
    <row r="12364" spans="1:4">
      <c r="A12364" s="54">
        <v>265796</v>
      </c>
      <c r="B12364" s="54" t="s">
        <v>5230</v>
      </c>
      <c r="D12364" s="57">
        <v>16515</v>
      </c>
    </row>
    <row r="12365" spans="1:4">
      <c r="A12365" s="54">
        <v>265798</v>
      </c>
      <c r="B12365" s="54" t="s">
        <v>12289</v>
      </c>
      <c r="D12365" s="57">
        <v>15354</v>
      </c>
    </row>
    <row r="12366" spans="1:4">
      <c r="A12366" s="54">
        <v>265799</v>
      </c>
      <c r="B12366" s="54" t="s">
        <v>12290</v>
      </c>
      <c r="D12366" s="57">
        <v>15354</v>
      </c>
    </row>
    <row r="12367" spans="1:4">
      <c r="A12367" s="54">
        <v>265800</v>
      </c>
      <c r="B12367" s="54" t="s">
        <v>12291</v>
      </c>
      <c r="D12367" s="57">
        <v>15354</v>
      </c>
    </row>
    <row r="12368" spans="1:4">
      <c r="A12368" s="54">
        <v>265802</v>
      </c>
      <c r="B12368" s="54" t="s">
        <v>12292</v>
      </c>
      <c r="D12368" s="57">
        <v>100000</v>
      </c>
    </row>
    <row r="12369" spans="1:4">
      <c r="A12369" s="54">
        <v>265803</v>
      </c>
      <c r="B12369" s="54" t="s">
        <v>12293</v>
      </c>
      <c r="D12369" s="57">
        <v>100000</v>
      </c>
    </row>
    <row r="12370" spans="1:4">
      <c r="A12370" s="54">
        <v>265806</v>
      </c>
      <c r="B12370" s="54" t="s">
        <v>22888</v>
      </c>
      <c r="D12370" s="57">
        <v>44646</v>
      </c>
    </row>
    <row r="12371" spans="1:4">
      <c r="A12371" s="54">
        <v>265809</v>
      </c>
      <c r="B12371" s="54" t="s">
        <v>12294</v>
      </c>
      <c r="D12371" s="57">
        <v>1253</v>
      </c>
    </row>
    <row r="12372" spans="1:4">
      <c r="A12372" s="54">
        <v>265814</v>
      </c>
      <c r="B12372" s="54" t="s">
        <v>12295</v>
      </c>
      <c r="D12372" s="57">
        <v>5805</v>
      </c>
    </row>
    <row r="12373" spans="1:4">
      <c r="A12373" s="54">
        <v>265816</v>
      </c>
      <c r="B12373" s="54" t="s">
        <v>5245</v>
      </c>
      <c r="D12373" s="57">
        <v>16515</v>
      </c>
    </row>
    <row r="12374" spans="1:4">
      <c r="A12374" s="54">
        <v>265817</v>
      </c>
      <c r="B12374" s="54" t="s">
        <v>12296</v>
      </c>
      <c r="D12374" s="57">
        <v>26455</v>
      </c>
    </row>
    <row r="12375" spans="1:4">
      <c r="A12375" s="54">
        <v>265818</v>
      </c>
      <c r="B12375" s="54" t="s">
        <v>12297</v>
      </c>
      <c r="D12375" s="57">
        <v>8356</v>
      </c>
    </row>
    <row r="12376" spans="1:4">
      <c r="A12376" s="54">
        <v>265819</v>
      </c>
      <c r="B12376" s="54" t="s">
        <v>12298</v>
      </c>
      <c r="D12376" s="57">
        <v>22659</v>
      </c>
    </row>
    <row r="12377" spans="1:4">
      <c r="A12377" s="54">
        <v>265820</v>
      </c>
      <c r="B12377" s="54" t="s">
        <v>22889</v>
      </c>
      <c r="D12377" s="57">
        <v>63073</v>
      </c>
    </row>
    <row r="12378" spans="1:4">
      <c r="A12378" s="54">
        <v>265821</v>
      </c>
      <c r="B12378" s="54" t="s">
        <v>22890</v>
      </c>
      <c r="D12378" s="57">
        <v>27531</v>
      </c>
    </row>
    <row r="12379" spans="1:4">
      <c r="A12379" s="54">
        <v>265822</v>
      </c>
      <c r="B12379" s="54" t="s">
        <v>12299</v>
      </c>
      <c r="D12379" s="57">
        <v>26706</v>
      </c>
    </row>
    <row r="12380" spans="1:4">
      <c r="A12380" s="54">
        <v>265823</v>
      </c>
      <c r="B12380" s="54" t="s">
        <v>12300</v>
      </c>
      <c r="D12380" s="57">
        <v>19422</v>
      </c>
    </row>
    <row r="12381" spans="1:4">
      <c r="A12381" s="54">
        <v>265824</v>
      </c>
      <c r="B12381" s="54" t="s">
        <v>12301</v>
      </c>
      <c r="D12381" s="57">
        <v>15376</v>
      </c>
    </row>
    <row r="12382" spans="1:4">
      <c r="A12382" s="54">
        <v>265825</v>
      </c>
      <c r="B12382" s="54" t="s">
        <v>12302</v>
      </c>
      <c r="D12382" s="57">
        <v>8356</v>
      </c>
    </row>
    <row r="12383" spans="1:4">
      <c r="A12383" s="54">
        <v>265826</v>
      </c>
      <c r="B12383" s="54" t="s">
        <v>12303</v>
      </c>
      <c r="D12383" s="57">
        <v>30630</v>
      </c>
    </row>
    <row r="12384" spans="1:4">
      <c r="A12384" s="54">
        <v>265827</v>
      </c>
      <c r="B12384" s="54" t="s">
        <v>12304</v>
      </c>
      <c r="D12384" s="57">
        <v>26146</v>
      </c>
    </row>
    <row r="12385" spans="1:4">
      <c r="A12385" s="54">
        <v>265828</v>
      </c>
      <c r="B12385" s="54" t="s">
        <v>12305</v>
      </c>
      <c r="D12385" s="57">
        <v>16386</v>
      </c>
    </row>
    <row r="12386" spans="1:4">
      <c r="A12386" s="54">
        <v>265829</v>
      </c>
      <c r="B12386" s="54" t="s">
        <v>12306</v>
      </c>
      <c r="D12386" s="57">
        <v>8003</v>
      </c>
    </row>
    <row r="12387" spans="1:4">
      <c r="A12387" s="54">
        <v>265830</v>
      </c>
      <c r="B12387" s="54" t="s">
        <v>12307</v>
      </c>
      <c r="D12387" s="57">
        <v>19971</v>
      </c>
    </row>
    <row r="12388" spans="1:4">
      <c r="A12388" s="54">
        <v>265831</v>
      </c>
      <c r="B12388" s="54" t="s">
        <v>12308</v>
      </c>
      <c r="D12388" s="57">
        <v>84781</v>
      </c>
    </row>
    <row r="12389" spans="1:4">
      <c r="A12389" s="54">
        <v>265832</v>
      </c>
      <c r="B12389" s="54" t="s">
        <v>22891</v>
      </c>
      <c r="D12389" s="57">
        <v>63669</v>
      </c>
    </row>
    <row r="12390" spans="1:4">
      <c r="A12390" s="54">
        <v>265834</v>
      </c>
      <c r="B12390" s="54" t="s">
        <v>5258</v>
      </c>
      <c r="D12390" s="57">
        <v>16515</v>
      </c>
    </row>
    <row r="12391" spans="1:4">
      <c r="A12391" s="54">
        <v>265837</v>
      </c>
      <c r="B12391" s="54" t="s">
        <v>12309</v>
      </c>
      <c r="D12391" s="57">
        <v>15354</v>
      </c>
    </row>
    <row r="12392" spans="1:4">
      <c r="A12392" s="54">
        <v>265838</v>
      </c>
      <c r="B12392" s="54" t="s">
        <v>12310</v>
      </c>
      <c r="D12392" s="57">
        <v>5527</v>
      </c>
    </row>
    <row r="12393" spans="1:4">
      <c r="A12393" s="54">
        <v>265839</v>
      </c>
      <c r="B12393" s="54" t="s">
        <v>12311</v>
      </c>
      <c r="D12393" s="57">
        <v>34459</v>
      </c>
    </row>
    <row r="12394" spans="1:4">
      <c r="A12394" s="54">
        <v>265840</v>
      </c>
      <c r="B12394" s="54" t="s">
        <v>12312</v>
      </c>
      <c r="D12394" s="57">
        <v>34459</v>
      </c>
    </row>
    <row r="12395" spans="1:4">
      <c r="A12395" s="54">
        <v>265841</v>
      </c>
      <c r="B12395" s="54" t="s">
        <v>5251</v>
      </c>
      <c r="D12395" s="57">
        <v>10015</v>
      </c>
    </row>
    <row r="12396" spans="1:4">
      <c r="A12396" s="54">
        <v>265842</v>
      </c>
      <c r="B12396" s="54" t="s">
        <v>12313</v>
      </c>
      <c r="D12396" s="57">
        <v>20304</v>
      </c>
    </row>
    <row r="12397" spans="1:4">
      <c r="A12397" s="54">
        <v>265844</v>
      </c>
      <c r="B12397" s="54" t="s">
        <v>5230</v>
      </c>
      <c r="D12397" s="57">
        <v>10015</v>
      </c>
    </row>
    <row r="12398" spans="1:4">
      <c r="A12398" s="54">
        <v>265845</v>
      </c>
      <c r="B12398" s="54" t="s">
        <v>5231</v>
      </c>
      <c r="D12398" s="57">
        <v>10015</v>
      </c>
    </row>
    <row r="12399" spans="1:4">
      <c r="A12399" s="54">
        <v>265846</v>
      </c>
      <c r="B12399" s="54" t="s">
        <v>12314</v>
      </c>
      <c r="D12399" s="57">
        <v>5527</v>
      </c>
    </row>
    <row r="12400" spans="1:4">
      <c r="A12400" s="54">
        <v>265847</v>
      </c>
      <c r="B12400" s="54" t="s">
        <v>12315</v>
      </c>
      <c r="D12400" s="57">
        <v>5527</v>
      </c>
    </row>
    <row r="12401" spans="1:4">
      <c r="A12401" s="54">
        <v>265853</v>
      </c>
      <c r="B12401" s="54" t="s">
        <v>12316</v>
      </c>
      <c r="D12401" s="57">
        <v>100000</v>
      </c>
    </row>
    <row r="12402" spans="1:4">
      <c r="A12402" s="54">
        <v>265856</v>
      </c>
      <c r="B12402" s="54" t="s">
        <v>12317</v>
      </c>
      <c r="D12402" s="57">
        <v>18014</v>
      </c>
    </row>
    <row r="12403" spans="1:4">
      <c r="A12403" s="54">
        <v>265857</v>
      </c>
      <c r="B12403" s="54" t="s">
        <v>12318</v>
      </c>
      <c r="D12403" s="57">
        <v>5140</v>
      </c>
    </row>
    <row r="12404" spans="1:4">
      <c r="A12404" s="54">
        <v>265858</v>
      </c>
      <c r="B12404" s="54" t="s">
        <v>12319</v>
      </c>
      <c r="D12404" s="57">
        <v>23636</v>
      </c>
    </row>
    <row r="12405" spans="1:4">
      <c r="A12405" s="54">
        <v>265859</v>
      </c>
      <c r="B12405" s="54" t="s">
        <v>12320</v>
      </c>
      <c r="D12405" s="57">
        <v>17532</v>
      </c>
    </row>
    <row r="12406" spans="1:4">
      <c r="A12406" s="54">
        <v>265860</v>
      </c>
      <c r="B12406" s="54" t="s">
        <v>12321</v>
      </c>
      <c r="D12406" s="57">
        <v>5140</v>
      </c>
    </row>
    <row r="12407" spans="1:4">
      <c r="A12407" s="54">
        <v>265863</v>
      </c>
      <c r="B12407" s="54" t="s">
        <v>12322</v>
      </c>
      <c r="D12407" s="57">
        <v>18176</v>
      </c>
    </row>
    <row r="12408" spans="1:4">
      <c r="A12408" s="54">
        <v>265864</v>
      </c>
      <c r="B12408" s="54" t="s">
        <v>12323</v>
      </c>
      <c r="D12408" s="57">
        <v>33497</v>
      </c>
    </row>
    <row r="12409" spans="1:4">
      <c r="A12409" s="54">
        <v>265865</v>
      </c>
      <c r="B12409" s="54" t="s">
        <v>12324</v>
      </c>
      <c r="D12409" s="57">
        <v>5140</v>
      </c>
    </row>
    <row r="12410" spans="1:4">
      <c r="A12410" s="54">
        <v>265867</v>
      </c>
      <c r="B12410" s="54" t="s">
        <v>5242</v>
      </c>
      <c r="D12410" s="57">
        <v>10015</v>
      </c>
    </row>
    <row r="12411" spans="1:4">
      <c r="A12411" s="54">
        <v>265868</v>
      </c>
      <c r="B12411" s="54" t="s">
        <v>12325</v>
      </c>
      <c r="D12411" s="57">
        <v>12997</v>
      </c>
    </row>
    <row r="12412" spans="1:4">
      <c r="A12412" s="54">
        <v>265870</v>
      </c>
      <c r="B12412" s="54" t="s">
        <v>22302</v>
      </c>
      <c r="D12412" s="57">
        <v>6510</v>
      </c>
    </row>
    <row r="12413" spans="1:4">
      <c r="A12413" s="54">
        <v>265872</v>
      </c>
      <c r="B12413" s="54" t="s">
        <v>12326</v>
      </c>
      <c r="D12413" s="57">
        <v>7260</v>
      </c>
    </row>
    <row r="12414" spans="1:4">
      <c r="A12414" s="54">
        <v>265873</v>
      </c>
      <c r="B12414" s="54" t="s">
        <v>12327</v>
      </c>
      <c r="D12414" s="57">
        <v>7090</v>
      </c>
    </row>
    <row r="12415" spans="1:4">
      <c r="A12415" s="54">
        <v>265877</v>
      </c>
      <c r="B12415" s="54" t="s">
        <v>12328</v>
      </c>
      <c r="D12415" s="57">
        <v>7260</v>
      </c>
    </row>
    <row r="12416" spans="1:4">
      <c r="A12416" s="54">
        <v>265878</v>
      </c>
      <c r="B12416" s="54" t="s">
        <v>12329</v>
      </c>
      <c r="D12416" s="57">
        <v>5140</v>
      </c>
    </row>
    <row r="12417" spans="1:4">
      <c r="A12417" s="54">
        <v>265879</v>
      </c>
      <c r="B12417" s="54" t="s">
        <v>5376</v>
      </c>
      <c r="D12417" s="57">
        <v>25737</v>
      </c>
    </row>
    <row r="12418" spans="1:4">
      <c r="A12418" s="54">
        <v>265881</v>
      </c>
      <c r="B12418" s="54" t="s">
        <v>12330</v>
      </c>
      <c r="D12418" s="57">
        <v>8084</v>
      </c>
    </row>
    <row r="12419" spans="1:4">
      <c r="A12419" s="54">
        <v>265885</v>
      </c>
      <c r="B12419" s="54" t="s">
        <v>12331</v>
      </c>
      <c r="D12419" s="57">
        <v>15354</v>
      </c>
    </row>
    <row r="12420" spans="1:4">
      <c r="A12420" s="54">
        <v>265886</v>
      </c>
      <c r="B12420" s="54" t="s">
        <v>12332</v>
      </c>
      <c r="D12420" s="57">
        <v>1452</v>
      </c>
    </row>
    <row r="12421" spans="1:4">
      <c r="A12421" s="54">
        <v>265888</v>
      </c>
      <c r="B12421" s="54" t="s">
        <v>12333</v>
      </c>
      <c r="D12421" s="57">
        <v>24278</v>
      </c>
    </row>
    <row r="12422" spans="1:4">
      <c r="A12422" s="54">
        <v>265889</v>
      </c>
      <c r="B12422" s="54" t="s">
        <v>12334</v>
      </c>
      <c r="D12422" s="57">
        <v>8356</v>
      </c>
    </row>
    <row r="12423" spans="1:4">
      <c r="A12423" s="54">
        <v>265891</v>
      </c>
      <c r="B12423" s="54" t="s">
        <v>12335</v>
      </c>
      <c r="D12423" s="57">
        <v>100000</v>
      </c>
    </row>
    <row r="12424" spans="1:4">
      <c r="A12424" s="54">
        <v>265892</v>
      </c>
      <c r="B12424" s="54" t="s">
        <v>12336</v>
      </c>
      <c r="D12424" s="57">
        <v>100000</v>
      </c>
    </row>
    <row r="12425" spans="1:4">
      <c r="A12425" s="54">
        <v>265893</v>
      </c>
      <c r="B12425" s="54" t="s">
        <v>12337</v>
      </c>
      <c r="D12425" s="57">
        <v>26226</v>
      </c>
    </row>
    <row r="12426" spans="1:4">
      <c r="A12426" s="54">
        <v>265894</v>
      </c>
      <c r="B12426" s="54" t="s">
        <v>12338</v>
      </c>
      <c r="D12426" s="57">
        <v>14237</v>
      </c>
    </row>
    <row r="12427" spans="1:4">
      <c r="A12427" s="54">
        <v>265895</v>
      </c>
      <c r="B12427" s="54" t="s">
        <v>5248</v>
      </c>
      <c r="D12427" s="57">
        <v>18176</v>
      </c>
    </row>
    <row r="12428" spans="1:4">
      <c r="A12428" s="54">
        <v>265896</v>
      </c>
      <c r="B12428" s="54" t="s">
        <v>5248</v>
      </c>
      <c r="D12428" s="57">
        <v>16515</v>
      </c>
    </row>
    <row r="12429" spans="1:4">
      <c r="A12429" s="54">
        <v>265897</v>
      </c>
      <c r="B12429" s="54" t="s">
        <v>12339</v>
      </c>
      <c r="D12429" s="57">
        <v>27402</v>
      </c>
    </row>
    <row r="12430" spans="1:4">
      <c r="A12430" s="54">
        <v>265900</v>
      </c>
      <c r="B12430" s="54" t="s">
        <v>12340</v>
      </c>
      <c r="D12430" s="57">
        <v>351</v>
      </c>
    </row>
    <row r="12431" spans="1:4">
      <c r="A12431" s="54">
        <v>265901</v>
      </c>
      <c r="B12431" s="54" t="s">
        <v>12341</v>
      </c>
      <c r="D12431" s="57">
        <v>8885</v>
      </c>
    </row>
    <row r="12432" spans="1:4">
      <c r="A12432" s="54">
        <v>265909</v>
      </c>
      <c r="B12432" s="54" t="s">
        <v>12342</v>
      </c>
      <c r="D12432" s="57">
        <v>8084</v>
      </c>
    </row>
    <row r="12433" spans="1:4">
      <c r="A12433" s="54">
        <v>265912</v>
      </c>
      <c r="B12433" s="54" t="s">
        <v>5227</v>
      </c>
      <c r="D12433" s="57">
        <v>16515</v>
      </c>
    </row>
    <row r="12434" spans="1:4">
      <c r="A12434" s="54">
        <v>265913</v>
      </c>
      <c r="B12434" s="54" t="s">
        <v>12343</v>
      </c>
      <c r="D12434" s="57">
        <v>17237</v>
      </c>
    </row>
    <row r="12435" spans="1:4">
      <c r="A12435" s="54">
        <v>265914</v>
      </c>
      <c r="B12435" s="54" t="s">
        <v>5257</v>
      </c>
      <c r="D12435" s="57">
        <v>18176</v>
      </c>
    </row>
    <row r="12436" spans="1:4">
      <c r="A12436" s="54">
        <v>265916</v>
      </c>
      <c r="B12436" s="54" t="s">
        <v>12344</v>
      </c>
      <c r="D12436" s="57">
        <v>7804</v>
      </c>
    </row>
    <row r="12437" spans="1:4">
      <c r="A12437" s="54">
        <v>265917</v>
      </c>
      <c r="B12437" s="54" t="s">
        <v>5234</v>
      </c>
      <c r="D12437" s="57">
        <v>3685</v>
      </c>
    </row>
    <row r="12438" spans="1:4">
      <c r="A12438" s="54">
        <v>265918</v>
      </c>
      <c r="B12438" s="54" t="s">
        <v>12345</v>
      </c>
      <c r="D12438" s="57">
        <v>8356</v>
      </c>
    </row>
    <row r="12439" spans="1:4">
      <c r="A12439" s="54">
        <v>265919</v>
      </c>
      <c r="B12439" s="54" t="s">
        <v>12346</v>
      </c>
      <c r="D12439" s="57">
        <v>8785</v>
      </c>
    </row>
    <row r="12440" spans="1:4">
      <c r="A12440" s="54">
        <v>265922</v>
      </c>
      <c r="B12440" s="54" t="s">
        <v>12347</v>
      </c>
      <c r="D12440" s="57">
        <v>15354</v>
      </c>
    </row>
    <row r="12441" spans="1:4">
      <c r="A12441" s="54">
        <v>265927</v>
      </c>
      <c r="B12441" s="54" t="s">
        <v>12348</v>
      </c>
      <c r="D12441" s="57">
        <v>6130</v>
      </c>
    </row>
    <row r="12442" spans="1:4">
      <c r="A12442" s="54">
        <v>265928</v>
      </c>
      <c r="B12442" s="54" t="s">
        <v>5228</v>
      </c>
      <c r="D12442" s="57">
        <v>16515</v>
      </c>
    </row>
    <row r="12443" spans="1:4">
      <c r="A12443" s="54">
        <v>265929</v>
      </c>
      <c r="B12443" s="54" t="s">
        <v>12349</v>
      </c>
      <c r="D12443" s="57">
        <v>5527</v>
      </c>
    </row>
    <row r="12444" spans="1:4">
      <c r="A12444" s="54">
        <v>265931</v>
      </c>
      <c r="B12444" s="54" t="s">
        <v>12350</v>
      </c>
      <c r="D12444" s="57">
        <v>28486</v>
      </c>
    </row>
    <row r="12445" spans="1:4">
      <c r="A12445" s="54">
        <v>265932</v>
      </c>
      <c r="B12445" s="54" t="s">
        <v>12351</v>
      </c>
      <c r="D12445" s="57">
        <v>28486</v>
      </c>
    </row>
    <row r="12446" spans="1:4">
      <c r="A12446" s="54">
        <v>265933</v>
      </c>
      <c r="B12446" s="54" t="s">
        <v>12352</v>
      </c>
      <c r="D12446" s="57">
        <v>7690</v>
      </c>
    </row>
    <row r="12447" spans="1:4">
      <c r="A12447" s="54">
        <v>265934</v>
      </c>
      <c r="B12447" s="54" t="s">
        <v>22523</v>
      </c>
      <c r="D12447" s="57">
        <v>98824</v>
      </c>
    </row>
    <row r="12448" spans="1:4">
      <c r="A12448" s="54">
        <v>265935</v>
      </c>
      <c r="B12448" s="54" t="s">
        <v>12353</v>
      </c>
      <c r="D12448" s="57">
        <v>718</v>
      </c>
    </row>
    <row r="12449" spans="1:4">
      <c r="A12449" s="54">
        <v>265937</v>
      </c>
      <c r="B12449" s="54" t="s">
        <v>12354</v>
      </c>
      <c r="D12449" s="57">
        <v>5527</v>
      </c>
    </row>
    <row r="12450" spans="1:4">
      <c r="A12450" s="54">
        <v>265939</v>
      </c>
      <c r="B12450" s="54" t="s">
        <v>12355</v>
      </c>
      <c r="D12450" s="57">
        <v>29593</v>
      </c>
    </row>
    <row r="12451" spans="1:4">
      <c r="A12451" s="54">
        <v>265940</v>
      </c>
      <c r="B12451" s="54" t="s">
        <v>22892</v>
      </c>
      <c r="D12451" s="57">
        <v>12641</v>
      </c>
    </row>
    <row r="12452" spans="1:4">
      <c r="A12452" s="54">
        <v>265941</v>
      </c>
      <c r="B12452" s="54" t="s">
        <v>12356</v>
      </c>
      <c r="D12452" s="57">
        <v>27522</v>
      </c>
    </row>
    <row r="12453" spans="1:4">
      <c r="A12453" s="54">
        <v>265943</v>
      </c>
      <c r="B12453" s="54" t="s">
        <v>12357</v>
      </c>
      <c r="D12453" s="57">
        <v>31338</v>
      </c>
    </row>
    <row r="12454" spans="1:4">
      <c r="A12454" s="54">
        <v>265944</v>
      </c>
      <c r="B12454" s="54" t="s">
        <v>12154</v>
      </c>
      <c r="D12454" s="57">
        <v>27402</v>
      </c>
    </row>
    <row r="12455" spans="1:4">
      <c r="A12455" s="54">
        <v>265945</v>
      </c>
      <c r="B12455" s="54" t="s">
        <v>12358</v>
      </c>
      <c r="D12455" s="57">
        <v>2585</v>
      </c>
    </row>
    <row r="12456" spans="1:4">
      <c r="A12456" s="54">
        <v>265946</v>
      </c>
      <c r="B12456" s="54" t="s">
        <v>12359</v>
      </c>
      <c r="D12456" s="57">
        <v>507</v>
      </c>
    </row>
    <row r="12457" spans="1:4">
      <c r="A12457" s="54">
        <v>265947</v>
      </c>
      <c r="B12457" s="54" t="s">
        <v>12360</v>
      </c>
      <c r="D12457" s="57">
        <v>15354</v>
      </c>
    </row>
    <row r="12458" spans="1:4">
      <c r="A12458" s="54">
        <v>265948</v>
      </c>
      <c r="B12458" s="54" t="s">
        <v>12361</v>
      </c>
      <c r="D12458" s="57">
        <v>15354</v>
      </c>
    </row>
    <row r="12459" spans="1:4">
      <c r="A12459" s="54">
        <v>265949</v>
      </c>
      <c r="B12459" s="54" t="s">
        <v>12362</v>
      </c>
      <c r="D12459" s="57">
        <v>15354</v>
      </c>
    </row>
    <row r="12460" spans="1:4">
      <c r="A12460" s="54">
        <v>265950</v>
      </c>
      <c r="B12460" s="54" t="s">
        <v>12363</v>
      </c>
      <c r="D12460" s="57">
        <v>2160</v>
      </c>
    </row>
    <row r="12461" spans="1:4">
      <c r="A12461" s="54">
        <v>265951</v>
      </c>
      <c r="B12461" s="54" t="s">
        <v>12364</v>
      </c>
      <c r="D12461" s="57">
        <v>5527</v>
      </c>
    </row>
    <row r="12462" spans="1:4">
      <c r="A12462" s="54">
        <v>265952</v>
      </c>
      <c r="B12462" s="54" t="s">
        <v>4793</v>
      </c>
      <c r="D12462" s="57">
        <v>16515</v>
      </c>
    </row>
    <row r="12463" spans="1:4">
      <c r="A12463" s="54">
        <v>265954</v>
      </c>
      <c r="B12463" s="54" t="s">
        <v>5221</v>
      </c>
      <c r="D12463" s="57">
        <v>16515</v>
      </c>
    </row>
    <row r="12464" spans="1:4">
      <c r="A12464" s="54">
        <v>265957</v>
      </c>
      <c r="B12464" s="54" t="s">
        <v>22882</v>
      </c>
      <c r="D12464" s="57">
        <v>66576</v>
      </c>
    </row>
    <row r="12465" spans="1:4">
      <c r="A12465" s="54">
        <v>265964</v>
      </c>
      <c r="B12465" s="54" t="s">
        <v>5240</v>
      </c>
      <c r="D12465" s="57">
        <v>18176</v>
      </c>
    </row>
    <row r="12466" spans="1:4">
      <c r="A12466" s="54">
        <v>265965</v>
      </c>
      <c r="B12466" s="54" t="s">
        <v>5253</v>
      </c>
      <c r="D12466" s="57">
        <v>16515</v>
      </c>
    </row>
    <row r="12467" spans="1:4">
      <c r="A12467" s="54">
        <v>265967</v>
      </c>
      <c r="B12467" s="54" t="s">
        <v>5256</v>
      </c>
      <c r="D12467" s="57">
        <v>16515</v>
      </c>
    </row>
    <row r="12468" spans="1:4">
      <c r="A12468" s="54">
        <v>265968</v>
      </c>
      <c r="B12468" s="54" t="s">
        <v>5419</v>
      </c>
      <c r="D12468" s="57">
        <v>18176</v>
      </c>
    </row>
    <row r="12469" spans="1:4">
      <c r="A12469" s="54">
        <v>265970</v>
      </c>
      <c r="B12469" s="54" t="s">
        <v>12365</v>
      </c>
      <c r="D12469" s="57">
        <v>14459</v>
      </c>
    </row>
    <row r="12470" spans="1:4">
      <c r="A12470" s="54">
        <v>265971</v>
      </c>
      <c r="B12470" s="54" t="s">
        <v>12366</v>
      </c>
      <c r="D12470" s="57">
        <v>7260</v>
      </c>
    </row>
    <row r="12471" spans="1:4">
      <c r="A12471" s="54">
        <v>265972</v>
      </c>
      <c r="B12471" s="54" t="s">
        <v>12367</v>
      </c>
      <c r="D12471" s="57">
        <v>7260</v>
      </c>
    </row>
    <row r="12472" spans="1:4">
      <c r="A12472" s="54">
        <v>265973</v>
      </c>
      <c r="B12472" s="54" t="s">
        <v>12368</v>
      </c>
      <c r="D12472" s="57">
        <v>3690</v>
      </c>
    </row>
    <row r="12473" spans="1:4">
      <c r="A12473" s="54">
        <v>265974</v>
      </c>
      <c r="B12473" s="54" t="s">
        <v>12369</v>
      </c>
      <c r="D12473" s="57">
        <v>3690</v>
      </c>
    </row>
    <row r="12474" spans="1:4">
      <c r="A12474" s="54">
        <v>265975</v>
      </c>
      <c r="B12474" s="54" t="s">
        <v>12370</v>
      </c>
      <c r="D12474" s="57">
        <v>4777</v>
      </c>
    </row>
    <row r="12475" spans="1:4">
      <c r="A12475" s="54">
        <v>265976</v>
      </c>
      <c r="B12475" s="54" t="s">
        <v>12371</v>
      </c>
      <c r="D12475" s="57">
        <v>4849</v>
      </c>
    </row>
    <row r="12476" spans="1:4">
      <c r="A12476" s="54">
        <v>265980</v>
      </c>
      <c r="B12476" s="54" t="s">
        <v>10839</v>
      </c>
      <c r="D12476" s="57">
        <v>7027</v>
      </c>
    </row>
    <row r="12477" spans="1:4">
      <c r="A12477" s="54">
        <v>265981</v>
      </c>
      <c r="B12477" s="54" t="s">
        <v>12372</v>
      </c>
      <c r="D12477" s="57">
        <v>7260</v>
      </c>
    </row>
    <row r="12478" spans="1:4">
      <c r="A12478" s="54">
        <v>265982</v>
      </c>
      <c r="B12478" s="54" t="s">
        <v>12373</v>
      </c>
      <c r="D12478" s="57">
        <v>9204</v>
      </c>
    </row>
    <row r="12479" spans="1:4">
      <c r="A12479" s="54">
        <v>265983</v>
      </c>
      <c r="B12479" s="54" t="s">
        <v>12374</v>
      </c>
      <c r="D12479" s="57">
        <v>9071</v>
      </c>
    </row>
    <row r="12480" spans="1:4">
      <c r="A12480" s="54">
        <v>265984</v>
      </c>
      <c r="B12480" s="54" t="s">
        <v>12375</v>
      </c>
      <c r="D12480" s="57">
        <v>9379</v>
      </c>
    </row>
    <row r="12481" spans="1:4">
      <c r="A12481" s="54">
        <v>265985</v>
      </c>
      <c r="B12481" s="54" t="s">
        <v>12376</v>
      </c>
      <c r="D12481" s="57">
        <v>10084</v>
      </c>
    </row>
    <row r="12482" spans="1:4">
      <c r="A12482" s="54">
        <v>265986</v>
      </c>
      <c r="B12482" s="54" t="s">
        <v>12377</v>
      </c>
      <c r="D12482" s="57">
        <v>1288</v>
      </c>
    </row>
    <row r="12483" spans="1:4">
      <c r="A12483" s="54">
        <v>265989</v>
      </c>
      <c r="B12483" s="54" t="s">
        <v>12378</v>
      </c>
      <c r="D12483" s="57">
        <v>29593</v>
      </c>
    </row>
    <row r="12484" spans="1:4">
      <c r="A12484" s="54">
        <v>266002</v>
      </c>
      <c r="B12484" s="54" t="s">
        <v>12379</v>
      </c>
      <c r="D12484" s="57">
        <v>100000</v>
      </c>
    </row>
    <row r="12485" spans="1:4">
      <c r="A12485" s="54">
        <v>266004</v>
      </c>
      <c r="B12485" s="54" t="s">
        <v>12380</v>
      </c>
      <c r="D12485" s="57">
        <v>12799</v>
      </c>
    </row>
    <row r="12486" spans="1:4">
      <c r="A12486" s="54">
        <v>266005</v>
      </c>
      <c r="B12486" s="54" t="s">
        <v>12381</v>
      </c>
      <c r="D12486" s="57">
        <v>427</v>
      </c>
    </row>
    <row r="12487" spans="1:4">
      <c r="A12487" s="54">
        <v>266012</v>
      </c>
      <c r="B12487" s="54" t="s">
        <v>12382</v>
      </c>
      <c r="D12487" s="57">
        <v>75044</v>
      </c>
    </row>
    <row r="12488" spans="1:4">
      <c r="A12488" s="54">
        <v>266019</v>
      </c>
      <c r="B12488" s="54" t="s">
        <v>5232</v>
      </c>
      <c r="D12488" s="57">
        <v>16515</v>
      </c>
    </row>
    <row r="12489" spans="1:4">
      <c r="A12489" s="54">
        <v>266020</v>
      </c>
      <c r="B12489" s="54" t="s">
        <v>5233</v>
      </c>
      <c r="D12489" s="57">
        <v>16515</v>
      </c>
    </row>
    <row r="12490" spans="1:4">
      <c r="A12490" s="54">
        <v>266021</v>
      </c>
      <c r="B12490" s="54" t="s">
        <v>5235</v>
      </c>
      <c r="D12490" s="57">
        <v>16515</v>
      </c>
    </row>
    <row r="12491" spans="1:4">
      <c r="A12491" s="54">
        <v>266022</v>
      </c>
      <c r="B12491" s="54" t="s">
        <v>5236</v>
      </c>
      <c r="D12491" s="57">
        <v>16515</v>
      </c>
    </row>
    <row r="12492" spans="1:4">
      <c r="A12492" s="54">
        <v>266023</v>
      </c>
      <c r="B12492" s="54" t="s">
        <v>5237</v>
      </c>
      <c r="D12492" s="57">
        <v>16515</v>
      </c>
    </row>
    <row r="12493" spans="1:4">
      <c r="A12493" s="54">
        <v>266024</v>
      </c>
      <c r="B12493" s="54" t="s">
        <v>5238</v>
      </c>
      <c r="D12493" s="57">
        <v>16515</v>
      </c>
    </row>
    <row r="12494" spans="1:4">
      <c r="A12494" s="54">
        <v>266026</v>
      </c>
      <c r="B12494" s="54" t="s">
        <v>12383</v>
      </c>
      <c r="D12494" s="57">
        <v>26706</v>
      </c>
    </row>
    <row r="12495" spans="1:4">
      <c r="A12495" s="54">
        <v>266027</v>
      </c>
      <c r="B12495" s="54" t="s">
        <v>12384</v>
      </c>
      <c r="D12495" s="57">
        <v>15376</v>
      </c>
    </row>
    <row r="12496" spans="1:4">
      <c r="A12496" s="54">
        <v>266031</v>
      </c>
      <c r="B12496" s="54" t="s">
        <v>12385</v>
      </c>
      <c r="D12496" s="57">
        <v>9615</v>
      </c>
    </row>
    <row r="12497" spans="1:4">
      <c r="A12497" s="54">
        <v>266032</v>
      </c>
      <c r="B12497" s="54" t="s">
        <v>12386</v>
      </c>
      <c r="D12497" s="57">
        <v>17984</v>
      </c>
    </row>
    <row r="12498" spans="1:4">
      <c r="A12498" s="54">
        <v>266033</v>
      </c>
      <c r="B12498" s="54" t="s">
        <v>12387</v>
      </c>
      <c r="D12498" s="57">
        <v>12139</v>
      </c>
    </row>
    <row r="12499" spans="1:4">
      <c r="A12499" s="54">
        <v>266034</v>
      </c>
      <c r="B12499" s="54" t="s">
        <v>12388</v>
      </c>
      <c r="D12499" s="57">
        <v>2474</v>
      </c>
    </row>
    <row r="12500" spans="1:4">
      <c r="A12500" s="54">
        <v>266035</v>
      </c>
      <c r="B12500" s="54" t="s">
        <v>12389</v>
      </c>
      <c r="D12500" s="57">
        <v>34847</v>
      </c>
    </row>
    <row r="12501" spans="1:4">
      <c r="A12501" s="54">
        <v>266036</v>
      </c>
      <c r="B12501" s="54" t="s">
        <v>12390</v>
      </c>
      <c r="D12501" s="57">
        <v>33719</v>
      </c>
    </row>
    <row r="12502" spans="1:4">
      <c r="A12502" s="54">
        <v>266037</v>
      </c>
      <c r="B12502" s="54" t="s">
        <v>12391</v>
      </c>
      <c r="D12502" s="57">
        <v>17984</v>
      </c>
    </row>
    <row r="12503" spans="1:4">
      <c r="A12503" s="54">
        <v>266038</v>
      </c>
      <c r="B12503" s="54" t="s">
        <v>5240</v>
      </c>
      <c r="D12503" s="57">
        <v>16515</v>
      </c>
    </row>
    <row r="12504" spans="1:4">
      <c r="A12504" s="54">
        <v>266039</v>
      </c>
      <c r="B12504" s="54" t="s">
        <v>5241</v>
      </c>
      <c r="D12504" s="57">
        <v>16515</v>
      </c>
    </row>
    <row r="12505" spans="1:4">
      <c r="A12505" s="54">
        <v>266040</v>
      </c>
      <c r="B12505" s="54" t="s">
        <v>5242</v>
      </c>
      <c r="D12505" s="57">
        <v>16515</v>
      </c>
    </row>
    <row r="12506" spans="1:4">
      <c r="A12506" s="54">
        <v>266041</v>
      </c>
      <c r="B12506" s="54" t="s">
        <v>5243</v>
      </c>
      <c r="D12506" s="57">
        <v>16515</v>
      </c>
    </row>
    <row r="12507" spans="1:4">
      <c r="A12507" s="54">
        <v>266042</v>
      </c>
      <c r="B12507" s="54" t="s">
        <v>5244</v>
      </c>
      <c r="D12507" s="57">
        <v>16515</v>
      </c>
    </row>
    <row r="12508" spans="1:4">
      <c r="A12508" s="54">
        <v>266043</v>
      </c>
      <c r="B12508" s="54" t="s">
        <v>5419</v>
      </c>
      <c r="D12508" s="57">
        <v>16515</v>
      </c>
    </row>
    <row r="12509" spans="1:4">
      <c r="A12509" s="54">
        <v>266044</v>
      </c>
      <c r="B12509" s="54" t="s">
        <v>5250</v>
      </c>
      <c r="D12509" s="57">
        <v>16515</v>
      </c>
    </row>
    <row r="12510" spans="1:4">
      <c r="A12510" s="54">
        <v>266045</v>
      </c>
      <c r="B12510" s="54" t="s">
        <v>5251</v>
      </c>
      <c r="D12510" s="57">
        <v>16515</v>
      </c>
    </row>
    <row r="12511" spans="1:4">
      <c r="A12511" s="54">
        <v>266046</v>
      </c>
      <c r="B12511" s="54" t="s">
        <v>5254</v>
      </c>
      <c r="D12511" s="57">
        <v>16515</v>
      </c>
    </row>
    <row r="12512" spans="1:4">
      <c r="A12512" s="54">
        <v>266047</v>
      </c>
      <c r="B12512" s="54" t="s">
        <v>5255</v>
      </c>
      <c r="D12512" s="57">
        <v>16515</v>
      </c>
    </row>
    <row r="12513" spans="1:4">
      <c r="A12513" s="54">
        <v>266048</v>
      </c>
      <c r="B12513" s="54" t="s">
        <v>5257</v>
      </c>
      <c r="D12513" s="57">
        <v>16515</v>
      </c>
    </row>
    <row r="12514" spans="1:4">
      <c r="A12514" s="54">
        <v>266049</v>
      </c>
      <c r="B12514" s="54" t="s">
        <v>5041</v>
      </c>
      <c r="D12514" s="57">
        <v>16515</v>
      </c>
    </row>
    <row r="12515" spans="1:4">
      <c r="A12515" s="54">
        <v>266050</v>
      </c>
      <c r="B12515" s="54" t="s">
        <v>4459</v>
      </c>
      <c r="D12515" s="57">
        <v>427</v>
      </c>
    </row>
    <row r="12516" spans="1:4">
      <c r="A12516" s="54">
        <v>266052</v>
      </c>
      <c r="B12516" s="54" t="s">
        <v>12392</v>
      </c>
      <c r="D12516" s="57">
        <v>16616</v>
      </c>
    </row>
    <row r="12517" spans="1:4">
      <c r="A12517" s="54">
        <v>266053</v>
      </c>
      <c r="B12517" s="54" t="s">
        <v>12393</v>
      </c>
      <c r="D12517" s="57">
        <v>25002</v>
      </c>
    </row>
    <row r="12518" spans="1:4">
      <c r="A12518" s="54">
        <v>266055</v>
      </c>
      <c r="B12518" s="54" t="s">
        <v>22893</v>
      </c>
      <c r="D12518" s="57">
        <v>67303</v>
      </c>
    </row>
    <row r="12519" spans="1:4">
      <c r="A12519" s="54">
        <v>266056</v>
      </c>
      <c r="B12519" s="54" t="s">
        <v>12394</v>
      </c>
      <c r="D12519" s="57">
        <v>1231</v>
      </c>
    </row>
    <row r="12520" spans="1:4">
      <c r="A12520" s="54">
        <v>266058</v>
      </c>
      <c r="B12520" s="54" t="s">
        <v>12395</v>
      </c>
      <c r="D12520" s="57">
        <v>21772</v>
      </c>
    </row>
    <row r="12521" spans="1:4">
      <c r="A12521" s="54">
        <v>266059</v>
      </c>
      <c r="B12521" s="54" t="s">
        <v>12396</v>
      </c>
      <c r="D12521" s="57">
        <v>2160</v>
      </c>
    </row>
    <row r="12522" spans="1:4">
      <c r="A12522" s="54">
        <v>266060</v>
      </c>
      <c r="B12522" s="54" t="s">
        <v>12397</v>
      </c>
      <c r="D12522" s="57">
        <v>15354</v>
      </c>
    </row>
    <row r="12523" spans="1:4">
      <c r="A12523" s="54">
        <v>266061</v>
      </c>
      <c r="B12523" s="54" t="s">
        <v>12398</v>
      </c>
      <c r="D12523" s="57">
        <v>15354</v>
      </c>
    </row>
    <row r="12524" spans="1:4">
      <c r="A12524" s="54">
        <v>266062</v>
      </c>
      <c r="B12524" s="54" t="s">
        <v>12399</v>
      </c>
      <c r="D12524" s="57">
        <v>15354</v>
      </c>
    </row>
    <row r="12525" spans="1:4">
      <c r="A12525" s="54">
        <v>266063</v>
      </c>
      <c r="B12525" s="54" t="s">
        <v>12400</v>
      </c>
      <c r="D12525" s="57">
        <v>15354</v>
      </c>
    </row>
    <row r="12526" spans="1:4">
      <c r="A12526" s="54">
        <v>266065</v>
      </c>
      <c r="B12526" s="54" t="s">
        <v>12401</v>
      </c>
      <c r="D12526" s="57">
        <v>5527</v>
      </c>
    </row>
    <row r="12527" spans="1:4">
      <c r="A12527" s="54">
        <v>266067</v>
      </c>
      <c r="B12527" s="54" t="s">
        <v>5246</v>
      </c>
      <c r="D12527" s="57">
        <v>10015</v>
      </c>
    </row>
    <row r="12528" spans="1:4">
      <c r="A12528" s="54">
        <v>266068</v>
      </c>
      <c r="B12528" s="54" t="s">
        <v>5257</v>
      </c>
      <c r="D12528" s="57">
        <v>18176</v>
      </c>
    </row>
    <row r="12529" spans="1:4">
      <c r="A12529" s="54">
        <v>266071</v>
      </c>
      <c r="B12529" s="54" t="s">
        <v>12402</v>
      </c>
      <c r="D12529" s="57">
        <v>15354</v>
      </c>
    </row>
    <row r="12530" spans="1:4">
      <c r="A12530" s="54">
        <v>266072</v>
      </c>
      <c r="B12530" s="54" t="s">
        <v>12403</v>
      </c>
      <c r="D12530" s="57">
        <v>15354</v>
      </c>
    </row>
    <row r="12531" spans="1:4">
      <c r="A12531" s="54">
        <v>266073</v>
      </c>
      <c r="B12531" s="54" t="s">
        <v>12404</v>
      </c>
      <c r="D12531" s="57">
        <v>15354</v>
      </c>
    </row>
    <row r="12532" spans="1:4">
      <c r="A12532" s="54">
        <v>266074</v>
      </c>
      <c r="B12532" s="54" t="s">
        <v>12405</v>
      </c>
      <c r="D12532" s="57">
        <v>15353</v>
      </c>
    </row>
    <row r="12533" spans="1:4">
      <c r="A12533" s="54">
        <v>266075</v>
      </c>
      <c r="B12533" s="54" t="s">
        <v>12406</v>
      </c>
      <c r="D12533" s="57">
        <v>5527</v>
      </c>
    </row>
    <row r="12534" spans="1:4">
      <c r="A12534" s="54">
        <v>266076</v>
      </c>
      <c r="B12534" s="54" t="s">
        <v>12407</v>
      </c>
      <c r="D12534" s="57">
        <v>5527</v>
      </c>
    </row>
    <row r="12535" spans="1:4">
      <c r="A12535" s="54">
        <v>266077</v>
      </c>
      <c r="B12535" s="54" t="s">
        <v>12408</v>
      </c>
      <c r="D12535" s="57">
        <v>8902</v>
      </c>
    </row>
    <row r="12536" spans="1:4">
      <c r="A12536" s="54">
        <v>266078</v>
      </c>
      <c r="B12536" s="54" t="s">
        <v>12409</v>
      </c>
      <c r="D12536" s="57">
        <v>1597</v>
      </c>
    </row>
    <row r="12537" spans="1:4">
      <c r="A12537" s="54">
        <v>266080</v>
      </c>
      <c r="B12537" s="54" t="s">
        <v>12410</v>
      </c>
      <c r="D12537" s="57">
        <v>16306</v>
      </c>
    </row>
    <row r="12538" spans="1:4">
      <c r="A12538" s="54">
        <v>266081</v>
      </c>
      <c r="B12538" s="54" t="s">
        <v>5261</v>
      </c>
      <c r="D12538" s="57">
        <v>10015</v>
      </c>
    </row>
    <row r="12539" spans="1:4">
      <c r="A12539" s="54">
        <v>266082</v>
      </c>
      <c r="B12539" s="54" t="s">
        <v>12411</v>
      </c>
      <c r="D12539" s="57">
        <v>10015</v>
      </c>
    </row>
    <row r="12540" spans="1:4">
      <c r="A12540" s="54">
        <v>266083</v>
      </c>
      <c r="B12540" s="54" t="s">
        <v>12412</v>
      </c>
      <c r="D12540" s="57">
        <v>19422</v>
      </c>
    </row>
    <row r="12541" spans="1:4">
      <c r="A12541" s="54">
        <v>266084</v>
      </c>
      <c r="B12541" s="54" t="s">
        <v>12413</v>
      </c>
      <c r="D12541" s="57">
        <v>15376</v>
      </c>
    </row>
    <row r="12542" spans="1:4">
      <c r="A12542" s="54">
        <v>266085</v>
      </c>
      <c r="B12542" s="54" t="s">
        <v>12414</v>
      </c>
      <c r="D12542" s="57">
        <v>100000</v>
      </c>
    </row>
    <row r="12543" spans="1:4">
      <c r="A12543" s="54">
        <v>266089</v>
      </c>
      <c r="B12543" s="54" t="s">
        <v>4653</v>
      </c>
      <c r="D12543" s="57">
        <v>5527</v>
      </c>
    </row>
    <row r="12544" spans="1:4">
      <c r="A12544" s="54">
        <v>266090</v>
      </c>
      <c r="B12544" s="54" t="s">
        <v>12415</v>
      </c>
      <c r="D12544" s="57">
        <v>2160</v>
      </c>
    </row>
    <row r="12545" spans="1:4">
      <c r="A12545" s="54">
        <v>266091</v>
      </c>
      <c r="B12545" s="54" t="s">
        <v>22894</v>
      </c>
      <c r="D12545" s="57">
        <v>11775</v>
      </c>
    </row>
    <row r="12546" spans="1:4">
      <c r="A12546" s="54">
        <v>266093</v>
      </c>
      <c r="B12546" s="54" t="s">
        <v>12416</v>
      </c>
      <c r="D12546" s="57">
        <v>1452</v>
      </c>
    </row>
    <row r="12547" spans="1:4">
      <c r="A12547" s="54">
        <v>266099</v>
      </c>
      <c r="B12547" s="54" t="s">
        <v>5259</v>
      </c>
      <c r="D12547" s="57">
        <v>16515</v>
      </c>
    </row>
    <row r="12548" spans="1:4">
      <c r="A12548" s="54">
        <v>266111</v>
      </c>
      <c r="B12548" s="54" t="s">
        <v>5897</v>
      </c>
      <c r="D12548" s="57">
        <v>16515</v>
      </c>
    </row>
    <row r="12549" spans="1:4">
      <c r="A12549" s="54">
        <v>266116</v>
      </c>
      <c r="B12549" s="54" t="s">
        <v>11775</v>
      </c>
      <c r="D12549" s="57">
        <v>2442</v>
      </c>
    </row>
    <row r="12550" spans="1:4">
      <c r="A12550" s="54">
        <v>266118</v>
      </c>
      <c r="B12550" s="54" t="s">
        <v>12417</v>
      </c>
      <c r="D12550" s="57">
        <v>100000</v>
      </c>
    </row>
    <row r="12551" spans="1:4">
      <c r="A12551" s="54">
        <v>266119</v>
      </c>
      <c r="B12551" s="54" t="s">
        <v>22895</v>
      </c>
      <c r="D12551" s="57">
        <v>65579</v>
      </c>
    </row>
    <row r="12552" spans="1:4">
      <c r="A12552" s="54">
        <v>266120</v>
      </c>
      <c r="B12552" s="54" t="s">
        <v>22764</v>
      </c>
      <c r="D12552" s="57">
        <v>65579</v>
      </c>
    </row>
    <row r="12553" spans="1:4">
      <c r="A12553" s="54">
        <v>266122</v>
      </c>
      <c r="B12553" s="54" t="s">
        <v>12418</v>
      </c>
      <c r="D12553" s="57">
        <v>5140</v>
      </c>
    </row>
    <row r="12554" spans="1:4">
      <c r="A12554" s="54">
        <v>266123</v>
      </c>
      <c r="B12554" s="54" t="s">
        <v>12419</v>
      </c>
      <c r="D12554" s="57">
        <v>7259</v>
      </c>
    </row>
    <row r="12555" spans="1:4">
      <c r="A12555" s="54">
        <v>266124</v>
      </c>
      <c r="B12555" s="54" t="s">
        <v>12420</v>
      </c>
      <c r="D12555" s="57">
        <v>18176</v>
      </c>
    </row>
    <row r="12556" spans="1:4">
      <c r="A12556" s="54">
        <v>266125</v>
      </c>
      <c r="B12556" s="54" t="s">
        <v>5261</v>
      </c>
      <c r="D12556" s="57">
        <v>5038</v>
      </c>
    </row>
    <row r="12557" spans="1:4">
      <c r="A12557" s="54">
        <v>266126</v>
      </c>
      <c r="B12557" s="54" t="s">
        <v>12421</v>
      </c>
      <c r="D12557" s="57">
        <v>28486</v>
      </c>
    </row>
    <row r="12558" spans="1:4">
      <c r="A12558" s="54">
        <v>266128</v>
      </c>
      <c r="B12558" s="54" t="s">
        <v>5259</v>
      </c>
      <c r="D12558" s="57">
        <v>18176</v>
      </c>
    </row>
    <row r="12559" spans="1:4">
      <c r="A12559" s="54">
        <v>266129</v>
      </c>
      <c r="B12559" s="54" t="s">
        <v>12422</v>
      </c>
      <c r="D12559" s="57">
        <v>12876</v>
      </c>
    </row>
    <row r="12560" spans="1:4">
      <c r="A12560" s="54">
        <v>266130</v>
      </c>
      <c r="B12560" s="54" t="s">
        <v>12423</v>
      </c>
      <c r="D12560" s="57">
        <v>68123</v>
      </c>
    </row>
    <row r="12561" spans="1:4">
      <c r="A12561" s="54">
        <v>266131</v>
      </c>
      <c r="B12561" s="54" t="s">
        <v>12424</v>
      </c>
      <c r="D12561" s="57">
        <v>27191</v>
      </c>
    </row>
    <row r="12562" spans="1:4">
      <c r="A12562" s="54">
        <v>266136</v>
      </c>
      <c r="B12562" s="54" t="s">
        <v>5256</v>
      </c>
      <c r="D12562" s="57">
        <v>18176</v>
      </c>
    </row>
    <row r="12563" spans="1:4">
      <c r="A12563" s="54">
        <v>266139</v>
      </c>
      <c r="B12563" s="54" t="s">
        <v>6580</v>
      </c>
      <c r="D12563" s="57">
        <v>3659</v>
      </c>
    </row>
    <row r="12564" spans="1:4">
      <c r="A12564" s="54">
        <v>266140</v>
      </c>
      <c r="B12564" s="54" t="s">
        <v>22896</v>
      </c>
      <c r="D12564" s="57">
        <v>15762</v>
      </c>
    </row>
    <row r="12565" spans="1:4">
      <c r="A12565" s="54">
        <v>266144</v>
      </c>
      <c r="B12565" s="54" t="s">
        <v>12425</v>
      </c>
      <c r="D12565" s="57">
        <v>5586</v>
      </c>
    </row>
    <row r="12566" spans="1:4">
      <c r="A12566" s="54">
        <v>266146</v>
      </c>
      <c r="B12566" s="54" t="s">
        <v>12426</v>
      </c>
      <c r="D12566" s="57">
        <v>15354</v>
      </c>
    </row>
    <row r="12567" spans="1:4">
      <c r="A12567" s="54">
        <v>266147</v>
      </c>
      <c r="B12567" s="54" t="s">
        <v>12427</v>
      </c>
      <c r="D12567" s="57">
        <v>15354</v>
      </c>
    </row>
    <row r="12568" spans="1:4">
      <c r="A12568" s="54">
        <v>266148</v>
      </c>
      <c r="B12568" s="54" t="s">
        <v>12427</v>
      </c>
      <c r="D12568" s="57">
        <v>15354</v>
      </c>
    </row>
    <row r="12569" spans="1:4">
      <c r="A12569" s="54">
        <v>266149</v>
      </c>
      <c r="B12569" s="54" t="s">
        <v>12428</v>
      </c>
      <c r="D12569" s="57">
        <v>91890</v>
      </c>
    </row>
    <row r="12570" spans="1:4">
      <c r="A12570" s="54">
        <v>266152</v>
      </c>
      <c r="B12570" s="54" t="s">
        <v>12429</v>
      </c>
      <c r="D12570" s="57">
        <v>18152</v>
      </c>
    </row>
    <row r="12571" spans="1:4">
      <c r="A12571" s="54">
        <v>266153</v>
      </c>
      <c r="B12571" s="54" t="s">
        <v>12430</v>
      </c>
      <c r="D12571" s="57">
        <v>16830</v>
      </c>
    </row>
    <row r="12572" spans="1:4">
      <c r="A12572" s="54">
        <v>266154</v>
      </c>
      <c r="B12572" s="54" t="s">
        <v>12431</v>
      </c>
      <c r="D12572" s="57">
        <v>7260</v>
      </c>
    </row>
    <row r="12573" spans="1:4">
      <c r="A12573" s="54">
        <v>266155</v>
      </c>
      <c r="B12573" s="54" t="s">
        <v>12432</v>
      </c>
      <c r="D12573" s="57">
        <v>7260</v>
      </c>
    </row>
    <row r="12574" spans="1:4">
      <c r="A12574" s="54">
        <v>266156</v>
      </c>
      <c r="B12574" s="54" t="s">
        <v>5252</v>
      </c>
      <c r="D12574" s="57">
        <v>18176</v>
      </c>
    </row>
    <row r="12575" spans="1:4">
      <c r="A12575" s="54">
        <v>266157</v>
      </c>
      <c r="B12575" s="54" t="s">
        <v>22897</v>
      </c>
      <c r="D12575" s="57">
        <v>18536</v>
      </c>
    </row>
    <row r="12576" spans="1:4">
      <c r="A12576" s="54">
        <v>266158</v>
      </c>
      <c r="B12576" s="54" t="s">
        <v>12433</v>
      </c>
      <c r="D12576" s="57">
        <v>1288</v>
      </c>
    </row>
    <row r="12577" spans="1:4">
      <c r="A12577" s="54">
        <v>266160</v>
      </c>
      <c r="B12577" s="54" t="s">
        <v>12434</v>
      </c>
      <c r="D12577" s="57">
        <v>19144</v>
      </c>
    </row>
    <row r="12578" spans="1:4">
      <c r="A12578" s="54">
        <v>266161</v>
      </c>
      <c r="B12578" s="54" t="s">
        <v>12435</v>
      </c>
      <c r="D12578" s="57">
        <v>33719</v>
      </c>
    </row>
    <row r="12579" spans="1:4">
      <c r="A12579" s="54">
        <v>266162</v>
      </c>
      <c r="B12579" s="54" t="s">
        <v>12436</v>
      </c>
      <c r="D12579" s="57">
        <v>12139</v>
      </c>
    </row>
    <row r="12580" spans="1:4">
      <c r="A12580" s="54">
        <v>266164</v>
      </c>
      <c r="B12580" s="54" t="s">
        <v>12437</v>
      </c>
      <c r="D12580" s="57">
        <v>2178</v>
      </c>
    </row>
    <row r="12581" spans="1:4">
      <c r="A12581" s="54">
        <v>266165</v>
      </c>
      <c r="B12581" s="54" t="s">
        <v>12438</v>
      </c>
      <c r="D12581" s="57">
        <v>12799</v>
      </c>
    </row>
    <row r="12582" spans="1:4">
      <c r="A12582" s="54">
        <v>266168</v>
      </c>
      <c r="B12582" s="54" t="s">
        <v>12439</v>
      </c>
      <c r="D12582" s="57">
        <v>100000</v>
      </c>
    </row>
    <row r="12583" spans="1:4">
      <c r="A12583" s="54">
        <v>266169</v>
      </c>
      <c r="B12583" s="54" t="s">
        <v>5236</v>
      </c>
      <c r="D12583" s="57">
        <v>10015</v>
      </c>
    </row>
    <row r="12584" spans="1:4">
      <c r="A12584" s="54">
        <v>266170</v>
      </c>
      <c r="B12584" s="54" t="s">
        <v>5237</v>
      </c>
      <c r="D12584" s="57">
        <v>10015</v>
      </c>
    </row>
    <row r="12585" spans="1:4">
      <c r="A12585" s="54">
        <v>266171</v>
      </c>
      <c r="B12585" s="54" t="s">
        <v>5236</v>
      </c>
      <c r="D12585" s="57">
        <v>10015</v>
      </c>
    </row>
    <row r="12586" spans="1:4">
      <c r="A12586" s="54">
        <v>266172</v>
      </c>
      <c r="B12586" s="54" t="s">
        <v>5235</v>
      </c>
      <c r="D12586" s="57">
        <v>10015</v>
      </c>
    </row>
    <row r="12587" spans="1:4">
      <c r="A12587" s="54">
        <v>266184</v>
      </c>
      <c r="B12587" s="54" t="s">
        <v>12440</v>
      </c>
      <c r="D12587" s="57">
        <v>1027</v>
      </c>
    </row>
    <row r="12588" spans="1:4">
      <c r="A12588" s="54">
        <v>266185</v>
      </c>
      <c r="B12588" s="54" t="s">
        <v>12441</v>
      </c>
      <c r="D12588" s="57">
        <v>7260</v>
      </c>
    </row>
    <row r="12589" spans="1:4">
      <c r="A12589" s="54">
        <v>266186</v>
      </c>
      <c r="B12589" s="54" t="s">
        <v>12442</v>
      </c>
      <c r="D12589" s="57">
        <v>7260</v>
      </c>
    </row>
    <row r="12590" spans="1:4">
      <c r="A12590" s="54">
        <v>266187</v>
      </c>
      <c r="B12590" s="54" t="s">
        <v>12443</v>
      </c>
      <c r="D12590" s="57">
        <v>7260</v>
      </c>
    </row>
    <row r="12591" spans="1:4">
      <c r="A12591" s="54">
        <v>266188</v>
      </c>
      <c r="B12591" s="54" t="s">
        <v>12444</v>
      </c>
      <c r="D12591" s="57">
        <v>30247</v>
      </c>
    </row>
    <row r="12592" spans="1:4">
      <c r="A12592" s="54">
        <v>266190</v>
      </c>
      <c r="B12592" s="54" t="s">
        <v>12445</v>
      </c>
      <c r="D12592" s="57">
        <v>1288</v>
      </c>
    </row>
    <row r="12593" spans="1:4">
      <c r="A12593" s="54">
        <v>266195</v>
      </c>
      <c r="B12593" s="54" t="s">
        <v>12446</v>
      </c>
      <c r="D12593" s="57">
        <v>37472</v>
      </c>
    </row>
    <row r="12594" spans="1:4">
      <c r="A12594" s="54">
        <v>266196</v>
      </c>
      <c r="B12594" s="54" t="s">
        <v>12447</v>
      </c>
      <c r="D12594" s="57">
        <v>38357</v>
      </c>
    </row>
    <row r="12595" spans="1:4">
      <c r="A12595" s="54">
        <v>266197</v>
      </c>
      <c r="B12595" s="54" t="s">
        <v>12448</v>
      </c>
      <c r="D12595" s="57">
        <v>36882</v>
      </c>
    </row>
    <row r="12596" spans="1:4">
      <c r="A12596" s="54">
        <v>266198</v>
      </c>
      <c r="B12596" s="54" t="s">
        <v>12449</v>
      </c>
      <c r="D12596" s="57">
        <v>37627</v>
      </c>
    </row>
    <row r="12597" spans="1:4">
      <c r="A12597" s="54">
        <v>266199</v>
      </c>
      <c r="B12597" s="54" t="s">
        <v>12450</v>
      </c>
      <c r="D12597" s="57">
        <v>40717</v>
      </c>
    </row>
    <row r="12598" spans="1:4">
      <c r="A12598" s="54">
        <v>266200</v>
      </c>
      <c r="B12598" s="54" t="s">
        <v>12451</v>
      </c>
      <c r="D12598" s="57">
        <v>34521</v>
      </c>
    </row>
    <row r="12599" spans="1:4">
      <c r="A12599" s="54">
        <v>266201</v>
      </c>
      <c r="B12599" s="54" t="s">
        <v>12452</v>
      </c>
      <c r="D12599" s="57">
        <v>31431</v>
      </c>
    </row>
    <row r="12600" spans="1:4">
      <c r="A12600" s="54">
        <v>266202</v>
      </c>
      <c r="B12600" s="54" t="s">
        <v>12453</v>
      </c>
      <c r="D12600" s="57">
        <v>29878</v>
      </c>
    </row>
    <row r="12601" spans="1:4">
      <c r="A12601" s="54">
        <v>266203</v>
      </c>
      <c r="B12601" s="54" t="s">
        <v>12454</v>
      </c>
      <c r="D12601" s="57">
        <v>36587</v>
      </c>
    </row>
    <row r="12602" spans="1:4">
      <c r="A12602" s="54">
        <v>266205</v>
      </c>
      <c r="B12602" s="54" t="s">
        <v>12455</v>
      </c>
      <c r="D12602" s="57">
        <v>15354</v>
      </c>
    </row>
    <row r="12603" spans="1:4">
      <c r="A12603" s="54">
        <v>266206</v>
      </c>
      <c r="B12603" s="54" t="s">
        <v>12456</v>
      </c>
      <c r="D12603" s="57">
        <v>15354</v>
      </c>
    </row>
    <row r="12604" spans="1:4">
      <c r="A12604" s="54">
        <v>266207</v>
      </c>
      <c r="B12604" s="54" t="s">
        <v>12457</v>
      </c>
      <c r="D12604" s="57">
        <v>15354</v>
      </c>
    </row>
    <row r="12605" spans="1:4">
      <c r="A12605" s="54">
        <v>266209</v>
      </c>
      <c r="B12605" s="54" t="s">
        <v>12458</v>
      </c>
      <c r="D12605" s="57">
        <v>6603</v>
      </c>
    </row>
    <row r="12606" spans="1:4">
      <c r="A12606" s="54">
        <v>266210</v>
      </c>
      <c r="B12606" s="54" t="s">
        <v>12459</v>
      </c>
      <c r="D12606" s="57">
        <v>44417</v>
      </c>
    </row>
    <row r="12607" spans="1:4">
      <c r="A12607" s="54">
        <v>266211</v>
      </c>
      <c r="B12607" s="54" t="s">
        <v>12460</v>
      </c>
      <c r="D12607" s="57">
        <v>6178</v>
      </c>
    </row>
    <row r="12608" spans="1:4">
      <c r="A12608" s="54">
        <v>266215</v>
      </c>
      <c r="B12608" s="54" t="s">
        <v>5541</v>
      </c>
      <c r="D12608" s="57">
        <v>5160</v>
      </c>
    </row>
    <row r="12609" spans="1:4">
      <c r="A12609" s="54">
        <v>266218</v>
      </c>
      <c r="B12609" s="54" t="s">
        <v>5249</v>
      </c>
      <c r="D12609" s="57">
        <v>10015</v>
      </c>
    </row>
    <row r="12610" spans="1:4">
      <c r="A12610" s="54">
        <v>266219</v>
      </c>
      <c r="B12610" s="54" t="s">
        <v>5249</v>
      </c>
      <c r="D12610" s="57">
        <v>10015</v>
      </c>
    </row>
    <row r="12611" spans="1:4">
      <c r="A12611" s="54">
        <v>266220</v>
      </c>
      <c r="B12611" s="54" t="s">
        <v>5259</v>
      </c>
      <c r="D12611" s="57">
        <v>18176</v>
      </c>
    </row>
    <row r="12612" spans="1:4">
      <c r="A12612" s="54">
        <v>266221</v>
      </c>
      <c r="B12612" s="54" t="s">
        <v>11240</v>
      </c>
      <c r="D12612" s="57">
        <v>27402</v>
      </c>
    </row>
    <row r="12613" spans="1:4">
      <c r="A12613" s="54">
        <v>266222</v>
      </c>
      <c r="B12613" s="54" t="s">
        <v>12461</v>
      </c>
      <c r="D12613" s="57">
        <v>23257</v>
      </c>
    </row>
    <row r="12614" spans="1:4">
      <c r="A12614" s="54">
        <v>266223</v>
      </c>
      <c r="B12614" s="54" t="s">
        <v>12462</v>
      </c>
      <c r="D12614" s="57">
        <v>25117</v>
      </c>
    </row>
    <row r="12615" spans="1:4">
      <c r="A12615" s="54">
        <v>266224</v>
      </c>
      <c r="B12615" s="54" t="s">
        <v>12463</v>
      </c>
      <c r="D12615" s="57">
        <v>15354</v>
      </c>
    </row>
    <row r="12616" spans="1:4">
      <c r="A12616" s="54">
        <v>266225</v>
      </c>
      <c r="B12616" s="54" t="s">
        <v>12464</v>
      </c>
      <c r="D12616" s="57">
        <v>5527</v>
      </c>
    </row>
    <row r="12617" spans="1:4">
      <c r="A12617" s="54">
        <v>266226</v>
      </c>
      <c r="B12617" s="54" t="s">
        <v>12465</v>
      </c>
      <c r="D12617" s="57">
        <v>5527</v>
      </c>
    </row>
    <row r="12618" spans="1:4">
      <c r="A12618" s="54">
        <v>266227</v>
      </c>
      <c r="B12618" s="54" t="s">
        <v>12466</v>
      </c>
      <c r="D12618" s="57">
        <v>15618</v>
      </c>
    </row>
    <row r="12619" spans="1:4">
      <c r="A12619" s="54">
        <v>266230</v>
      </c>
      <c r="B12619" s="54" t="s">
        <v>12467</v>
      </c>
      <c r="D12619" s="57">
        <v>2551</v>
      </c>
    </row>
    <row r="12620" spans="1:4">
      <c r="A12620" s="54">
        <v>266231</v>
      </c>
      <c r="B12620" s="54" t="s">
        <v>5466</v>
      </c>
      <c r="D12620" s="57">
        <v>3665</v>
      </c>
    </row>
    <row r="12621" spans="1:4">
      <c r="A12621" s="54">
        <v>266232</v>
      </c>
      <c r="B12621" s="54" t="s">
        <v>5241</v>
      </c>
      <c r="D12621" s="57">
        <v>10015</v>
      </c>
    </row>
    <row r="12622" spans="1:4">
      <c r="A12622" s="54">
        <v>266233</v>
      </c>
      <c r="B12622" s="54" t="s">
        <v>12468</v>
      </c>
      <c r="D12622" s="57">
        <v>7317</v>
      </c>
    </row>
    <row r="12623" spans="1:4">
      <c r="A12623" s="54">
        <v>266234</v>
      </c>
      <c r="B12623" s="54" t="s">
        <v>12469</v>
      </c>
      <c r="D12623" s="57">
        <v>49361</v>
      </c>
    </row>
    <row r="12624" spans="1:4">
      <c r="A12624" s="54">
        <v>266235</v>
      </c>
      <c r="B12624" s="54" t="s">
        <v>12470</v>
      </c>
      <c r="D12624" s="57">
        <v>100000</v>
      </c>
    </row>
    <row r="12625" spans="1:4">
      <c r="A12625" s="54">
        <v>266236</v>
      </c>
      <c r="B12625" s="54" t="s">
        <v>12471</v>
      </c>
      <c r="D12625" s="57">
        <v>15354</v>
      </c>
    </row>
    <row r="12626" spans="1:4">
      <c r="A12626" s="54">
        <v>266237</v>
      </c>
      <c r="B12626" s="54" t="s">
        <v>12472</v>
      </c>
      <c r="D12626" s="57">
        <v>15354</v>
      </c>
    </row>
    <row r="12627" spans="1:4">
      <c r="A12627" s="54">
        <v>266238</v>
      </c>
      <c r="B12627" s="54" t="s">
        <v>12473</v>
      </c>
      <c r="D12627" s="57">
        <v>5527</v>
      </c>
    </row>
    <row r="12628" spans="1:4">
      <c r="A12628" s="54">
        <v>266239</v>
      </c>
      <c r="B12628" s="54" t="s">
        <v>12474</v>
      </c>
      <c r="D12628" s="57">
        <v>5527</v>
      </c>
    </row>
    <row r="12629" spans="1:4">
      <c r="A12629" s="54">
        <v>266240</v>
      </c>
      <c r="B12629" s="54" t="s">
        <v>5551</v>
      </c>
      <c r="D12629" s="57">
        <v>5160</v>
      </c>
    </row>
    <row r="12630" spans="1:4">
      <c r="A12630" s="54">
        <v>266243</v>
      </c>
      <c r="B12630" s="54" t="s">
        <v>12475</v>
      </c>
      <c r="D12630" s="57">
        <v>15376</v>
      </c>
    </row>
    <row r="12631" spans="1:4">
      <c r="A12631" s="54">
        <v>266246</v>
      </c>
      <c r="B12631" s="54" t="s">
        <v>12476</v>
      </c>
      <c r="D12631" s="57">
        <v>15354</v>
      </c>
    </row>
    <row r="12632" spans="1:4">
      <c r="A12632" s="54">
        <v>266247</v>
      </c>
      <c r="B12632" s="54" t="s">
        <v>12477</v>
      </c>
      <c r="D12632" s="57">
        <v>8260</v>
      </c>
    </row>
    <row r="12633" spans="1:4">
      <c r="A12633" s="54">
        <v>266249</v>
      </c>
      <c r="B12633" s="54" t="s">
        <v>12478</v>
      </c>
      <c r="D12633" s="57">
        <v>5140</v>
      </c>
    </row>
    <row r="12634" spans="1:4">
      <c r="A12634" s="54">
        <v>266250</v>
      </c>
      <c r="B12634" s="54" t="s">
        <v>12479</v>
      </c>
      <c r="D12634" s="57">
        <v>5140</v>
      </c>
    </row>
    <row r="12635" spans="1:4">
      <c r="A12635" s="54">
        <v>266251</v>
      </c>
      <c r="B12635" s="54" t="s">
        <v>12480</v>
      </c>
      <c r="D12635" s="57">
        <v>5140</v>
      </c>
    </row>
    <row r="12636" spans="1:4">
      <c r="A12636" s="54">
        <v>266252</v>
      </c>
      <c r="B12636" s="54" t="s">
        <v>12481</v>
      </c>
      <c r="D12636" s="57">
        <v>4781</v>
      </c>
    </row>
    <row r="12637" spans="1:4">
      <c r="A12637" s="54">
        <v>266253</v>
      </c>
      <c r="B12637" s="54" t="s">
        <v>12482</v>
      </c>
      <c r="D12637" s="57">
        <v>22207</v>
      </c>
    </row>
    <row r="12638" spans="1:4">
      <c r="A12638" s="54">
        <v>266254</v>
      </c>
      <c r="B12638" s="54" t="s">
        <v>12483</v>
      </c>
      <c r="D12638" s="57">
        <v>10120</v>
      </c>
    </row>
    <row r="12639" spans="1:4">
      <c r="A12639" s="54">
        <v>266256</v>
      </c>
      <c r="B12639" s="54" t="s">
        <v>12484</v>
      </c>
      <c r="D12639" s="57">
        <v>8130</v>
      </c>
    </row>
    <row r="12640" spans="1:4">
      <c r="A12640" s="54">
        <v>266257</v>
      </c>
      <c r="B12640" s="54" t="s">
        <v>12485</v>
      </c>
      <c r="D12640" s="57">
        <v>2627</v>
      </c>
    </row>
    <row r="12641" spans="1:4">
      <c r="A12641" s="54">
        <v>266258</v>
      </c>
      <c r="B12641" s="54" t="s">
        <v>12486</v>
      </c>
      <c r="D12641" s="57">
        <v>2627</v>
      </c>
    </row>
    <row r="12642" spans="1:4">
      <c r="A12642" s="54">
        <v>266259</v>
      </c>
      <c r="B12642" s="54" t="s">
        <v>12487</v>
      </c>
      <c r="D12642" s="57">
        <v>2627</v>
      </c>
    </row>
    <row r="12643" spans="1:4">
      <c r="A12643" s="54">
        <v>266260</v>
      </c>
      <c r="B12643" s="54" t="s">
        <v>12488</v>
      </c>
      <c r="D12643" s="57">
        <v>2627</v>
      </c>
    </row>
    <row r="12644" spans="1:4">
      <c r="A12644" s="54">
        <v>266270</v>
      </c>
      <c r="B12644" s="54" t="s">
        <v>12489</v>
      </c>
      <c r="D12644" s="57">
        <v>20752</v>
      </c>
    </row>
    <row r="12645" spans="1:4">
      <c r="A12645" s="54">
        <v>266271</v>
      </c>
      <c r="B12645" s="54" t="s">
        <v>12209</v>
      </c>
      <c r="D12645" s="57">
        <v>22150</v>
      </c>
    </row>
    <row r="12646" spans="1:4">
      <c r="A12646" s="54">
        <v>266272</v>
      </c>
      <c r="B12646" s="54" t="s">
        <v>12490</v>
      </c>
      <c r="D12646" s="57">
        <v>7260</v>
      </c>
    </row>
    <row r="12647" spans="1:4">
      <c r="A12647" s="54">
        <v>266273</v>
      </c>
      <c r="B12647" s="54" t="s">
        <v>12491</v>
      </c>
      <c r="D12647" s="57">
        <v>29723</v>
      </c>
    </row>
    <row r="12648" spans="1:4">
      <c r="A12648" s="54">
        <v>266274</v>
      </c>
      <c r="B12648" s="54" t="s">
        <v>5233</v>
      </c>
      <c r="D12648" s="57">
        <v>16515</v>
      </c>
    </row>
    <row r="12649" spans="1:4">
      <c r="A12649" s="54">
        <v>266275</v>
      </c>
      <c r="B12649" s="54" t="s">
        <v>12492</v>
      </c>
      <c r="D12649" s="57">
        <v>26706</v>
      </c>
    </row>
    <row r="12650" spans="1:4">
      <c r="A12650" s="54">
        <v>266276</v>
      </c>
      <c r="B12650" s="54" t="s">
        <v>12493</v>
      </c>
      <c r="D12650" s="57">
        <v>19422</v>
      </c>
    </row>
    <row r="12651" spans="1:4">
      <c r="A12651" s="54">
        <v>266277</v>
      </c>
      <c r="B12651" s="54" t="s">
        <v>12494</v>
      </c>
      <c r="D12651" s="57">
        <v>15376</v>
      </c>
    </row>
    <row r="12652" spans="1:4">
      <c r="A12652" s="54">
        <v>266278</v>
      </c>
      <c r="B12652" s="54" t="s">
        <v>12495</v>
      </c>
      <c r="D12652" s="57">
        <v>52541</v>
      </c>
    </row>
    <row r="12653" spans="1:4">
      <c r="A12653" s="54">
        <v>266279</v>
      </c>
      <c r="B12653" s="54" t="s">
        <v>5253</v>
      </c>
      <c r="D12653" s="57">
        <v>18176</v>
      </c>
    </row>
    <row r="12654" spans="1:4">
      <c r="A12654" s="54">
        <v>266280</v>
      </c>
      <c r="B12654" s="54" t="s">
        <v>12496</v>
      </c>
      <c r="D12654" s="57">
        <v>3485</v>
      </c>
    </row>
    <row r="12655" spans="1:4">
      <c r="A12655" s="54">
        <v>266281</v>
      </c>
      <c r="B12655" s="54" t="s">
        <v>12497</v>
      </c>
      <c r="D12655" s="57">
        <v>3485</v>
      </c>
    </row>
    <row r="12656" spans="1:4">
      <c r="A12656" s="54">
        <v>266282</v>
      </c>
      <c r="B12656" s="54" t="s">
        <v>12498</v>
      </c>
      <c r="D12656" s="57">
        <v>3485</v>
      </c>
    </row>
    <row r="12657" spans="1:4">
      <c r="A12657" s="54">
        <v>266283</v>
      </c>
      <c r="B12657" s="54" t="s">
        <v>12499</v>
      </c>
      <c r="D12657" s="57">
        <v>2207</v>
      </c>
    </row>
    <row r="12658" spans="1:4">
      <c r="A12658" s="54">
        <v>266284</v>
      </c>
      <c r="B12658" s="54" t="s">
        <v>12500</v>
      </c>
      <c r="D12658" s="57">
        <v>2207</v>
      </c>
    </row>
    <row r="12659" spans="1:4">
      <c r="A12659" s="54">
        <v>266285</v>
      </c>
      <c r="B12659" s="54" t="s">
        <v>12501</v>
      </c>
      <c r="D12659" s="57">
        <v>2207</v>
      </c>
    </row>
    <row r="12660" spans="1:4">
      <c r="A12660" s="54">
        <v>266286</v>
      </c>
      <c r="B12660" s="54" t="s">
        <v>11509</v>
      </c>
      <c r="D12660" s="57">
        <v>2207</v>
      </c>
    </row>
    <row r="12661" spans="1:4">
      <c r="A12661" s="54">
        <v>266287</v>
      </c>
      <c r="B12661" s="54" t="s">
        <v>22898</v>
      </c>
      <c r="D12661" s="57">
        <v>22362</v>
      </c>
    </row>
    <row r="12662" spans="1:4">
      <c r="A12662" s="54">
        <v>266288</v>
      </c>
      <c r="B12662" s="54" t="s">
        <v>12502</v>
      </c>
      <c r="D12662" s="57">
        <v>35900</v>
      </c>
    </row>
    <row r="12663" spans="1:4">
      <c r="A12663" s="54">
        <v>266289</v>
      </c>
      <c r="B12663" s="54" t="s">
        <v>12503</v>
      </c>
      <c r="D12663" s="57">
        <v>100000</v>
      </c>
    </row>
    <row r="12664" spans="1:4">
      <c r="A12664" s="54">
        <v>266290</v>
      </c>
      <c r="B12664" s="54" t="s">
        <v>12504</v>
      </c>
      <c r="D12664" s="57">
        <v>7260</v>
      </c>
    </row>
    <row r="12665" spans="1:4">
      <c r="A12665" s="54">
        <v>266297</v>
      </c>
      <c r="B12665" s="54" t="s">
        <v>12505</v>
      </c>
      <c r="D12665" s="57">
        <v>42827</v>
      </c>
    </row>
    <row r="12666" spans="1:4">
      <c r="A12666" s="54">
        <v>266298</v>
      </c>
      <c r="B12666" s="54" t="s">
        <v>12506</v>
      </c>
      <c r="D12666" s="57">
        <v>1231</v>
      </c>
    </row>
    <row r="12667" spans="1:4">
      <c r="A12667" s="54">
        <v>266300</v>
      </c>
      <c r="B12667" s="54" t="s">
        <v>12507</v>
      </c>
      <c r="D12667" s="57">
        <v>27402</v>
      </c>
    </row>
    <row r="12668" spans="1:4">
      <c r="A12668" s="54">
        <v>266302</v>
      </c>
      <c r="B12668" s="54" t="s">
        <v>22899</v>
      </c>
      <c r="D12668" s="57">
        <v>9038</v>
      </c>
    </row>
    <row r="12669" spans="1:4">
      <c r="A12669" s="54">
        <v>266304</v>
      </c>
      <c r="B12669" s="54" t="s">
        <v>12508</v>
      </c>
      <c r="D12669" s="57">
        <v>5415</v>
      </c>
    </row>
    <row r="12670" spans="1:4">
      <c r="A12670" s="54">
        <v>266305</v>
      </c>
      <c r="B12670" s="54" t="s">
        <v>12509</v>
      </c>
      <c r="D12670" s="57">
        <v>50640</v>
      </c>
    </row>
    <row r="12671" spans="1:4">
      <c r="A12671" s="54">
        <v>266306</v>
      </c>
      <c r="B12671" s="54" t="s">
        <v>12510</v>
      </c>
      <c r="D12671" s="57">
        <v>11104</v>
      </c>
    </row>
    <row r="12672" spans="1:4">
      <c r="A12672" s="54">
        <v>266307</v>
      </c>
      <c r="B12672" s="54" t="s">
        <v>12511</v>
      </c>
      <c r="D12672" s="57">
        <v>11104</v>
      </c>
    </row>
    <row r="12673" spans="1:4">
      <c r="A12673" s="54">
        <v>266308</v>
      </c>
      <c r="B12673" s="54" t="s">
        <v>12512</v>
      </c>
      <c r="D12673" s="57">
        <v>11104</v>
      </c>
    </row>
    <row r="12674" spans="1:4">
      <c r="A12674" s="54">
        <v>266309</v>
      </c>
      <c r="B12674" s="54" t="s">
        <v>12513</v>
      </c>
      <c r="D12674" s="57">
        <v>7260</v>
      </c>
    </row>
    <row r="12675" spans="1:4">
      <c r="A12675" s="54">
        <v>266310</v>
      </c>
      <c r="B12675" s="54" t="s">
        <v>12514</v>
      </c>
      <c r="D12675" s="57">
        <v>7260</v>
      </c>
    </row>
    <row r="12676" spans="1:4">
      <c r="A12676" s="54">
        <v>266313</v>
      </c>
      <c r="B12676" s="54" t="s">
        <v>12515</v>
      </c>
      <c r="D12676" s="57">
        <v>5527</v>
      </c>
    </row>
    <row r="12677" spans="1:4">
      <c r="A12677" s="54">
        <v>266314</v>
      </c>
      <c r="B12677" s="54" t="s">
        <v>5242</v>
      </c>
      <c r="D12677" s="57">
        <v>16515</v>
      </c>
    </row>
    <row r="12678" spans="1:4">
      <c r="A12678" s="54">
        <v>266315</v>
      </c>
      <c r="B12678" s="54" t="s">
        <v>12516</v>
      </c>
      <c r="D12678" s="57">
        <v>50640</v>
      </c>
    </row>
    <row r="12679" spans="1:4">
      <c r="A12679" s="54">
        <v>266319</v>
      </c>
      <c r="B12679" s="54" t="s">
        <v>11419</v>
      </c>
      <c r="D12679" s="57">
        <v>27522</v>
      </c>
    </row>
    <row r="12680" spans="1:4">
      <c r="A12680" s="54">
        <v>266320</v>
      </c>
      <c r="B12680" s="54" t="s">
        <v>22900</v>
      </c>
      <c r="D12680" s="57">
        <v>32997</v>
      </c>
    </row>
    <row r="12681" spans="1:4">
      <c r="A12681" s="54">
        <v>266321</v>
      </c>
      <c r="B12681" s="54" t="s">
        <v>12517</v>
      </c>
      <c r="D12681" s="57">
        <v>40348</v>
      </c>
    </row>
    <row r="12682" spans="1:4">
      <c r="A12682" s="54">
        <v>266323</v>
      </c>
      <c r="B12682" s="54" t="s">
        <v>12518</v>
      </c>
      <c r="D12682" s="57">
        <v>15376</v>
      </c>
    </row>
    <row r="12683" spans="1:4">
      <c r="A12683" s="54">
        <v>266324</v>
      </c>
      <c r="B12683" s="54" t="s">
        <v>12519</v>
      </c>
      <c r="D12683" s="57">
        <v>1452</v>
      </c>
    </row>
    <row r="12684" spans="1:4">
      <c r="A12684" s="54">
        <v>266327</v>
      </c>
      <c r="B12684" s="54" t="s">
        <v>5251</v>
      </c>
      <c r="D12684" s="57">
        <v>16515</v>
      </c>
    </row>
    <row r="12685" spans="1:4">
      <c r="A12685" s="54">
        <v>266328</v>
      </c>
      <c r="B12685" s="54" t="s">
        <v>12520</v>
      </c>
      <c r="D12685" s="57">
        <v>1243</v>
      </c>
    </row>
    <row r="12686" spans="1:4">
      <c r="A12686" s="54">
        <v>266329</v>
      </c>
      <c r="B12686" s="54" t="s">
        <v>12521</v>
      </c>
      <c r="D12686" s="57">
        <v>6505</v>
      </c>
    </row>
    <row r="12687" spans="1:4">
      <c r="A12687" s="54">
        <v>266330</v>
      </c>
      <c r="B12687" s="54" t="s">
        <v>12522</v>
      </c>
      <c r="D12687" s="57">
        <v>7634</v>
      </c>
    </row>
    <row r="12688" spans="1:4">
      <c r="A12688" s="54">
        <v>266331</v>
      </c>
      <c r="B12688" s="54" t="s">
        <v>5238</v>
      </c>
      <c r="D12688" s="57">
        <v>16515</v>
      </c>
    </row>
    <row r="12689" spans="1:4">
      <c r="A12689" s="54">
        <v>266333</v>
      </c>
      <c r="B12689" s="54" t="s">
        <v>12523</v>
      </c>
      <c r="D12689" s="57">
        <v>8572</v>
      </c>
    </row>
    <row r="12690" spans="1:4">
      <c r="A12690" s="54">
        <v>266335</v>
      </c>
      <c r="B12690" s="54" t="s">
        <v>5221</v>
      </c>
      <c r="D12690" s="57">
        <v>16515</v>
      </c>
    </row>
    <row r="12691" spans="1:4">
      <c r="A12691" s="54">
        <v>266336</v>
      </c>
      <c r="B12691" s="54" t="s">
        <v>12524</v>
      </c>
      <c r="D12691" s="57">
        <v>8130</v>
      </c>
    </row>
    <row r="12692" spans="1:4">
      <c r="A12692" s="54">
        <v>266337</v>
      </c>
      <c r="B12692" s="54" t="s">
        <v>12525</v>
      </c>
      <c r="D12692" s="57">
        <v>8666</v>
      </c>
    </row>
    <row r="12693" spans="1:4">
      <c r="A12693" s="54">
        <v>266338</v>
      </c>
      <c r="B12693" s="54" t="s">
        <v>12526</v>
      </c>
      <c r="D12693" s="57">
        <v>11399</v>
      </c>
    </row>
    <row r="12694" spans="1:4">
      <c r="A12694" s="54">
        <v>266339</v>
      </c>
      <c r="B12694" s="54" t="s">
        <v>12527</v>
      </c>
      <c r="D12694" s="57">
        <v>15592</v>
      </c>
    </row>
    <row r="12695" spans="1:4">
      <c r="A12695" s="54">
        <v>266341</v>
      </c>
      <c r="B12695" s="54" t="s">
        <v>12528</v>
      </c>
      <c r="D12695" s="57">
        <v>3572</v>
      </c>
    </row>
    <row r="12696" spans="1:4">
      <c r="A12696" s="54">
        <v>266342</v>
      </c>
      <c r="B12696" s="54" t="s">
        <v>12529</v>
      </c>
      <c r="D12696" s="57">
        <v>3427</v>
      </c>
    </row>
    <row r="12697" spans="1:4">
      <c r="A12697" s="54">
        <v>266343</v>
      </c>
      <c r="B12697" s="54" t="s">
        <v>12530</v>
      </c>
      <c r="D12697" s="57">
        <v>2788</v>
      </c>
    </row>
    <row r="12698" spans="1:4">
      <c r="A12698" s="54">
        <v>266344</v>
      </c>
      <c r="B12698" s="54" t="s">
        <v>12531</v>
      </c>
      <c r="D12698" s="57">
        <v>6737</v>
      </c>
    </row>
    <row r="12699" spans="1:4">
      <c r="A12699" s="54">
        <v>266345</v>
      </c>
      <c r="B12699" s="54" t="s">
        <v>12532</v>
      </c>
      <c r="D12699" s="57">
        <v>4974</v>
      </c>
    </row>
    <row r="12700" spans="1:4">
      <c r="A12700" s="54">
        <v>266346</v>
      </c>
      <c r="B12700" s="54" t="s">
        <v>12533</v>
      </c>
      <c r="D12700" s="57">
        <v>8903</v>
      </c>
    </row>
    <row r="12701" spans="1:4">
      <c r="A12701" s="54">
        <v>266347</v>
      </c>
      <c r="B12701" s="54" t="s">
        <v>12534</v>
      </c>
      <c r="D12701" s="57">
        <v>5895</v>
      </c>
    </row>
    <row r="12702" spans="1:4">
      <c r="A12702" s="54">
        <v>266348</v>
      </c>
      <c r="B12702" s="54" t="s">
        <v>12535</v>
      </c>
      <c r="D12702" s="57">
        <v>5895</v>
      </c>
    </row>
    <row r="12703" spans="1:4">
      <c r="A12703" s="54">
        <v>266349</v>
      </c>
      <c r="B12703" s="54" t="s">
        <v>12536</v>
      </c>
      <c r="D12703" s="57">
        <v>26706</v>
      </c>
    </row>
    <row r="12704" spans="1:4">
      <c r="A12704" s="54">
        <v>266350</v>
      </c>
      <c r="B12704" s="54" t="s">
        <v>12537</v>
      </c>
      <c r="D12704" s="57">
        <v>8356</v>
      </c>
    </row>
    <row r="12705" spans="1:4">
      <c r="A12705" s="54">
        <v>266351</v>
      </c>
      <c r="B12705" s="54" t="s">
        <v>12538</v>
      </c>
      <c r="D12705" s="57">
        <v>7260</v>
      </c>
    </row>
    <row r="12706" spans="1:4">
      <c r="A12706" s="54">
        <v>266352</v>
      </c>
      <c r="B12706" s="54" t="s">
        <v>12539</v>
      </c>
      <c r="D12706" s="57">
        <v>7220</v>
      </c>
    </row>
    <row r="12707" spans="1:4">
      <c r="A12707" s="54">
        <v>266354</v>
      </c>
      <c r="B12707" s="54" t="s">
        <v>12540</v>
      </c>
      <c r="D12707" s="57">
        <v>507</v>
      </c>
    </row>
    <row r="12708" spans="1:4">
      <c r="A12708" s="54">
        <v>266355</v>
      </c>
      <c r="B12708" s="54" t="s">
        <v>5249</v>
      </c>
      <c r="D12708" s="57">
        <v>2874</v>
      </c>
    </row>
    <row r="12709" spans="1:4">
      <c r="A12709" s="54">
        <v>266356</v>
      </c>
      <c r="B12709" s="54" t="s">
        <v>5250</v>
      </c>
      <c r="D12709" s="57">
        <v>16515</v>
      </c>
    </row>
    <row r="12710" spans="1:4">
      <c r="A12710" s="54">
        <v>266357</v>
      </c>
      <c r="B12710" s="54" t="s">
        <v>12541</v>
      </c>
      <c r="D12710" s="57">
        <v>7260</v>
      </c>
    </row>
    <row r="12711" spans="1:4">
      <c r="A12711" s="54">
        <v>266358</v>
      </c>
      <c r="B12711" s="54" t="s">
        <v>12542</v>
      </c>
      <c r="D12711" s="57">
        <v>3624</v>
      </c>
    </row>
    <row r="12712" spans="1:4">
      <c r="A12712" s="54">
        <v>266359</v>
      </c>
      <c r="B12712" s="54" t="s">
        <v>12543</v>
      </c>
      <c r="D12712" s="57">
        <v>5053</v>
      </c>
    </row>
    <row r="12713" spans="1:4">
      <c r="A12713" s="54">
        <v>266360</v>
      </c>
      <c r="B12713" s="54" t="s">
        <v>12544</v>
      </c>
      <c r="D12713" s="57">
        <v>2643</v>
      </c>
    </row>
    <row r="12714" spans="1:4">
      <c r="A12714" s="54">
        <v>266361</v>
      </c>
      <c r="B12714" s="54" t="s">
        <v>5247</v>
      </c>
      <c r="D12714" s="57">
        <v>16515</v>
      </c>
    </row>
    <row r="12715" spans="1:4">
      <c r="A12715" s="54">
        <v>266362</v>
      </c>
      <c r="B12715" s="54" t="s">
        <v>22901</v>
      </c>
      <c r="D12715" s="57">
        <v>41567</v>
      </c>
    </row>
    <row r="12716" spans="1:4">
      <c r="A12716" s="54">
        <v>266363</v>
      </c>
      <c r="B12716" s="54" t="s">
        <v>12545</v>
      </c>
      <c r="D12716" s="57">
        <v>25002</v>
      </c>
    </row>
    <row r="12717" spans="1:4">
      <c r="A12717" s="54">
        <v>266364</v>
      </c>
      <c r="B12717" s="54" t="s">
        <v>12546</v>
      </c>
      <c r="D12717" s="57">
        <v>27643</v>
      </c>
    </row>
    <row r="12718" spans="1:4">
      <c r="A12718" s="54">
        <v>266365</v>
      </c>
      <c r="B12718" s="54" t="s">
        <v>12547</v>
      </c>
      <c r="D12718" s="57">
        <v>25002</v>
      </c>
    </row>
    <row r="12719" spans="1:4">
      <c r="A12719" s="54">
        <v>266366</v>
      </c>
      <c r="B12719" s="54" t="s">
        <v>12548</v>
      </c>
      <c r="D12719" s="57">
        <v>25002</v>
      </c>
    </row>
    <row r="12720" spans="1:4">
      <c r="A12720" s="54">
        <v>266367</v>
      </c>
      <c r="B12720" s="54" t="s">
        <v>12549</v>
      </c>
      <c r="D12720" s="57">
        <v>25002</v>
      </c>
    </row>
    <row r="12721" spans="1:4">
      <c r="A12721" s="54">
        <v>266368</v>
      </c>
      <c r="B12721" s="54" t="s">
        <v>12550</v>
      </c>
      <c r="D12721" s="57">
        <v>16616</v>
      </c>
    </row>
    <row r="12722" spans="1:4">
      <c r="A12722" s="54">
        <v>266369</v>
      </c>
      <c r="B12722" s="54" t="s">
        <v>12551</v>
      </c>
      <c r="D12722" s="57">
        <v>25002</v>
      </c>
    </row>
    <row r="12723" spans="1:4">
      <c r="A12723" s="54">
        <v>266370</v>
      </c>
      <c r="B12723" s="54" t="s">
        <v>12552</v>
      </c>
      <c r="D12723" s="57">
        <v>25002</v>
      </c>
    </row>
    <row r="12724" spans="1:4">
      <c r="A12724" s="54">
        <v>266371</v>
      </c>
      <c r="B12724" s="54" t="s">
        <v>12553</v>
      </c>
      <c r="D12724" s="57">
        <v>15354</v>
      </c>
    </row>
    <row r="12725" spans="1:4">
      <c r="A12725" s="54">
        <v>266372</v>
      </c>
      <c r="B12725" s="54" t="s">
        <v>22902</v>
      </c>
      <c r="D12725" s="57">
        <v>3071</v>
      </c>
    </row>
    <row r="12726" spans="1:4">
      <c r="A12726" s="54">
        <v>266373</v>
      </c>
      <c r="B12726" s="54" t="s">
        <v>22903</v>
      </c>
      <c r="D12726" s="57">
        <v>3071</v>
      </c>
    </row>
    <row r="12727" spans="1:4">
      <c r="A12727" s="54">
        <v>266374</v>
      </c>
      <c r="B12727" s="54" t="s">
        <v>5419</v>
      </c>
      <c r="D12727" s="57">
        <v>16515</v>
      </c>
    </row>
    <row r="12728" spans="1:4">
      <c r="A12728" s="54">
        <v>266375</v>
      </c>
      <c r="B12728" s="54" t="s">
        <v>9822</v>
      </c>
      <c r="D12728" s="57">
        <v>24387</v>
      </c>
    </row>
    <row r="12729" spans="1:4">
      <c r="A12729" s="54">
        <v>266377</v>
      </c>
      <c r="B12729" s="54" t="s">
        <v>11628</v>
      </c>
      <c r="D12729" s="57">
        <v>13097</v>
      </c>
    </row>
    <row r="12730" spans="1:4">
      <c r="A12730" s="54">
        <v>266378</v>
      </c>
      <c r="B12730" s="54" t="s">
        <v>12554</v>
      </c>
      <c r="D12730" s="57">
        <v>4235</v>
      </c>
    </row>
    <row r="12731" spans="1:4">
      <c r="A12731" s="54">
        <v>266379</v>
      </c>
      <c r="B12731" s="54" t="s">
        <v>12555</v>
      </c>
      <c r="D12731" s="57">
        <v>885</v>
      </c>
    </row>
    <row r="12732" spans="1:4">
      <c r="A12732" s="54">
        <v>266381</v>
      </c>
      <c r="B12732" s="54" t="s">
        <v>12556</v>
      </c>
      <c r="D12732" s="57">
        <v>13219</v>
      </c>
    </row>
    <row r="12733" spans="1:4">
      <c r="A12733" s="54">
        <v>266382</v>
      </c>
      <c r="B12733" s="54" t="s">
        <v>12557</v>
      </c>
      <c r="D12733" s="57">
        <v>15354</v>
      </c>
    </row>
    <row r="12734" spans="1:4">
      <c r="A12734" s="54">
        <v>266384</v>
      </c>
      <c r="B12734" s="54" t="s">
        <v>22904</v>
      </c>
      <c r="D12734" s="57">
        <v>43644</v>
      </c>
    </row>
    <row r="12735" spans="1:4">
      <c r="A12735" s="54">
        <v>266385</v>
      </c>
      <c r="B12735" s="54" t="s">
        <v>22905</v>
      </c>
      <c r="D12735" s="57">
        <v>50547</v>
      </c>
    </row>
    <row r="12736" spans="1:4">
      <c r="A12736" s="54">
        <v>266387</v>
      </c>
      <c r="B12736" s="54" t="s">
        <v>12558</v>
      </c>
      <c r="D12736" s="57">
        <v>6262</v>
      </c>
    </row>
    <row r="12737" spans="1:4">
      <c r="A12737" s="54">
        <v>266388</v>
      </c>
      <c r="B12737" s="54" t="s">
        <v>12559</v>
      </c>
      <c r="D12737" s="57">
        <v>3547</v>
      </c>
    </row>
    <row r="12738" spans="1:4">
      <c r="A12738" s="54">
        <v>266389</v>
      </c>
      <c r="B12738" s="54" t="s">
        <v>12560</v>
      </c>
      <c r="D12738" s="57">
        <v>12671</v>
      </c>
    </row>
    <row r="12739" spans="1:4">
      <c r="A12739" s="54">
        <v>266390</v>
      </c>
      <c r="B12739" s="54" t="s">
        <v>12561</v>
      </c>
      <c r="D12739" s="57">
        <v>14401</v>
      </c>
    </row>
    <row r="12740" spans="1:4">
      <c r="A12740" s="54">
        <v>266392</v>
      </c>
      <c r="B12740" s="54" t="s">
        <v>22906</v>
      </c>
      <c r="D12740" s="57">
        <v>15762</v>
      </c>
    </row>
    <row r="12741" spans="1:4">
      <c r="A12741" s="54">
        <v>266394</v>
      </c>
      <c r="B12741" s="54" t="s">
        <v>9507</v>
      </c>
      <c r="D12741" s="57">
        <v>8142</v>
      </c>
    </row>
    <row r="12742" spans="1:4">
      <c r="A12742" s="54">
        <v>266395</v>
      </c>
      <c r="B12742" s="54" t="s">
        <v>12562</v>
      </c>
      <c r="D12742" s="57">
        <v>7347</v>
      </c>
    </row>
    <row r="12743" spans="1:4">
      <c r="A12743" s="54">
        <v>266396</v>
      </c>
      <c r="B12743" s="54" t="s">
        <v>22907</v>
      </c>
      <c r="D12743" s="57">
        <v>47868</v>
      </c>
    </row>
    <row r="12744" spans="1:4">
      <c r="A12744" s="54">
        <v>266397</v>
      </c>
      <c r="B12744" s="54" t="s">
        <v>11816</v>
      </c>
      <c r="D12744" s="57">
        <v>20368</v>
      </c>
    </row>
    <row r="12745" spans="1:4">
      <c r="A12745" s="54">
        <v>266398</v>
      </c>
      <c r="B12745" s="54" t="s">
        <v>8684</v>
      </c>
      <c r="D12745" s="57">
        <v>22256</v>
      </c>
    </row>
    <row r="12746" spans="1:4">
      <c r="A12746" s="54">
        <v>266399</v>
      </c>
      <c r="B12746" s="54" t="s">
        <v>11817</v>
      </c>
      <c r="D12746" s="57">
        <v>22256</v>
      </c>
    </row>
    <row r="12747" spans="1:4">
      <c r="A12747" s="54">
        <v>266400</v>
      </c>
      <c r="B12747" s="54" t="s">
        <v>8686</v>
      </c>
      <c r="D12747" s="57">
        <v>22256</v>
      </c>
    </row>
    <row r="12748" spans="1:4">
      <c r="A12748" s="54">
        <v>266401</v>
      </c>
      <c r="B12748" s="54" t="s">
        <v>8687</v>
      </c>
      <c r="D12748" s="57">
        <v>22256</v>
      </c>
    </row>
    <row r="12749" spans="1:4">
      <c r="A12749" s="54">
        <v>266402</v>
      </c>
      <c r="B12749" s="54" t="s">
        <v>8689</v>
      </c>
      <c r="D12749" s="57">
        <v>22256</v>
      </c>
    </row>
    <row r="12750" spans="1:4">
      <c r="A12750" s="54">
        <v>266403</v>
      </c>
      <c r="B12750" s="54" t="s">
        <v>13982</v>
      </c>
      <c r="D12750" s="57">
        <v>22256</v>
      </c>
    </row>
    <row r="12751" spans="1:4">
      <c r="A12751" s="54">
        <v>266404</v>
      </c>
      <c r="B12751" s="54" t="s">
        <v>11820</v>
      </c>
      <c r="D12751" s="57">
        <v>22256</v>
      </c>
    </row>
    <row r="12752" spans="1:4">
      <c r="A12752" s="54">
        <v>266405</v>
      </c>
      <c r="B12752" s="54" t="s">
        <v>11821</v>
      </c>
      <c r="D12752" s="57">
        <v>22256</v>
      </c>
    </row>
    <row r="12753" spans="1:4">
      <c r="A12753" s="54">
        <v>266406</v>
      </c>
      <c r="B12753" s="54" t="s">
        <v>11822</v>
      </c>
      <c r="D12753" s="57">
        <v>22256</v>
      </c>
    </row>
    <row r="12754" spans="1:4">
      <c r="A12754" s="54">
        <v>266407</v>
      </c>
      <c r="B12754" s="54" t="s">
        <v>11823</v>
      </c>
      <c r="D12754" s="57">
        <v>22256</v>
      </c>
    </row>
    <row r="12755" spans="1:4">
      <c r="A12755" s="54">
        <v>266408</v>
      </c>
      <c r="B12755" s="54" t="s">
        <v>22908</v>
      </c>
      <c r="D12755" s="57">
        <v>22256</v>
      </c>
    </row>
    <row r="12756" spans="1:4">
      <c r="A12756" s="54">
        <v>266409</v>
      </c>
      <c r="B12756" s="54" t="s">
        <v>22909</v>
      </c>
      <c r="D12756" s="57">
        <v>22256</v>
      </c>
    </row>
    <row r="12757" spans="1:4">
      <c r="A12757" s="54">
        <v>266410</v>
      </c>
      <c r="B12757" s="54" t="s">
        <v>22910</v>
      </c>
      <c r="D12757" s="57">
        <v>22256</v>
      </c>
    </row>
    <row r="12758" spans="1:4">
      <c r="A12758" s="54">
        <v>266411</v>
      </c>
      <c r="B12758" s="54" t="s">
        <v>11827</v>
      </c>
      <c r="D12758" s="57">
        <v>14705</v>
      </c>
    </row>
    <row r="12759" spans="1:4">
      <c r="A12759" s="54">
        <v>266412</v>
      </c>
      <c r="B12759" s="54" t="s">
        <v>11828</v>
      </c>
      <c r="D12759" s="57">
        <v>14705</v>
      </c>
    </row>
    <row r="12760" spans="1:4">
      <c r="A12760" s="54">
        <v>266413</v>
      </c>
      <c r="B12760" s="54" t="s">
        <v>8698</v>
      </c>
      <c r="D12760" s="57">
        <v>14705</v>
      </c>
    </row>
    <row r="12761" spans="1:4">
      <c r="A12761" s="54">
        <v>266414</v>
      </c>
      <c r="B12761" s="54" t="s">
        <v>11829</v>
      </c>
      <c r="D12761" s="57">
        <v>14705</v>
      </c>
    </row>
    <row r="12762" spans="1:4">
      <c r="A12762" s="54">
        <v>266415</v>
      </c>
      <c r="B12762" s="54" t="s">
        <v>8700</v>
      </c>
      <c r="D12762" s="57">
        <v>22256</v>
      </c>
    </row>
    <row r="12763" spans="1:4">
      <c r="A12763" s="54">
        <v>266416</v>
      </c>
      <c r="B12763" s="54" t="s">
        <v>8701</v>
      </c>
      <c r="D12763" s="57">
        <v>22256</v>
      </c>
    </row>
    <row r="12764" spans="1:4">
      <c r="A12764" s="54">
        <v>266417</v>
      </c>
      <c r="B12764" s="54" t="s">
        <v>8702</v>
      </c>
      <c r="D12764" s="57">
        <v>14705</v>
      </c>
    </row>
    <row r="12765" spans="1:4">
      <c r="A12765" s="54">
        <v>266420</v>
      </c>
      <c r="B12765" s="54" t="s">
        <v>11832</v>
      </c>
      <c r="D12765" s="57">
        <v>22256</v>
      </c>
    </row>
    <row r="12766" spans="1:4">
      <c r="A12766" s="54">
        <v>266421</v>
      </c>
      <c r="B12766" s="54" t="s">
        <v>11833</v>
      </c>
      <c r="D12766" s="57">
        <v>22256</v>
      </c>
    </row>
    <row r="12767" spans="1:4">
      <c r="A12767" s="54">
        <v>266422</v>
      </c>
      <c r="B12767" s="54" t="s">
        <v>8703</v>
      </c>
      <c r="D12767" s="57">
        <v>22256</v>
      </c>
    </row>
    <row r="12768" spans="1:4">
      <c r="A12768" s="54">
        <v>266423</v>
      </c>
      <c r="B12768" s="54" t="s">
        <v>11834</v>
      </c>
      <c r="D12768" s="57">
        <v>22256</v>
      </c>
    </row>
    <row r="12769" spans="1:4">
      <c r="A12769" s="54">
        <v>266424</v>
      </c>
      <c r="B12769" s="54" t="s">
        <v>11835</v>
      </c>
      <c r="D12769" s="57">
        <v>22256</v>
      </c>
    </row>
    <row r="12770" spans="1:4">
      <c r="A12770" s="54">
        <v>266425</v>
      </c>
      <c r="B12770" s="54" t="s">
        <v>22911</v>
      </c>
      <c r="D12770" s="57">
        <v>22256</v>
      </c>
    </row>
    <row r="12771" spans="1:4">
      <c r="A12771" s="54">
        <v>266426</v>
      </c>
      <c r="B12771" s="54" t="s">
        <v>22912</v>
      </c>
      <c r="D12771" s="57">
        <v>22256</v>
      </c>
    </row>
    <row r="12772" spans="1:4">
      <c r="A12772" s="54">
        <v>266427</v>
      </c>
      <c r="B12772" s="54" t="s">
        <v>22913</v>
      </c>
      <c r="D12772" s="57">
        <v>22256</v>
      </c>
    </row>
    <row r="12773" spans="1:4">
      <c r="A12773" s="54">
        <v>266428</v>
      </c>
      <c r="B12773" s="54" t="s">
        <v>8749</v>
      </c>
      <c r="D12773" s="57">
        <v>22256</v>
      </c>
    </row>
    <row r="12774" spans="1:4">
      <c r="A12774" s="54">
        <v>266429</v>
      </c>
      <c r="B12774" s="54" t="s">
        <v>11846</v>
      </c>
      <c r="D12774" s="57">
        <v>22256</v>
      </c>
    </row>
    <row r="12775" spans="1:4">
      <c r="A12775" s="54">
        <v>266430</v>
      </c>
      <c r="B12775" s="54" t="s">
        <v>8712</v>
      </c>
      <c r="D12775" s="57">
        <v>22256</v>
      </c>
    </row>
    <row r="12776" spans="1:4">
      <c r="A12776" s="54">
        <v>266431</v>
      </c>
      <c r="B12776" s="54" t="s">
        <v>8713</v>
      </c>
      <c r="D12776" s="57">
        <v>22256</v>
      </c>
    </row>
    <row r="12777" spans="1:4">
      <c r="A12777" s="54">
        <v>266432</v>
      </c>
      <c r="B12777" s="54" t="s">
        <v>22914</v>
      </c>
      <c r="D12777" s="57">
        <v>14705</v>
      </c>
    </row>
    <row r="12778" spans="1:4">
      <c r="A12778" s="54">
        <v>266433</v>
      </c>
      <c r="B12778" s="54" t="s">
        <v>8714</v>
      </c>
      <c r="D12778" s="57">
        <v>22256</v>
      </c>
    </row>
    <row r="12779" spans="1:4">
      <c r="A12779" s="54">
        <v>266434</v>
      </c>
      <c r="B12779" s="54" t="s">
        <v>8715</v>
      </c>
      <c r="D12779" s="57">
        <v>22256</v>
      </c>
    </row>
    <row r="12780" spans="1:4">
      <c r="A12780" s="54">
        <v>266435</v>
      </c>
      <c r="B12780" s="54" t="s">
        <v>22591</v>
      </c>
      <c r="D12780" s="57">
        <v>22256</v>
      </c>
    </row>
    <row r="12781" spans="1:4">
      <c r="A12781" s="54">
        <v>266436</v>
      </c>
      <c r="B12781" s="54" t="s">
        <v>22915</v>
      </c>
      <c r="D12781" s="57">
        <v>22256</v>
      </c>
    </row>
    <row r="12782" spans="1:4">
      <c r="A12782" s="54">
        <v>266437</v>
      </c>
      <c r="B12782" s="54" t="s">
        <v>11850</v>
      </c>
      <c r="D12782" s="57">
        <v>22256</v>
      </c>
    </row>
    <row r="12783" spans="1:4">
      <c r="A12783" s="54">
        <v>266438</v>
      </c>
      <c r="B12783" s="54" t="s">
        <v>11851</v>
      </c>
      <c r="D12783" s="57">
        <v>14705</v>
      </c>
    </row>
    <row r="12784" spans="1:4">
      <c r="A12784" s="54">
        <v>266439</v>
      </c>
      <c r="B12784" s="54" t="s">
        <v>11853</v>
      </c>
      <c r="D12784" s="57">
        <v>22256</v>
      </c>
    </row>
    <row r="12785" spans="1:4">
      <c r="A12785" s="54">
        <v>266440</v>
      </c>
      <c r="B12785" s="54" t="s">
        <v>22916</v>
      </c>
      <c r="D12785" s="57">
        <v>22256</v>
      </c>
    </row>
    <row r="12786" spans="1:4">
      <c r="A12786" s="54">
        <v>266441</v>
      </c>
      <c r="B12786" s="54" t="s">
        <v>22917</v>
      </c>
      <c r="D12786" s="57">
        <v>22256</v>
      </c>
    </row>
    <row r="12787" spans="1:4">
      <c r="A12787" s="54">
        <v>266442</v>
      </c>
      <c r="B12787" s="54" t="s">
        <v>22918</v>
      </c>
      <c r="D12787" s="57">
        <v>14705</v>
      </c>
    </row>
    <row r="12788" spans="1:4">
      <c r="A12788" s="54">
        <v>266443</v>
      </c>
      <c r="B12788" s="54" t="s">
        <v>11857</v>
      </c>
      <c r="D12788" s="57">
        <v>22256</v>
      </c>
    </row>
    <row r="12789" spans="1:4">
      <c r="A12789" s="54">
        <v>266444</v>
      </c>
      <c r="B12789" s="54" t="s">
        <v>12563</v>
      </c>
      <c r="D12789" s="57">
        <v>10983</v>
      </c>
    </row>
    <row r="12790" spans="1:4">
      <c r="A12790" s="54">
        <v>266446</v>
      </c>
      <c r="B12790" s="54" t="s">
        <v>12564</v>
      </c>
      <c r="D12790" s="57">
        <v>732</v>
      </c>
    </row>
    <row r="12791" spans="1:4">
      <c r="A12791" s="54">
        <v>266447</v>
      </c>
      <c r="B12791" s="54" t="s">
        <v>12565</v>
      </c>
      <c r="D12791" s="57">
        <v>678</v>
      </c>
    </row>
    <row r="12792" spans="1:4">
      <c r="A12792" s="54">
        <v>266449</v>
      </c>
      <c r="B12792" s="54" t="s">
        <v>12566</v>
      </c>
      <c r="D12792" s="57">
        <v>17584</v>
      </c>
    </row>
    <row r="12793" spans="1:4">
      <c r="A12793" s="54">
        <v>266450</v>
      </c>
      <c r="B12793" s="54" t="s">
        <v>12567</v>
      </c>
      <c r="D12793" s="57">
        <v>3514</v>
      </c>
    </row>
    <row r="12794" spans="1:4">
      <c r="A12794" s="54">
        <v>266451</v>
      </c>
      <c r="B12794" s="54" t="s">
        <v>12568</v>
      </c>
      <c r="D12794" s="57">
        <v>3514</v>
      </c>
    </row>
    <row r="12795" spans="1:4">
      <c r="A12795" s="54">
        <v>266452</v>
      </c>
      <c r="B12795" s="54" t="s">
        <v>12569</v>
      </c>
      <c r="D12795" s="57">
        <v>3514</v>
      </c>
    </row>
    <row r="12796" spans="1:4">
      <c r="A12796" s="54">
        <v>266453</v>
      </c>
      <c r="B12796" s="54" t="s">
        <v>12570</v>
      </c>
      <c r="D12796" s="57">
        <v>2962</v>
      </c>
    </row>
    <row r="12797" spans="1:4">
      <c r="A12797" s="54">
        <v>266454</v>
      </c>
      <c r="B12797" s="54" t="s">
        <v>12571</v>
      </c>
      <c r="D12797" s="57">
        <v>2962</v>
      </c>
    </row>
    <row r="12798" spans="1:4">
      <c r="A12798" s="54">
        <v>266455</v>
      </c>
      <c r="B12798" s="54" t="s">
        <v>22919</v>
      </c>
      <c r="D12798" s="57">
        <v>16943</v>
      </c>
    </row>
    <row r="12799" spans="1:4">
      <c r="A12799" s="54">
        <v>266457</v>
      </c>
      <c r="B12799" s="54" t="s">
        <v>12572</v>
      </c>
      <c r="D12799" s="57">
        <v>9737</v>
      </c>
    </row>
    <row r="12800" spans="1:4">
      <c r="A12800" s="54">
        <v>266458</v>
      </c>
      <c r="B12800" s="54" t="s">
        <v>12573</v>
      </c>
      <c r="D12800" s="57">
        <v>7260</v>
      </c>
    </row>
    <row r="12801" spans="1:4">
      <c r="A12801" s="54">
        <v>266461</v>
      </c>
      <c r="B12801" s="54" t="s">
        <v>12574</v>
      </c>
      <c r="D12801" s="57">
        <v>7260</v>
      </c>
    </row>
    <row r="12802" spans="1:4">
      <c r="A12802" s="54">
        <v>266463</v>
      </c>
      <c r="B12802" s="54" t="s">
        <v>12575</v>
      </c>
      <c r="D12802" s="57">
        <v>27655</v>
      </c>
    </row>
    <row r="12803" spans="1:4">
      <c r="A12803" s="54">
        <v>266464</v>
      </c>
      <c r="B12803" s="54" t="s">
        <v>12576</v>
      </c>
      <c r="D12803" s="57">
        <v>4784</v>
      </c>
    </row>
    <row r="12804" spans="1:4">
      <c r="A12804" s="54">
        <v>266465</v>
      </c>
      <c r="B12804" s="54" t="s">
        <v>12577</v>
      </c>
      <c r="D12804" s="57">
        <v>4784</v>
      </c>
    </row>
    <row r="12805" spans="1:4">
      <c r="A12805" s="54">
        <v>266466</v>
      </c>
      <c r="B12805" s="54" t="s">
        <v>12578</v>
      </c>
      <c r="D12805" s="57">
        <v>4784</v>
      </c>
    </row>
    <row r="12806" spans="1:4">
      <c r="A12806" s="54">
        <v>266467</v>
      </c>
      <c r="B12806" s="54" t="s">
        <v>12579</v>
      </c>
      <c r="D12806" s="57">
        <v>4784</v>
      </c>
    </row>
    <row r="12807" spans="1:4">
      <c r="A12807" s="54">
        <v>266473</v>
      </c>
      <c r="B12807" s="54" t="s">
        <v>5419</v>
      </c>
      <c r="D12807" s="57">
        <v>10015</v>
      </c>
    </row>
    <row r="12808" spans="1:4">
      <c r="A12808" s="54">
        <v>266474</v>
      </c>
      <c r="B12808" s="54" t="s">
        <v>13649</v>
      </c>
      <c r="D12808" s="57">
        <v>2672</v>
      </c>
    </row>
    <row r="12809" spans="1:4">
      <c r="A12809" s="54">
        <v>266475</v>
      </c>
      <c r="B12809" s="54" t="s">
        <v>22388</v>
      </c>
      <c r="D12809" s="57">
        <v>2672</v>
      </c>
    </row>
    <row r="12810" spans="1:4">
      <c r="A12810" s="54">
        <v>266476</v>
      </c>
      <c r="B12810" s="54" t="s">
        <v>22920</v>
      </c>
      <c r="D12810" s="57">
        <v>726</v>
      </c>
    </row>
    <row r="12811" spans="1:4">
      <c r="A12811" s="54">
        <v>266477</v>
      </c>
      <c r="B12811" s="54" t="s">
        <v>22921</v>
      </c>
      <c r="D12811" s="57">
        <v>2672</v>
      </c>
    </row>
    <row r="12812" spans="1:4">
      <c r="A12812" s="54">
        <v>266479</v>
      </c>
      <c r="B12812" s="54" t="s">
        <v>12580</v>
      </c>
      <c r="D12812" s="57">
        <v>7260</v>
      </c>
    </row>
    <row r="12813" spans="1:4">
      <c r="A12813" s="54">
        <v>266480</v>
      </c>
      <c r="B12813" s="54" t="s">
        <v>22922</v>
      </c>
      <c r="D12813" s="57">
        <v>100000</v>
      </c>
    </row>
    <row r="12814" spans="1:4">
      <c r="A12814" s="54">
        <v>266481</v>
      </c>
      <c r="B12814" s="54" t="s">
        <v>5245</v>
      </c>
      <c r="D12814" s="57">
        <v>16515</v>
      </c>
    </row>
    <row r="12815" spans="1:4">
      <c r="A12815" s="54">
        <v>266482</v>
      </c>
      <c r="B12815" s="54" t="s">
        <v>12581</v>
      </c>
      <c r="D12815" s="57">
        <v>38019</v>
      </c>
    </row>
    <row r="12816" spans="1:4">
      <c r="A12816" s="54">
        <v>266483</v>
      </c>
      <c r="B12816" s="54" t="s">
        <v>12582</v>
      </c>
      <c r="D12816" s="57">
        <v>15354</v>
      </c>
    </row>
    <row r="12817" spans="1:4">
      <c r="A12817" s="54">
        <v>266484</v>
      </c>
      <c r="B12817" s="54" t="s">
        <v>12583</v>
      </c>
      <c r="D12817" s="57">
        <v>15354</v>
      </c>
    </row>
    <row r="12818" spans="1:4">
      <c r="A12818" s="54">
        <v>266487</v>
      </c>
      <c r="B12818" s="54" t="s">
        <v>12584</v>
      </c>
      <c r="D12818" s="57">
        <v>2160</v>
      </c>
    </row>
    <row r="12819" spans="1:4">
      <c r="A12819" s="54">
        <v>266488</v>
      </c>
      <c r="B12819" s="54" t="s">
        <v>12585</v>
      </c>
      <c r="D12819" s="57">
        <v>31788</v>
      </c>
    </row>
    <row r="12820" spans="1:4">
      <c r="A12820" s="54">
        <v>266489</v>
      </c>
      <c r="B12820" s="54" t="s">
        <v>5250</v>
      </c>
      <c r="D12820" s="57">
        <v>16515</v>
      </c>
    </row>
    <row r="12821" spans="1:4">
      <c r="A12821" s="54">
        <v>266490</v>
      </c>
      <c r="B12821" s="54" t="s">
        <v>5251</v>
      </c>
      <c r="D12821" s="57">
        <v>16515</v>
      </c>
    </row>
    <row r="12822" spans="1:4">
      <c r="A12822" s="54">
        <v>266491</v>
      </c>
      <c r="B12822" s="54" t="s">
        <v>5237</v>
      </c>
      <c r="D12822" s="57">
        <v>16515</v>
      </c>
    </row>
    <row r="12823" spans="1:4">
      <c r="A12823" s="54">
        <v>266492</v>
      </c>
      <c r="B12823" s="54" t="s">
        <v>12586</v>
      </c>
      <c r="D12823" s="57">
        <v>26706</v>
      </c>
    </row>
    <row r="12824" spans="1:4">
      <c r="A12824" s="54">
        <v>266493</v>
      </c>
      <c r="B12824" s="54" t="s">
        <v>12587</v>
      </c>
      <c r="D12824" s="57">
        <v>15376</v>
      </c>
    </row>
    <row r="12825" spans="1:4">
      <c r="A12825" s="54">
        <v>266494</v>
      </c>
      <c r="B12825" s="54" t="s">
        <v>12588</v>
      </c>
      <c r="D12825" s="57">
        <v>7260</v>
      </c>
    </row>
    <row r="12826" spans="1:4">
      <c r="A12826" s="54">
        <v>266495</v>
      </c>
      <c r="B12826" s="54" t="s">
        <v>12589</v>
      </c>
      <c r="D12826" s="57">
        <v>24046</v>
      </c>
    </row>
    <row r="12827" spans="1:4">
      <c r="A12827" s="54">
        <v>266496</v>
      </c>
      <c r="B12827" s="54" t="s">
        <v>12590</v>
      </c>
      <c r="D12827" s="57">
        <v>100000</v>
      </c>
    </row>
    <row r="12828" spans="1:4">
      <c r="A12828" s="54">
        <v>266497</v>
      </c>
      <c r="B12828" s="54" t="s">
        <v>5419</v>
      </c>
      <c r="D12828" s="57">
        <v>10015</v>
      </c>
    </row>
    <row r="12829" spans="1:4">
      <c r="A12829" s="54">
        <v>266498</v>
      </c>
      <c r="B12829" s="54" t="s">
        <v>12591</v>
      </c>
      <c r="D12829" s="57">
        <v>3927</v>
      </c>
    </row>
    <row r="12830" spans="1:4">
      <c r="A12830" s="54">
        <v>266499</v>
      </c>
      <c r="B12830" s="54" t="s">
        <v>12592</v>
      </c>
      <c r="D12830" s="57">
        <v>1028</v>
      </c>
    </row>
    <row r="12831" spans="1:4">
      <c r="A12831" s="54">
        <v>266500</v>
      </c>
      <c r="B12831" s="54" t="s">
        <v>8688</v>
      </c>
      <c r="D12831" s="57">
        <v>14705</v>
      </c>
    </row>
    <row r="12832" spans="1:4">
      <c r="A12832" s="54">
        <v>266501</v>
      </c>
      <c r="B12832" s="54" t="s">
        <v>22923</v>
      </c>
      <c r="D12832" s="57">
        <v>19315</v>
      </c>
    </row>
    <row r="12833" spans="1:4">
      <c r="A12833" s="54">
        <v>266502</v>
      </c>
      <c r="B12833" s="54" t="s">
        <v>22924</v>
      </c>
      <c r="D12833" s="57">
        <v>19315</v>
      </c>
    </row>
    <row r="12834" spans="1:4">
      <c r="A12834" s="54">
        <v>266503</v>
      </c>
      <c r="B12834" s="54" t="s">
        <v>22925</v>
      </c>
      <c r="D12834" s="57">
        <v>14705</v>
      </c>
    </row>
    <row r="12835" spans="1:4">
      <c r="A12835" s="54">
        <v>266504</v>
      </c>
      <c r="B12835" s="54" t="s">
        <v>22926</v>
      </c>
      <c r="D12835" s="57">
        <v>14705</v>
      </c>
    </row>
    <row r="12836" spans="1:4">
      <c r="A12836" s="54">
        <v>266505</v>
      </c>
      <c r="B12836" s="54" t="s">
        <v>8716</v>
      </c>
      <c r="D12836" s="57">
        <v>19315</v>
      </c>
    </row>
    <row r="12837" spans="1:4">
      <c r="A12837" s="54">
        <v>266506</v>
      </c>
      <c r="B12837" s="54" t="s">
        <v>11852</v>
      </c>
      <c r="D12837" s="57">
        <v>14705</v>
      </c>
    </row>
    <row r="12838" spans="1:4">
      <c r="A12838" s="54">
        <v>266507</v>
      </c>
      <c r="B12838" s="54" t="s">
        <v>11854</v>
      </c>
      <c r="D12838" s="57">
        <v>14705</v>
      </c>
    </row>
    <row r="12839" spans="1:4">
      <c r="A12839" s="54">
        <v>266508</v>
      </c>
      <c r="B12839" s="54" t="s">
        <v>12593</v>
      </c>
      <c r="D12839" s="57">
        <v>14705</v>
      </c>
    </row>
    <row r="12840" spans="1:4">
      <c r="A12840" s="54">
        <v>266509</v>
      </c>
      <c r="B12840" s="54" t="s">
        <v>22927</v>
      </c>
      <c r="D12840" s="57">
        <v>15897</v>
      </c>
    </row>
    <row r="12841" spans="1:4">
      <c r="A12841" s="54">
        <v>266510</v>
      </c>
      <c r="B12841" s="54" t="s">
        <v>22928</v>
      </c>
      <c r="D12841" s="57">
        <v>15897</v>
      </c>
    </row>
    <row r="12842" spans="1:4">
      <c r="A12842" s="54">
        <v>266511</v>
      </c>
      <c r="B12842" s="54" t="s">
        <v>22929</v>
      </c>
      <c r="D12842" s="57">
        <v>15897</v>
      </c>
    </row>
    <row r="12843" spans="1:4">
      <c r="A12843" s="54">
        <v>266512</v>
      </c>
      <c r="B12843" s="54" t="s">
        <v>22930</v>
      </c>
      <c r="D12843" s="57">
        <v>15897</v>
      </c>
    </row>
    <row r="12844" spans="1:4">
      <c r="A12844" s="54">
        <v>266513</v>
      </c>
      <c r="B12844" s="54" t="s">
        <v>22931</v>
      </c>
      <c r="D12844" s="57">
        <v>15897</v>
      </c>
    </row>
    <row r="12845" spans="1:4">
      <c r="A12845" s="54">
        <v>266514</v>
      </c>
      <c r="B12845" s="54" t="s">
        <v>22932</v>
      </c>
      <c r="D12845" s="57">
        <v>15897</v>
      </c>
    </row>
    <row r="12846" spans="1:4">
      <c r="A12846" s="54">
        <v>266515</v>
      </c>
      <c r="B12846" s="54" t="s">
        <v>22933</v>
      </c>
      <c r="D12846" s="57">
        <v>15897</v>
      </c>
    </row>
    <row r="12847" spans="1:4">
      <c r="A12847" s="54">
        <v>266516</v>
      </c>
      <c r="B12847" s="54" t="s">
        <v>22934</v>
      </c>
      <c r="D12847" s="57">
        <v>15897</v>
      </c>
    </row>
    <row r="12848" spans="1:4">
      <c r="A12848" s="54">
        <v>266517</v>
      </c>
      <c r="B12848" s="54" t="s">
        <v>22935</v>
      </c>
      <c r="D12848" s="57">
        <v>20508</v>
      </c>
    </row>
    <row r="12849" spans="1:4">
      <c r="A12849" s="54">
        <v>266518</v>
      </c>
      <c r="B12849" s="54" t="s">
        <v>22936</v>
      </c>
      <c r="D12849" s="57">
        <v>15897</v>
      </c>
    </row>
    <row r="12850" spans="1:4">
      <c r="A12850" s="54">
        <v>266519</v>
      </c>
      <c r="B12850" s="54" t="s">
        <v>22937</v>
      </c>
      <c r="D12850" s="57">
        <v>15897</v>
      </c>
    </row>
    <row r="12851" spans="1:4">
      <c r="A12851" s="54">
        <v>266520</v>
      </c>
      <c r="B12851" s="54" t="s">
        <v>22938</v>
      </c>
      <c r="D12851" s="57">
        <v>17169</v>
      </c>
    </row>
    <row r="12852" spans="1:4">
      <c r="A12852" s="54">
        <v>266521</v>
      </c>
      <c r="B12852" s="54" t="s">
        <v>12594</v>
      </c>
      <c r="D12852" s="57">
        <v>22498</v>
      </c>
    </row>
    <row r="12853" spans="1:4">
      <c r="A12853" s="54">
        <v>266522</v>
      </c>
      <c r="B12853" s="54" t="s">
        <v>12595</v>
      </c>
      <c r="D12853" s="57">
        <v>572</v>
      </c>
    </row>
    <row r="12854" spans="1:4">
      <c r="A12854" s="54">
        <v>266525</v>
      </c>
      <c r="B12854" s="54" t="s">
        <v>12596</v>
      </c>
      <c r="D12854" s="57">
        <v>64267</v>
      </c>
    </row>
    <row r="12855" spans="1:4">
      <c r="A12855" s="54">
        <v>266526</v>
      </c>
      <c r="B12855" s="54" t="s">
        <v>12597</v>
      </c>
      <c r="D12855" s="57">
        <v>100000</v>
      </c>
    </row>
    <row r="12856" spans="1:4">
      <c r="A12856" s="54">
        <v>266527</v>
      </c>
      <c r="B12856" s="54" t="s">
        <v>22939</v>
      </c>
      <c r="D12856" s="57">
        <v>55886</v>
      </c>
    </row>
    <row r="12857" spans="1:4">
      <c r="A12857" s="54">
        <v>266529</v>
      </c>
      <c r="B12857" s="54" t="s">
        <v>12599</v>
      </c>
      <c r="D12857" s="57">
        <v>34677</v>
      </c>
    </row>
    <row r="12858" spans="1:4">
      <c r="A12858" s="54">
        <v>266530</v>
      </c>
      <c r="B12858" s="54" t="s">
        <v>12600</v>
      </c>
      <c r="D12858" s="57">
        <v>32969</v>
      </c>
    </row>
    <row r="12859" spans="1:4">
      <c r="A12859" s="54">
        <v>266531</v>
      </c>
      <c r="B12859" s="54" t="s">
        <v>12601</v>
      </c>
      <c r="D12859" s="57">
        <v>28325</v>
      </c>
    </row>
    <row r="12860" spans="1:4">
      <c r="A12860" s="54">
        <v>266532</v>
      </c>
      <c r="B12860" s="54" t="s">
        <v>22592</v>
      </c>
      <c r="D12860" s="57">
        <v>36222</v>
      </c>
    </row>
    <row r="12861" spans="1:4">
      <c r="A12861" s="54">
        <v>266533</v>
      </c>
      <c r="B12861" s="54" t="s">
        <v>12602</v>
      </c>
      <c r="D12861" s="57">
        <v>5798</v>
      </c>
    </row>
    <row r="12862" spans="1:4">
      <c r="A12862" s="54">
        <v>266534</v>
      </c>
      <c r="B12862" s="54" t="s">
        <v>22940</v>
      </c>
      <c r="D12862" s="57">
        <v>13675</v>
      </c>
    </row>
    <row r="12863" spans="1:4">
      <c r="A12863" s="54">
        <v>266535</v>
      </c>
      <c r="B12863" s="54" t="s">
        <v>12603</v>
      </c>
      <c r="D12863" s="57">
        <v>2904</v>
      </c>
    </row>
    <row r="12864" spans="1:4">
      <c r="A12864" s="54">
        <v>266536</v>
      </c>
      <c r="B12864" s="54" t="s">
        <v>12604</v>
      </c>
      <c r="D12864" s="57">
        <v>25731</v>
      </c>
    </row>
    <row r="12865" spans="1:4">
      <c r="A12865" s="54">
        <v>266538</v>
      </c>
      <c r="B12865" s="54" t="s">
        <v>5257</v>
      </c>
      <c r="D12865" s="57">
        <v>16515</v>
      </c>
    </row>
    <row r="12866" spans="1:4">
      <c r="A12866" s="54">
        <v>266542</v>
      </c>
      <c r="B12866" s="54" t="s">
        <v>12605</v>
      </c>
      <c r="D12866" s="57">
        <v>100000</v>
      </c>
    </row>
    <row r="12867" spans="1:4">
      <c r="A12867" s="54">
        <v>266544</v>
      </c>
      <c r="B12867" s="54" t="s">
        <v>5246</v>
      </c>
      <c r="D12867" s="57">
        <v>16515</v>
      </c>
    </row>
    <row r="12868" spans="1:4">
      <c r="A12868" s="54">
        <v>266545</v>
      </c>
      <c r="B12868" s="54" t="s">
        <v>5256</v>
      </c>
      <c r="D12868" s="57">
        <v>18176</v>
      </c>
    </row>
    <row r="12869" spans="1:4">
      <c r="A12869" s="54">
        <v>266546</v>
      </c>
      <c r="B12869" s="54" t="s">
        <v>12606</v>
      </c>
      <c r="D12869" s="57">
        <v>5527</v>
      </c>
    </row>
    <row r="12870" spans="1:4">
      <c r="A12870" s="54">
        <v>266550</v>
      </c>
      <c r="B12870" s="54" t="s">
        <v>12607</v>
      </c>
      <c r="D12870" s="57">
        <v>8926</v>
      </c>
    </row>
    <row r="12871" spans="1:4">
      <c r="A12871" s="54">
        <v>266552</v>
      </c>
      <c r="B12871" s="54" t="s">
        <v>12608</v>
      </c>
      <c r="D12871" s="57">
        <v>19339</v>
      </c>
    </row>
    <row r="12872" spans="1:4">
      <c r="A12872" s="54">
        <v>266553</v>
      </c>
      <c r="B12872" s="54" t="s">
        <v>5239</v>
      </c>
      <c r="D12872" s="57">
        <v>18176</v>
      </c>
    </row>
    <row r="12873" spans="1:4">
      <c r="A12873" s="54">
        <v>266558</v>
      </c>
      <c r="B12873" s="54" t="s">
        <v>12609</v>
      </c>
      <c r="D12873" s="57">
        <v>46254</v>
      </c>
    </row>
    <row r="12874" spans="1:4">
      <c r="A12874" s="54">
        <v>266559</v>
      </c>
      <c r="B12874" s="54" t="s">
        <v>12610</v>
      </c>
      <c r="D12874" s="57">
        <v>46254</v>
      </c>
    </row>
    <row r="12875" spans="1:4">
      <c r="A12875" s="54">
        <v>266564</v>
      </c>
      <c r="B12875" s="54" t="s">
        <v>5041</v>
      </c>
      <c r="D12875" s="57">
        <v>18176</v>
      </c>
    </row>
    <row r="12876" spans="1:4">
      <c r="A12876" s="54">
        <v>266635</v>
      </c>
      <c r="B12876" s="54" t="s">
        <v>12611</v>
      </c>
      <c r="D12876" s="57">
        <v>15897</v>
      </c>
    </row>
    <row r="12877" spans="1:4">
      <c r="A12877" s="54">
        <v>266636</v>
      </c>
      <c r="B12877" s="54" t="s">
        <v>12612</v>
      </c>
      <c r="D12877" s="57">
        <v>33909</v>
      </c>
    </row>
    <row r="12878" spans="1:4">
      <c r="A12878" s="54">
        <v>266637</v>
      </c>
      <c r="B12878" s="54" t="s">
        <v>12613</v>
      </c>
      <c r="D12878" s="57">
        <v>33004</v>
      </c>
    </row>
    <row r="12879" spans="1:4">
      <c r="A12879" s="54">
        <v>266638</v>
      </c>
      <c r="B12879" s="54" t="s">
        <v>12614</v>
      </c>
      <c r="D12879" s="57">
        <v>26621</v>
      </c>
    </row>
    <row r="12880" spans="1:4">
      <c r="A12880" s="54">
        <v>266639</v>
      </c>
      <c r="B12880" s="54" t="s">
        <v>7205</v>
      </c>
      <c r="D12880" s="57">
        <v>1452</v>
      </c>
    </row>
    <row r="12881" spans="1:4">
      <c r="A12881" s="54">
        <v>266642</v>
      </c>
      <c r="B12881" s="54" t="s">
        <v>12615</v>
      </c>
      <c r="D12881" s="57">
        <v>44429</v>
      </c>
    </row>
    <row r="12882" spans="1:4">
      <c r="A12882" s="54">
        <v>266643</v>
      </c>
      <c r="B12882" s="54" t="s">
        <v>5419</v>
      </c>
      <c r="D12882" s="57">
        <v>18176</v>
      </c>
    </row>
    <row r="12883" spans="1:4">
      <c r="A12883" s="54">
        <v>266644</v>
      </c>
      <c r="B12883" s="54" t="s">
        <v>12616</v>
      </c>
      <c r="D12883" s="57">
        <v>1139</v>
      </c>
    </row>
    <row r="12884" spans="1:4">
      <c r="A12884" s="54">
        <v>266648</v>
      </c>
      <c r="B12884" s="54" t="s">
        <v>12617</v>
      </c>
      <c r="D12884" s="57">
        <v>19909</v>
      </c>
    </row>
    <row r="12885" spans="1:4">
      <c r="A12885" s="54">
        <v>266649</v>
      </c>
      <c r="B12885" s="54" t="s">
        <v>12618</v>
      </c>
      <c r="D12885" s="57">
        <v>7260</v>
      </c>
    </row>
    <row r="12886" spans="1:4">
      <c r="A12886" s="54">
        <v>266650</v>
      </c>
      <c r="B12886" s="54" t="s">
        <v>12619</v>
      </c>
      <c r="D12886" s="57">
        <v>2089</v>
      </c>
    </row>
    <row r="12887" spans="1:4">
      <c r="A12887" s="54">
        <v>266651</v>
      </c>
      <c r="B12887" s="54" t="s">
        <v>12620</v>
      </c>
      <c r="D12887" s="57">
        <v>598</v>
      </c>
    </row>
    <row r="12888" spans="1:4">
      <c r="A12888" s="54">
        <v>266652</v>
      </c>
      <c r="B12888" s="54" t="s">
        <v>12621</v>
      </c>
      <c r="D12888" s="57">
        <v>24046</v>
      </c>
    </row>
    <row r="12889" spans="1:4">
      <c r="A12889" s="54">
        <v>266655</v>
      </c>
      <c r="B12889" s="54" t="s">
        <v>22941</v>
      </c>
      <c r="D12889" s="57">
        <v>63669</v>
      </c>
    </row>
    <row r="12890" spans="1:4">
      <c r="A12890" s="54">
        <v>266656</v>
      </c>
      <c r="B12890" s="54" t="s">
        <v>22942</v>
      </c>
      <c r="D12890" s="57">
        <v>63669</v>
      </c>
    </row>
    <row r="12891" spans="1:4">
      <c r="A12891" s="54">
        <v>266657</v>
      </c>
      <c r="B12891" s="54" t="s">
        <v>12622</v>
      </c>
      <c r="D12891" s="57">
        <v>34037</v>
      </c>
    </row>
    <row r="12892" spans="1:4">
      <c r="A12892" s="54">
        <v>266658</v>
      </c>
      <c r="B12892" s="54" t="s">
        <v>12623</v>
      </c>
      <c r="D12892" s="57">
        <v>100000</v>
      </c>
    </row>
    <row r="12893" spans="1:4">
      <c r="A12893" s="54">
        <v>266659</v>
      </c>
      <c r="B12893" s="54" t="s">
        <v>12624</v>
      </c>
      <c r="D12893" s="57">
        <v>4153</v>
      </c>
    </row>
    <row r="12894" spans="1:4">
      <c r="A12894" s="54">
        <v>266660</v>
      </c>
      <c r="B12894" s="54" t="s">
        <v>12625</v>
      </c>
      <c r="D12894" s="57">
        <v>4232</v>
      </c>
    </row>
    <row r="12895" spans="1:4">
      <c r="A12895" s="54">
        <v>266661</v>
      </c>
      <c r="B12895" s="54" t="s">
        <v>12626</v>
      </c>
      <c r="D12895" s="57">
        <v>4232</v>
      </c>
    </row>
    <row r="12896" spans="1:4">
      <c r="A12896" s="54">
        <v>266662</v>
      </c>
      <c r="B12896" s="54" t="s">
        <v>12627</v>
      </c>
      <c r="D12896" s="57">
        <v>4232</v>
      </c>
    </row>
    <row r="12897" spans="1:4">
      <c r="A12897" s="54">
        <v>266667</v>
      </c>
      <c r="B12897" s="54" t="s">
        <v>12628</v>
      </c>
      <c r="D12897" s="57">
        <v>14883</v>
      </c>
    </row>
    <row r="12898" spans="1:4">
      <c r="A12898" s="54">
        <v>266668</v>
      </c>
      <c r="B12898" s="54" t="s">
        <v>12629</v>
      </c>
      <c r="D12898" s="57">
        <v>9318</v>
      </c>
    </row>
    <row r="12899" spans="1:4">
      <c r="A12899" s="54">
        <v>266669</v>
      </c>
      <c r="B12899" s="54" t="s">
        <v>12630</v>
      </c>
      <c r="D12899" s="57">
        <v>55134</v>
      </c>
    </row>
    <row r="12900" spans="1:4">
      <c r="A12900" s="54">
        <v>266670</v>
      </c>
      <c r="B12900" s="54" t="s">
        <v>12631</v>
      </c>
      <c r="D12900" s="57">
        <v>5527</v>
      </c>
    </row>
    <row r="12901" spans="1:4">
      <c r="A12901" s="54">
        <v>266671</v>
      </c>
      <c r="B12901" s="54" t="s">
        <v>22943</v>
      </c>
      <c r="D12901" s="57">
        <v>36711</v>
      </c>
    </row>
    <row r="12902" spans="1:4">
      <c r="A12902" s="54">
        <v>266723</v>
      </c>
      <c r="B12902" s="54" t="s">
        <v>22944</v>
      </c>
      <c r="D12902" s="57">
        <v>100000</v>
      </c>
    </row>
    <row r="12903" spans="1:4">
      <c r="A12903" s="54">
        <v>266724</v>
      </c>
      <c r="B12903" s="54" t="s">
        <v>12632</v>
      </c>
      <c r="D12903" s="57">
        <v>5527</v>
      </c>
    </row>
    <row r="12904" spans="1:4">
      <c r="A12904" s="54">
        <v>266725</v>
      </c>
      <c r="B12904" s="54" t="s">
        <v>12633</v>
      </c>
      <c r="D12904" s="57">
        <v>18176</v>
      </c>
    </row>
    <row r="12905" spans="1:4">
      <c r="A12905" s="54">
        <v>266732</v>
      </c>
      <c r="B12905" s="54" t="s">
        <v>12634</v>
      </c>
      <c r="D12905" s="57">
        <v>25011</v>
      </c>
    </row>
    <row r="12906" spans="1:4">
      <c r="A12906" s="54">
        <v>266733</v>
      </c>
      <c r="B12906" s="54" t="s">
        <v>5250</v>
      </c>
      <c r="D12906" s="57">
        <v>16515</v>
      </c>
    </row>
    <row r="12907" spans="1:4">
      <c r="A12907" s="54">
        <v>266734</v>
      </c>
      <c r="B12907" s="54" t="s">
        <v>12635</v>
      </c>
      <c r="D12907" s="57">
        <v>7260</v>
      </c>
    </row>
    <row r="12908" spans="1:4">
      <c r="A12908" s="54">
        <v>266735</v>
      </c>
      <c r="B12908" s="54" t="s">
        <v>12636</v>
      </c>
      <c r="D12908" s="57">
        <v>7260</v>
      </c>
    </row>
    <row r="12909" spans="1:4">
      <c r="A12909" s="54">
        <v>266736</v>
      </c>
      <c r="B12909" s="54" t="s">
        <v>12637</v>
      </c>
      <c r="D12909" s="57">
        <v>4574</v>
      </c>
    </row>
    <row r="12910" spans="1:4">
      <c r="A12910" s="54">
        <v>266737</v>
      </c>
      <c r="B12910" s="54" t="s">
        <v>12638</v>
      </c>
      <c r="D12910" s="57">
        <v>3984</v>
      </c>
    </row>
    <row r="12911" spans="1:4">
      <c r="A12911" s="54">
        <v>266738</v>
      </c>
      <c r="B12911" s="54" t="s">
        <v>12639</v>
      </c>
      <c r="D12911" s="57">
        <v>3923</v>
      </c>
    </row>
    <row r="12912" spans="1:4">
      <c r="A12912" s="54">
        <v>266739</v>
      </c>
      <c r="B12912" s="54" t="s">
        <v>12640</v>
      </c>
      <c r="D12912" s="57">
        <v>3923</v>
      </c>
    </row>
    <row r="12913" spans="1:4">
      <c r="A12913" s="54">
        <v>266740</v>
      </c>
      <c r="B12913" s="54" t="s">
        <v>12641</v>
      </c>
      <c r="D12913" s="57">
        <v>2602</v>
      </c>
    </row>
    <row r="12914" spans="1:4">
      <c r="A12914" s="54">
        <v>266741</v>
      </c>
      <c r="B12914" s="54" t="s">
        <v>12642</v>
      </c>
      <c r="D12914" s="57">
        <v>2602</v>
      </c>
    </row>
    <row r="12915" spans="1:4">
      <c r="A12915" s="54">
        <v>266742</v>
      </c>
      <c r="B12915" s="54" t="s">
        <v>12643</v>
      </c>
      <c r="D12915" s="57">
        <v>2602</v>
      </c>
    </row>
    <row r="12916" spans="1:4">
      <c r="A12916" s="54">
        <v>266743</v>
      </c>
      <c r="B12916" s="54" t="s">
        <v>12644</v>
      </c>
      <c r="D12916" s="57">
        <v>1992</v>
      </c>
    </row>
    <row r="12917" spans="1:4">
      <c r="A12917" s="54">
        <v>266744</v>
      </c>
      <c r="B12917" s="54" t="s">
        <v>12645</v>
      </c>
      <c r="D12917" s="57">
        <v>3923</v>
      </c>
    </row>
    <row r="12918" spans="1:4">
      <c r="A12918" s="54">
        <v>266745</v>
      </c>
      <c r="B12918" s="54" t="s">
        <v>12646</v>
      </c>
      <c r="D12918" s="57">
        <v>19621</v>
      </c>
    </row>
    <row r="12919" spans="1:4">
      <c r="A12919" s="54">
        <v>266746</v>
      </c>
      <c r="B12919" s="54" t="s">
        <v>12647</v>
      </c>
      <c r="D12919" s="57">
        <v>2602</v>
      </c>
    </row>
    <row r="12920" spans="1:4">
      <c r="A12920" s="54">
        <v>266747</v>
      </c>
      <c r="B12920" s="54" t="s">
        <v>12648</v>
      </c>
      <c r="D12920" s="57">
        <v>6424</v>
      </c>
    </row>
    <row r="12921" spans="1:4">
      <c r="A12921" s="54">
        <v>266748</v>
      </c>
      <c r="B12921" s="54" t="s">
        <v>5260</v>
      </c>
      <c r="D12921" s="57">
        <v>10015</v>
      </c>
    </row>
    <row r="12922" spans="1:4">
      <c r="A12922" s="54">
        <v>266749</v>
      </c>
      <c r="B12922" s="54" t="s">
        <v>12649</v>
      </c>
      <c r="D12922" s="57">
        <v>21863</v>
      </c>
    </row>
    <row r="12923" spans="1:4">
      <c r="A12923" s="54">
        <v>266751</v>
      </c>
      <c r="B12923" s="54" t="s">
        <v>12650</v>
      </c>
      <c r="D12923" s="57">
        <v>100000</v>
      </c>
    </row>
    <row r="12924" spans="1:4">
      <c r="A12924" s="54">
        <v>266752</v>
      </c>
      <c r="B12924" s="54" t="s">
        <v>12651</v>
      </c>
      <c r="D12924" s="57">
        <v>69853</v>
      </c>
    </row>
    <row r="12925" spans="1:4">
      <c r="A12925" s="54">
        <v>266754</v>
      </c>
      <c r="B12925" s="54" t="s">
        <v>5252</v>
      </c>
      <c r="D12925" s="57">
        <v>16515</v>
      </c>
    </row>
    <row r="12926" spans="1:4">
      <c r="A12926" s="54">
        <v>266755</v>
      </c>
      <c r="B12926" s="54" t="s">
        <v>5237</v>
      </c>
      <c r="D12926" s="57">
        <v>10015</v>
      </c>
    </row>
    <row r="12927" spans="1:4">
      <c r="A12927" s="54">
        <v>266758</v>
      </c>
      <c r="B12927" s="54" t="s">
        <v>12652</v>
      </c>
      <c r="D12927" s="57">
        <v>4235</v>
      </c>
    </row>
    <row r="12928" spans="1:4">
      <c r="A12928" s="54">
        <v>266760</v>
      </c>
      <c r="B12928" s="54" t="s">
        <v>12653</v>
      </c>
      <c r="D12928" s="57">
        <v>8356</v>
      </c>
    </row>
    <row r="12929" spans="1:4">
      <c r="A12929" s="54">
        <v>266765</v>
      </c>
      <c r="B12929" s="54" t="s">
        <v>5249</v>
      </c>
      <c r="D12929" s="57">
        <v>16515</v>
      </c>
    </row>
    <row r="12930" spans="1:4">
      <c r="A12930" s="54">
        <v>266767</v>
      </c>
      <c r="B12930" s="54" t="s">
        <v>12654</v>
      </c>
      <c r="D12930" s="57">
        <v>7674</v>
      </c>
    </row>
    <row r="12931" spans="1:4">
      <c r="A12931" s="54">
        <v>266768</v>
      </c>
      <c r="B12931" s="54" t="s">
        <v>12655</v>
      </c>
      <c r="D12931" s="57">
        <v>3311</v>
      </c>
    </row>
    <row r="12932" spans="1:4">
      <c r="A12932" s="54">
        <v>266769</v>
      </c>
      <c r="B12932" s="54" t="s">
        <v>12656</v>
      </c>
      <c r="D12932" s="57">
        <v>7723</v>
      </c>
    </row>
    <row r="12933" spans="1:4">
      <c r="A12933" s="54">
        <v>266770</v>
      </c>
      <c r="B12933" s="54" t="s">
        <v>12657</v>
      </c>
      <c r="D12933" s="57">
        <v>3311</v>
      </c>
    </row>
    <row r="12934" spans="1:4">
      <c r="A12934" s="54">
        <v>266776</v>
      </c>
      <c r="B12934" s="54" t="s">
        <v>22945</v>
      </c>
      <c r="D12934" s="57">
        <v>7208</v>
      </c>
    </row>
    <row r="12935" spans="1:4">
      <c r="A12935" s="54">
        <v>266777</v>
      </c>
      <c r="B12935" s="54" t="s">
        <v>22946</v>
      </c>
      <c r="D12935" s="57">
        <v>25504</v>
      </c>
    </row>
    <row r="12936" spans="1:4">
      <c r="A12936" s="54">
        <v>266778</v>
      </c>
      <c r="B12936" s="54" t="s">
        <v>22947</v>
      </c>
      <c r="D12936" s="57">
        <v>57306</v>
      </c>
    </row>
    <row r="12937" spans="1:4">
      <c r="A12937" s="54">
        <v>266779</v>
      </c>
      <c r="B12937" s="54" t="s">
        <v>12658</v>
      </c>
      <c r="D12937" s="57">
        <v>100000</v>
      </c>
    </row>
    <row r="12938" spans="1:4">
      <c r="A12938" s="54">
        <v>266784</v>
      </c>
      <c r="B12938" s="54" t="s">
        <v>12659</v>
      </c>
      <c r="D12938" s="57">
        <v>14664</v>
      </c>
    </row>
    <row r="12939" spans="1:4">
      <c r="A12939" s="54">
        <v>266804</v>
      </c>
      <c r="B12939" s="54" t="s">
        <v>5227</v>
      </c>
      <c r="D12939" s="57">
        <v>16515</v>
      </c>
    </row>
    <row r="12940" spans="1:4">
      <c r="A12940" s="54">
        <v>266806</v>
      </c>
      <c r="B12940" s="54" t="s">
        <v>6218</v>
      </c>
      <c r="D12940" s="57">
        <v>3820</v>
      </c>
    </row>
    <row r="12941" spans="1:4">
      <c r="A12941" s="54">
        <v>266807</v>
      </c>
      <c r="B12941" s="54" t="s">
        <v>12660</v>
      </c>
      <c r="D12941" s="57">
        <v>30885</v>
      </c>
    </row>
    <row r="12942" spans="1:4">
      <c r="A12942" s="54">
        <v>266808</v>
      </c>
      <c r="B12942" s="54" t="s">
        <v>12661</v>
      </c>
      <c r="D12942" s="57">
        <v>26017</v>
      </c>
    </row>
    <row r="12943" spans="1:4">
      <c r="A12943" s="54">
        <v>266809</v>
      </c>
      <c r="B12943" s="54" t="s">
        <v>12662</v>
      </c>
      <c r="D12943" s="57">
        <v>26226</v>
      </c>
    </row>
    <row r="12944" spans="1:4">
      <c r="A12944" s="54">
        <v>266810</v>
      </c>
      <c r="B12944" s="54" t="s">
        <v>12663</v>
      </c>
      <c r="D12944" s="57">
        <v>15376</v>
      </c>
    </row>
    <row r="12945" spans="1:4">
      <c r="A12945" s="54">
        <v>266816</v>
      </c>
      <c r="B12945" s="54" t="s">
        <v>12664</v>
      </c>
      <c r="D12945" s="57">
        <v>15354</v>
      </c>
    </row>
    <row r="12946" spans="1:4">
      <c r="A12946" s="54">
        <v>266817</v>
      </c>
      <c r="B12946" s="54" t="s">
        <v>12665</v>
      </c>
      <c r="D12946" s="57">
        <v>100000</v>
      </c>
    </row>
    <row r="12947" spans="1:4">
      <c r="A12947" s="54">
        <v>266818</v>
      </c>
      <c r="B12947" s="54" t="s">
        <v>5251</v>
      </c>
      <c r="D12947" s="57">
        <v>10015</v>
      </c>
    </row>
    <row r="12948" spans="1:4">
      <c r="A12948" s="54">
        <v>266819</v>
      </c>
      <c r="B12948" s="54" t="s">
        <v>5238</v>
      </c>
      <c r="D12948" s="57">
        <v>16515</v>
      </c>
    </row>
    <row r="12949" spans="1:4">
      <c r="A12949" s="54">
        <v>266821</v>
      </c>
      <c r="B12949" s="54" t="s">
        <v>12666</v>
      </c>
      <c r="D12949" s="57">
        <v>9743</v>
      </c>
    </row>
    <row r="12950" spans="1:4">
      <c r="A12950" s="54">
        <v>266822</v>
      </c>
      <c r="B12950" s="54" t="s">
        <v>12667</v>
      </c>
      <c r="D12950" s="57">
        <v>7208</v>
      </c>
    </row>
    <row r="12951" spans="1:4">
      <c r="A12951" s="54">
        <v>266823</v>
      </c>
      <c r="B12951" s="54" t="s">
        <v>12668</v>
      </c>
      <c r="D12951" s="57">
        <v>18702</v>
      </c>
    </row>
    <row r="12952" spans="1:4">
      <c r="A12952" s="54">
        <v>266826</v>
      </c>
      <c r="B12952" s="54" t="s">
        <v>12669</v>
      </c>
      <c r="D12952" s="57">
        <v>15514</v>
      </c>
    </row>
    <row r="12953" spans="1:4">
      <c r="A12953" s="54">
        <v>266828</v>
      </c>
      <c r="B12953" s="54" t="s">
        <v>12670</v>
      </c>
      <c r="D12953" s="57">
        <v>18176</v>
      </c>
    </row>
    <row r="12954" spans="1:4">
      <c r="A12954" s="54">
        <v>266829</v>
      </c>
      <c r="B12954" s="54" t="s">
        <v>12671</v>
      </c>
      <c r="D12954" s="57">
        <v>27522</v>
      </c>
    </row>
    <row r="12955" spans="1:4">
      <c r="A12955" s="54">
        <v>266832</v>
      </c>
      <c r="B12955" s="54" t="s">
        <v>5250</v>
      </c>
      <c r="D12955" s="57">
        <v>16515</v>
      </c>
    </row>
    <row r="12956" spans="1:4">
      <c r="A12956" s="54">
        <v>266833</v>
      </c>
      <c r="B12956" s="54" t="s">
        <v>5251</v>
      </c>
      <c r="D12956" s="57">
        <v>16515</v>
      </c>
    </row>
    <row r="12957" spans="1:4">
      <c r="A12957" s="54">
        <v>266834</v>
      </c>
      <c r="B12957" s="54" t="s">
        <v>12672</v>
      </c>
      <c r="D12957" s="57">
        <v>14753</v>
      </c>
    </row>
    <row r="12958" spans="1:4">
      <c r="A12958" s="54">
        <v>266835</v>
      </c>
      <c r="B12958" s="54" t="s">
        <v>22948</v>
      </c>
      <c r="D12958" s="57">
        <v>41567</v>
      </c>
    </row>
    <row r="12959" spans="1:4">
      <c r="A12959" s="54">
        <v>266837</v>
      </c>
      <c r="B12959" s="54" t="s">
        <v>12673</v>
      </c>
      <c r="D12959" s="57">
        <v>15354</v>
      </c>
    </row>
    <row r="12960" spans="1:4">
      <c r="A12960" s="54">
        <v>266840</v>
      </c>
      <c r="B12960" s="54" t="s">
        <v>12674</v>
      </c>
      <c r="D12960" s="57">
        <v>18097</v>
      </c>
    </row>
    <row r="12961" spans="1:4">
      <c r="A12961" s="54">
        <v>266841</v>
      </c>
      <c r="B12961" s="54" t="s">
        <v>5240</v>
      </c>
      <c r="D12961" s="57">
        <v>16515</v>
      </c>
    </row>
    <row r="12962" spans="1:4">
      <c r="A12962" s="54">
        <v>266842</v>
      </c>
      <c r="B12962" s="54" t="s">
        <v>5254</v>
      </c>
      <c r="D12962" s="57">
        <v>16515</v>
      </c>
    </row>
    <row r="12963" spans="1:4">
      <c r="A12963" s="54">
        <v>266843</v>
      </c>
      <c r="B12963" s="54" t="s">
        <v>5254</v>
      </c>
      <c r="D12963" s="57">
        <v>16515</v>
      </c>
    </row>
    <row r="12964" spans="1:4">
      <c r="A12964" s="54">
        <v>266847</v>
      </c>
      <c r="B12964" s="54" t="s">
        <v>12675</v>
      </c>
      <c r="D12964" s="57">
        <v>15354</v>
      </c>
    </row>
    <row r="12965" spans="1:4">
      <c r="A12965" s="54">
        <v>266849</v>
      </c>
      <c r="B12965" s="54" t="s">
        <v>12676</v>
      </c>
      <c r="D12965" s="57">
        <v>18666</v>
      </c>
    </row>
    <row r="12966" spans="1:4">
      <c r="A12966" s="54">
        <v>266850</v>
      </c>
      <c r="B12966" s="54" t="s">
        <v>12677</v>
      </c>
      <c r="D12966" s="57">
        <v>7260</v>
      </c>
    </row>
    <row r="12967" spans="1:4">
      <c r="A12967" s="54">
        <v>266851</v>
      </c>
      <c r="B12967" s="54" t="s">
        <v>12678</v>
      </c>
      <c r="D12967" s="57">
        <v>349</v>
      </c>
    </row>
    <row r="12968" spans="1:4">
      <c r="A12968" s="54">
        <v>266852</v>
      </c>
      <c r="B12968" s="54" t="s">
        <v>22949</v>
      </c>
      <c r="D12968" s="57">
        <v>85764</v>
      </c>
    </row>
    <row r="12969" spans="1:4">
      <c r="A12969" s="54">
        <v>266853</v>
      </c>
      <c r="B12969" s="54" t="s">
        <v>12679</v>
      </c>
      <c r="D12969" s="57">
        <v>678</v>
      </c>
    </row>
    <row r="12970" spans="1:4">
      <c r="A12970" s="54">
        <v>266857</v>
      </c>
      <c r="B12970" s="54" t="s">
        <v>12680</v>
      </c>
      <c r="D12970" s="57">
        <v>20963</v>
      </c>
    </row>
    <row r="12971" spans="1:4">
      <c r="A12971" s="54">
        <v>266858</v>
      </c>
      <c r="B12971" s="54" t="s">
        <v>12681</v>
      </c>
      <c r="D12971" s="57">
        <v>7208</v>
      </c>
    </row>
    <row r="12972" spans="1:4">
      <c r="A12972" s="54">
        <v>266860</v>
      </c>
      <c r="B12972" s="54" t="s">
        <v>12682</v>
      </c>
      <c r="D12972" s="57">
        <v>5038</v>
      </c>
    </row>
    <row r="12973" spans="1:4">
      <c r="A12973" s="54">
        <v>266861</v>
      </c>
      <c r="B12973" s="54" t="s">
        <v>12683</v>
      </c>
      <c r="D12973" s="57">
        <v>51765</v>
      </c>
    </row>
    <row r="12974" spans="1:4">
      <c r="A12974" s="54">
        <v>266863</v>
      </c>
      <c r="B12974" s="54" t="s">
        <v>12684</v>
      </c>
      <c r="D12974" s="57">
        <v>17315</v>
      </c>
    </row>
    <row r="12975" spans="1:4">
      <c r="A12975" s="54">
        <v>266864</v>
      </c>
      <c r="B12975" s="54" t="s">
        <v>12685</v>
      </c>
      <c r="D12975" s="57">
        <v>27402</v>
      </c>
    </row>
    <row r="12976" spans="1:4">
      <c r="A12976" s="54">
        <v>266866</v>
      </c>
      <c r="B12976" s="54" t="s">
        <v>22950</v>
      </c>
      <c r="D12976" s="57">
        <v>13736</v>
      </c>
    </row>
    <row r="12977" spans="1:4">
      <c r="A12977" s="54">
        <v>266867</v>
      </c>
      <c r="B12977" s="54" t="s">
        <v>12686</v>
      </c>
      <c r="D12977" s="57">
        <v>3537</v>
      </c>
    </row>
    <row r="12978" spans="1:4">
      <c r="A12978" s="54">
        <v>266874</v>
      </c>
      <c r="B12978" s="54" t="s">
        <v>5242</v>
      </c>
      <c r="D12978" s="57">
        <v>16515</v>
      </c>
    </row>
    <row r="12979" spans="1:4">
      <c r="A12979" s="54">
        <v>266877</v>
      </c>
      <c r="B12979" s="54" t="s">
        <v>12687</v>
      </c>
      <c r="D12979" s="57">
        <v>7260</v>
      </c>
    </row>
    <row r="12980" spans="1:4">
      <c r="A12980" s="54">
        <v>266878</v>
      </c>
      <c r="B12980" s="54" t="s">
        <v>12688</v>
      </c>
      <c r="D12980" s="57">
        <v>15354</v>
      </c>
    </row>
    <row r="12981" spans="1:4">
      <c r="A12981" s="54">
        <v>266879</v>
      </c>
      <c r="B12981" s="54" t="s">
        <v>12689</v>
      </c>
      <c r="D12981" s="57">
        <v>5527</v>
      </c>
    </row>
    <row r="12982" spans="1:4">
      <c r="A12982" s="54">
        <v>266883</v>
      </c>
      <c r="B12982" s="54" t="s">
        <v>12690</v>
      </c>
      <c r="D12982" s="57">
        <v>11664</v>
      </c>
    </row>
    <row r="12983" spans="1:4">
      <c r="A12983" s="54">
        <v>266885</v>
      </c>
      <c r="B12983" s="54" t="s">
        <v>12691</v>
      </c>
      <c r="D12983" s="57">
        <v>7260</v>
      </c>
    </row>
    <row r="12984" spans="1:4">
      <c r="A12984" s="54">
        <v>266886</v>
      </c>
      <c r="B12984" s="54" t="s">
        <v>22951</v>
      </c>
      <c r="D12984" s="57">
        <v>36935</v>
      </c>
    </row>
    <row r="12985" spans="1:4">
      <c r="A12985" s="54">
        <v>266888</v>
      </c>
      <c r="B12985" s="54" t="s">
        <v>5249</v>
      </c>
      <c r="D12985" s="57">
        <v>16515</v>
      </c>
    </row>
    <row r="12986" spans="1:4">
      <c r="A12986" s="54">
        <v>266890</v>
      </c>
      <c r="B12986" s="54" t="s">
        <v>12692</v>
      </c>
      <c r="D12986" s="57">
        <v>19254</v>
      </c>
    </row>
    <row r="12987" spans="1:4">
      <c r="A12987" s="54">
        <v>266893</v>
      </c>
      <c r="B12987" s="54" t="s">
        <v>12693</v>
      </c>
      <c r="D12987" s="57">
        <v>29299</v>
      </c>
    </row>
    <row r="12988" spans="1:4">
      <c r="A12988" s="54">
        <v>266894</v>
      </c>
      <c r="B12988" s="54" t="s">
        <v>22547</v>
      </c>
      <c r="D12988" s="57">
        <v>15354</v>
      </c>
    </row>
    <row r="12989" spans="1:4">
      <c r="A12989" s="54">
        <v>266895</v>
      </c>
      <c r="B12989" s="54" t="s">
        <v>12694</v>
      </c>
      <c r="D12989" s="57">
        <v>15354</v>
      </c>
    </row>
    <row r="12990" spans="1:4">
      <c r="A12990" s="54">
        <v>266896</v>
      </c>
      <c r="B12990" s="54" t="s">
        <v>22952</v>
      </c>
      <c r="D12990" s="57">
        <v>15354</v>
      </c>
    </row>
    <row r="12991" spans="1:4">
      <c r="A12991" s="54">
        <v>266897</v>
      </c>
      <c r="B12991" s="54" t="s">
        <v>12695</v>
      </c>
      <c r="D12991" s="57">
        <v>9673</v>
      </c>
    </row>
    <row r="12992" spans="1:4">
      <c r="A12992" s="54">
        <v>266898</v>
      </c>
      <c r="B12992" s="54" t="s">
        <v>12696</v>
      </c>
      <c r="D12992" s="57">
        <v>9673</v>
      </c>
    </row>
    <row r="12993" spans="1:4">
      <c r="A12993" s="54">
        <v>266899</v>
      </c>
      <c r="B12993" s="54" t="s">
        <v>12697</v>
      </c>
      <c r="D12993" s="57">
        <v>9673</v>
      </c>
    </row>
    <row r="12994" spans="1:4">
      <c r="A12994" s="54">
        <v>266901</v>
      </c>
      <c r="B12994" s="54" t="s">
        <v>12698</v>
      </c>
      <c r="D12994" s="57">
        <v>100000</v>
      </c>
    </row>
    <row r="12995" spans="1:4">
      <c r="A12995" s="54">
        <v>266903</v>
      </c>
      <c r="B12995" s="54" t="s">
        <v>12699</v>
      </c>
      <c r="D12995" s="57">
        <v>7260</v>
      </c>
    </row>
    <row r="12996" spans="1:4">
      <c r="A12996" s="54">
        <v>266904</v>
      </c>
      <c r="B12996" s="54" t="s">
        <v>12700</v>
      </c>
      <c r="D12996" s="57">
        <v>14237</v>
      </c>
    </row>
    <row r="12997" spans="1:4">
      <c r="A12997" s="54">
        <v>266907</v>
      </c>
      <c r="B12997" s="54" t="s">
        <v>12701</v>
      </c>
      <c r="D12997" s="57">
        <v>100000</v>
      </c>
    </row>
    <row r="12998" spans="1:4">
      <c r="A12998" s="54">
        <v>266908</v>
      </c>
      <c r="B12998" s="54" t="s">
        <v>12702</v>
      </c>
      <c r="D12998" s="57">
        <v>34203</v>
      </c>
    </row>
    <row r="12999" spans="1:4">
      <c r="A12999" s="54">
        <v>266909</v>
      </c>
      <c r="B12999" s="54" t="s">
        <v>12703</v>
      </c>
      <c r="D12999" s="57">
        <v>507</v>
      </c>
    </row>
    <row r="13000" spans="1:4">
      <c r="A13000" s="54">
        <v>266910</v>
      </c>
      <c r="B13000" s="54" t="s">
        <v>22953</v>
      </c>
      <c r="D13000" s="57">
        <v>7414</v>
      </c>
    </row>
    <row r="13001" spans="1:4">
      <c r="A13001" s="54">
        <v>266911</v>
      </c>
      <c r="B13001" s="54" t="s">
        <v>12704</v>
      </c>
      <c r="D13001" s="57">
        <v>17164</v>
      </c>
    </row>
    <row r="13002" spans="1:4">
      <c r="A13002" s="54">
        <v>266912</v>
      </c>
      <c r="B13002" s="54" t="s">
        <v>12705</v>
      </c>
      <c r="D13002" s="57">
        <v>71434</v>
      </c>
    </row>
    <row r="13003" spans="1:4">
      <c r="A13003" s="54">
        <v>266915</v>
      </c>
      <c r="B13003" s="54" t="s">
        <v>12706</v>
      </c>
      <c r="D13003" s="57">
        <v>38601</v>
      </c>
    </row>
    <row r="13004" spans="1:4">
      <c r="A13004" s="54">
        <v>266916</v>
      </c>
      <c r="B13004" s="54" t="s">
        <v>12707</v>
      </c>
      <c r="D13004" s="57">
        <v>13770</v>
      </c>
    </row>
    <row r="13005" spans="1:4">
      <c r="A13005" s="54">
        <v>266917</v>
      </c>
      <c r="B13005" s="54" t="s">
        <v>12708</v>
      </c>
      <c r="D13005" s="57">
        <v>40825</v>
      </c>
    </row>
    <row r="13006" spans="1:4">
      <c r="A13006" s="54">
        <v>266918</v>
      </c>
      <c r="B13006" s="54" t="s">
        <v>12709</v>
      </c>
      <c r="D13006" s="57">
        <v>3244</v>
      </c>
    </row>
    <row r="13007" spans="1:4">
      <c r="A13007" s="54">
        <v>266919</v>
      </c>
      <c r="B13007" s="54" t="s">
        <v>12710</v>
      </c>
      <c r="D13007" s="57">
        <v>13770</v>
      </c>
    </row>
    <row r="13008" spans="1:4">
      <c r="A13008" s="54">
        <v>266921</v>
      </c>
      <c r="B13008" s="54" t="s">
        <v>22954</v>
      </c>
      <c r="D13008" s="57">
        <v>20936</v>
      </c>
    </row>
    <row r="13009" spans="1:4">
      <c r="A13009" s="54">
        <v>266922</v>
      </c>
      <c r="B13009" s="54" t="s">
        <v>12711</v>
      </c>
      <c r="D13009" s="57">
        <v>24157</v>
      </c>
    </row>
    <row r="13010" spans="1:4">
      <c r="A13010" s="54">
        <v>266923</v>
      </c>
      <c r="B13010" s="54" t="s">
        <v>12712</v>
      </c>
      <c r="D13010" s="57">
        <v>5301</v>
      </c>
    </row>
    <row r="13011" spans="1:4">
      <c r="A13011" s="54">
        <v>266924</v>
      </c>
      <c r="B13011" s="54" t="s">
        <v>12713</v>
      </c>
      <c r="D13011" s="57">
        <v>7260</v>
      </c>
    </row>
    <row r="13012" spans="1:4">
      <c r="A13012" s="54">
        <v>266925</v>
      </c>
      <c r="B13012" s="54" t="s">
        <v>12714</v>
      </c>
      <c r="D13012" s="57">
        <v>11225</v>
      </c>
    </row>
    <row r="13013" spans="1:4">
      <c r="A13013" s="54">
        <v>266926</v>
      </c>
      <c r="B13013" s="54" t="s">
        <v>12715</v>
      </c>
      <c r="D13013" s="57">
        <v>31424</v>
      </c>
    </row>
    <row r="13014" spans="1:4">
      <c r="A13014" s="54">
        <v>266927</v>
      </c>
      <c r="B13014" s="54" t="s">
        <v>12716</v>
      </c>
      <c r="D13014" s="57">
        <v>6618</v>
      </c>
    </row>
    <row r="13015" spans="1:4">
      <c r="A13015" s="54">
        <v>266928</v>
      </c>
      <c r="B13015" s="54" t="s">
        <v>12717</v>
      </c>
      <c r="D13015" s="57">
        <v>10982</v>
      </c>
    </row>
    <row r="13016" spans="1:4">
      <c r="A13016" s="54">
        <v>266929</v>
      </c>
      <c r="B13016" s="54" t="s">
        <v>12718</v>
      </c>
      <c r="D13016" s="57">
        <v>8456</v>
      </c>
    </row>
    <row r="13017" spans="1:4">
      <c r="A13017" s="54">
        <v>266930</v>
      </c>
      <c r="B13017" s="54" t="s">
        <v>12719</v>
      </c>
      <c r="D13017" s="57">
        <v>8356</v>
      </c>
    </row>
    <row r="13018" spans="1:4">
      <c r="A13018" s="54">
        <v>266931</v>
      </c>
      <c r="B13018" s="54" t="s">
        <v>12720</v>
      </c>
      <c r="D13018" s="57">
        <v>32379</v>
      </c>
    </row>
    <row r="13019" spans="1:4">
      <c r="A13019" s="54">
        <v>266932</v>
      </c>
      <c r="B13019" s="54" t="s">
        <v>12721</v>
      </c>
      <c r="D13019" s="57">
        <v>12236</v>
      </c>
    </row>
    <row r="13020" spans="1:4">
      <c r="A13020" s="54">
        <v>266933</v>
      </c>
      <c r="B13020" s="54" t="s">
        <v>12722</v>
      </c>
      <c r="D13020" s="57">
        <v>29894</v>
      </c>
    </row>
    <row r="13021" spans="1:4">
      <c r="A13021" s="54">
        <v>266934</v>
      </c>
      <c r="B13021" s="54" t="s">
        <v>12723</v>
      </c>
      <c r="D13021" s="57">
        <v>76507</v>
      </c>
    </row>
    <row r="13022" spans="1:4">
      <c r="A13022" s="54">
        <v>266935</v>
      </c>
      <c r="B13022" s="54" t="s">
        <v>12724</v>
      </c>
      <c r="D13022" s="57">
        <v>35967</v>
      </c>
    </row>
    <row r="13023" spans="1:4">
      <c r="A13023" s="54">
        <v>266936</v>
      </c>
      <c r="B13023" s="54" t="s">
        <v>12725</v>
      </c>
      <c r="D13023" s="57">
        <v>12794</v>
      </c>
    </row>
    <row r="13024" spans="1:4">
      <c r="A13024" s="54">
        <v>266937</v>
      </c>
      <c r="B13024" s="54" t="s">
        <v>12726</v>
      </c>
      <c r="D13024" s="57">
        <v>7260</v>
      </c>
    </row>
    <row r="13025" spans="1:4">
      <c r="A13025" s="54">
        <v>266938</v>
      </c>
      <c r="B13025" s="54" t="s">
        <v>12727</v>
      </c>
      <c r="D13025" s="57">
        <v>100000</v>
      </c>
    </row>
    <row r="13026" spans="1:4">
      <c r="A13026" s="54">
        <v>266939</v>
      </c>
      <c r="B13026" s="54" t="s">
        <v>12728</v>
      </c>
      <c r="D13026" s="57">
        <v>32332</v>
      </c>
    </row>
    <row r="13027" spans="1:4">
      <c r="A13027" s="54">
        <v>266940</v>
      </c>
      <c r="B13027" s="54" t="s">
        <v>12729</v>
      </c>
      <c r="D13027" s="57">
        <v>100000</v>
      </c>
    </row>
    <row r="13028" spans="1:4">
      <c r="A13028" s="54">
        <v>266941</v>
      </c>
      <c r="B13028" s="54" t="s">
        <v>22955</v>
      </c>
      <c r="D13028" s="57">
        <v>63669</v>
      </c>
    </row>
    <row r="13029" spans="1:4">
      <c r="A13029" s="54">
        <v>266942</v>
      </c>
      <c r="B13029" s="54" t="s">
        <v>22956</v>
      </c>
      <c r="D13029" s="57">
        <v>57276</v>
      </c>
    </row>
    <row r="13030" spans="1:4">
      <c r="A13030" s="54">
        <v>266943</v>
      </c>
      <c r="B13030" s="54" t="s">
        <v>12730</v>
      </c>
      <c r="D13030" s="57">
        <v>100000</v>
      </c>
    </row>
    <row r="13031" spans="1:4">
      <c r="A13031" s="54">
        <v>266944</v>
      </c>
      <c r="B13031" s="54" t="s">
        <v>12731</v>
      </c>
      <c r="D13031" s="57">
        <v>100000</v>
      </c>
    </row>
    <row r="13032" spans="1:4">
      <c r="A13032" s="54">
        <v>266945</v>
      </c>
      <c r="B13032" s="54" t="s">
        <v>12732</v>
      </c>
      <c r="D13032" s="57">
        <v>7414</v>
      </c>
    </row>
    <row r="13033" spans="1:4">
      <c r="A13033" s="54">
        <v>266946</v>
      </c>
      <c r="B13033" s="54" t="s">
        <v>12733</v>
      </c>
      <c r="D13033" s="57">
        <v>3456</v>
      </c>
    </row>
    <row r="13034" spans="1:4">
      <c r="A13034" s="54">
        <v>266949</v>
      </c>
      <c r="B13034" s="54" t="s">
        <v>12734</v>
      </c>
      <c r="D13034" s="57">
        <v>66264</v>
      </c>
    </row>
    <row r="13035" spans="1:4">
      <c r="A13035" s="54">
        <v>266951</v>
      </c>
      <c r="B13035" s="54" t="s">
        <v>22957</v>
      </c>
      <c r="D13035" s="57">
        <v>11678</v>
      </c>
    </row>
    <row r="13036" spans="1:4">
      <c r="A13036" s="54">
        <v>266953</v>
      </c>
      <c r="B13036" s="54" t="s">
        <v>12735</v>
      </c>
      <c r="D13036" s="57">
        <v>7284</v>
      </c>
    </row>
    <row r="13037" spans="1:4">
      <c r="A13037" s="54">
        <v>266954</v>
      </c>
      <c r="B13037" s="54" t="s">
        <v>12736</v>
      </c>
      <c r="D13037" s="57">
        <v>15354</v>
      </c>
    </row>
    <row r="13038" spans="1:4">
      <c r="A13038" s="54">
        <v>266955</v>
      </c>
      <c r="B13038" s="54" t="s">
        <v>12737</v>
      </c>
      <c r="D13038" s="57">
        <v>15354</v>
      </c>
    </row>
    <row r="13039" spans="1:4">
      <c r="A13039" s="54">
        <v>266956</v>
      </c>
      <c r="B13039" s="54" t="s">
        <v>12738</v>
      </c>
      <c r="D13039" s="57">
        <v>15354</v>
      </c>
    </row>
    <row r="13040" spans="1:4">
      <c r="A13040" s="54">
        <v>266957</v>
      </c>
      <c r="B13040" s="54" t="s">
        <v>12739</v>
      </c>
      <c r="D13040" s="57">
        <v>15354</v>
      </c>
    </row>
    <row r="13041" spans="1:4">
      <c r="A13041" s="54">
        <v>266959</v>
      </c>
      <c r="B13041" s="54" t="s">
        <v>22958</v>
      </c>
      <c r="D13041" s="57">
        <v>20534</v>
      </c>
    </row>
    <row r="13042" spans="1:4">
      <c r="A13042" s="54">
        <v>266960</v>
      </c>
      <c r="B13042" s="54" t="s">
        <v>12740</v>
      </c>
      <c r="D13042" s="57">
        <v>28266</v>
      </c>
    </row>
    <row r="13043" spans="1:4">
      <c r="A13043" s="54">
        <v>266961</v>
      </c>
      <c r="B13043" s="54" t="s">
        <v>12741</v>
      </c>
      <c r="D13043" s="57">
        <v>5527</v>
      </c>
    </row>
    <row r="13044" spans="1:4">
      <c r="A13044" s="54">
        <v>266962</v>
      </c>
      <c r="B13044" s="54" t="s">
        <v>12742</v>
      </c>
      <c r="D13044" s="57">
        <v>12794</v>
      </c>
    </row>
    <row r="13045" spans="1:4">
      <c r="A13045" s="54">
        <v>266963</v>
      </c>
      <c r="B13045" s="54" t="s">
        <v>12743</v>
      </c>
      <c r="D13045" s="57">
        <v>51765</v>
      </c>
    </row>
    <row r="13046" spans="1:4">
      <c r="A13046" s="54">
        <v>266964</v>
      </c>
      <c r="B13046" s="54" t="s">
        <v>12744</v>
      </c>
      <c r="D13046" s="57">
        <v>7260</v>
      </c>
    </row>
    <row r="13047" spans="1:4">
      <c r="A13047" s="54">
        <v>266966</v>
      </c>
      <c r="B13047" s="54" t="s">
        <v>12745</v>
      </c>
      <c r="D13047" s="57">
        <v>5646</v>
      </c>
    </row>
    <row r="13048" spans="1:4">
      <c r="A13048" s="54">
        <v>266967</v>
      </c>
      <c r="B13048" s="54" t="s">
        <v>12746</v>
      </c>
      <c r="D13048" s="57">
        <v>8356</v>
      </c>
    </row>
    <row r="13049" spans="1:4">
      <c r="A13049" s="54">
        <v>266968</v>
      </c>
      <c r="B13049" s="54" t="s">
        <v>12747</v>
      </c>
      <c r="D13049" s="57">
        <v>16185</v>
      </c>
    </row>
    <row r="13050" spans="1:4">
      <c r="A13050" s="54">
        <v>266972</v>
      </c>
      <c r="B13050" s="54" t="s">
        <v>12748</v>
      </c>
      <c r="D13050" s="57">
        <v>12139</v>
      </c>
    </row>
    <row r="13051" spans="1:4">
      <c r="A13051" s="54">
        <v>266973</v>
      </c>
      <c r="B13051" s="54" t="s">
        <v>12749</v>
      </c>
      <c r="D13051" s="57">
        <v>32370</v>
      </c>
    </row>
    <row r="13052" spans="1:4">
      <c r="A13052" s="54">
        <v>266974</v>
      </c>
      <c r="B13052" s="54" t="s">
        <v>12750</v>
      </c>
      <c r="D13052" s="57">
        <v>7260</v>
      </c>
    </row>
    <row r="13053" spans="1:4">
      <c r="A13053" s="54">
        <v>266975</v>
      </c>
      <c r="B13053" s="54" t="s">
        <v>12751</v>
      </c>
      <c r="D13053" s="57">
        <v>7260</v>
      </c>
    </row>
    <row r="13054" spans="1:4">
      <c r="A13054" s="54">
        <v>266976</v>
      </c>
      <c r="B13054" s="54" t="s">
        <v>12752</v>
      </c>
      <c r="D13054" s="57">
        <v>7260</v>
      </c>
    </row>
    <row r="13055" spans="1:4">
      <c r="A13055" s="54">
        <v>266977</v>
      </c>
      <c r="B13055" s="54" t="s">
        <v>12753</v>
      </c>
      <c r="D13055" s="57">
        <v>6722</v>
      </c>
    </row>
    <row r="13056" spans="1:4">
      <c r="A13056" s="54">
        <v>266979</v>
      </c>
      <c r="B13056" s="54" t="s">
        <v>5246</v>
      </c>
      <c r="D13056" s="57">
        <v>16515</v>
      </c>
    </row>
    <row r="13057" spans="1:4">
      <c r="A13057" s="54">
        <v>266981</v>
      </c>
      <c r="B13057" s="54" t="s">
        <v>12754</v>
      </c>
      <c r="D13057" s="57">
        <v>70657</v>
      </c>
    </row>
    <row r="13058" spans="1:4">
      <c r="A13058" s="54">
        <v>266984</v>
      </c>
      <c r="B13058" s="54" t="s">
        <v>22959</v>
      </c>
      <c r="D13058" s="57">
        <v>43490</v>
      </c>
    </row>
    <row r="13059" spans="1:4">
      <c r="A13059" s="54">
        <v>266985</v>
      </c>
      <c r="B13059" s="54" t="s">
        <v>22960</v>
      </c>
      <c r="D13059" s="57">
        <v>41758</v>
      </c>
    </row>
    <row r="13060" spans="1:4">
      <c r="A13060" s="54">
        <v>266986</v>
      </c>
      <c r="B13060" s="54" t="s">
        <v>12755</v>
      </c>
      <c r="D13060" s="57">
        <v>3485</v>
      </c>
    </row>
    <row r="13061" spans="1:4">
      <c r="A13061" s="54">
        <v>266987</v>
      </c>
      <c r="B13061" s="54" t="s">
        <v>12756</v>
      </c>
      <c r="D13061" s="57">
        <v>3485</v>
      </c>
    </row>
    <row r="13062" spans="1:4">
      <c r="A13062" s="54">
        <v>266988</v>
      </c>
      <c r="B13062" s="54" t="s">
        <v>12757</v>
      </c>
      <c r="D13062" s="57">
        <v>3485</v>
      </c>
    </row>
    <row r="13063" spans="1:4">
      <c r="A13063" s="54">
        <v>266989</v>
      </c>
      <c r="B13063" s="54" t="s">
        <v>12758</v>
      </c>
      <c r="D13063" s="57">
        <v>2207</v>
      </c>
    </row>
    <row r="13064" spans="1:4">
      <c r="A13064" s="54">
        <v>266990</v>
      </c>
      <c r="B13064" s="54" t="s">
        <v>22961</v>
      </c>
      <c r="D13064" s="57">
        <v>20048</v>
      </c>
    </row>
    <row r="13065" spans="1:4">
      <c r="A13065" s="54">
        <v>266992</v>
      </c>
      <c r="B13065" s="54" t="s">
        <v>12759</v>
      </c>
      <c r="D13065" s="57">
        <v>2946</v>
      </c>
    </row>
    <row r="13066" spans="1:4">
      <c r="A13066" s="54">
        <v>266993</v>
      </c>
      <c r="B13066" s="54" t="s">
        <v>12760</v>
      </c>
      <c r="D13066" s="57">
        <v>100000</v>
      </c>
    </row>
    <row r="13067" spans="1:4">
      <c r="A13067" s="54">
        <v>267002</v>
      </c>
      <c r="B13067" s="54" t="s">
        <v>22962</v>
      </c>
      <c r="D13067" s="57">
        <v>64600</v>
      </c>
    </row>
    <row r="13068" spans="1:4">
      <c r="A13068" s="54">
        <v>267003</v>
      </c>
      <c r="B13068" s="54" t="s">
        <v>12761</v>
      </c>
      <c r="D13068" s="57">
        <v>44258</v>
      </c>
    </row>
    <row r="13069" spans="1:4">
      <c r="A13069" s="54">
        <v>267005</v>
      </c>
      <c r="B13069" s="54" t="s">
        <v>12762</v>
      </c>
      <c r="D13069" s="57">
        <v>3071</v>
      </c>
    </row>
    <row r="13070" spans="1:4">
      <c r="A13070" s="54">
        <v>267006</v>
      </c>
      <c r="B13070" s="54" t="s">
        <v>5225</v>
      </c>
      <c r="D13070" s="57">
        <v>16515</v>
      </c>
    </row>
    <row r="13071" spans="1:4">
      <c r="A13071" s="54">
        <v>267010</v>
      </c>
      <c r="B13071" s="54" t="s">
        <v>12763</v>
      </c>
      <c r="D13071" s="57">
        <v>5527</v>
      </c>
    </row>
    <row r="13072" spans="1:4">
      <c r="A13072" s="54">
        <v>267011</v>
      </c>
      <c r="B13072" s="54" t="s">
        <v>12403</v>
      </c>
      <c r="D13072" s="57">
        <v>15354</v>
      </c>
    </row>
    <row r="13073" spans="1:4">
      <c r="A13073" s="54">
        <v>267012</v>
      </c>
      <c r="B13073" s="54" t="s">
        <v>12764</v>
      </c>
      <c r="D13073" s="57">
        <v>12794</v>
      </c>
    </row>
    <row r="13074" spans="1:4">
      <c r="A13074" s="54">
        <v>267013</v>
      </c>
      <c r="B13074" s="54" t="s">
        <v>12765</v>
      </c>
      <c r="D13074" s="57">
        <v>14986</v>
      </c>
    </row>
    <row r="13075" spans="1:4">
      <c r="A13075" s="54">
        <v>267014</v>
      </c>
      <c r="B13075" s="54" t="s">
        <v>12766</v>
      </c>
      <c r="D13075" s="57">
        <v>46129</v>
      </c>
    </row>
    <row r="13076" spans="1:4">
      <c r="A13076" s="54">
        <v>267015</v>
      </c>
      <c r="B13076" s="54" t="s">
        <v>12767</v>
      </c>
      <c r="D13076" s="57">
        <v>50991</v>
      </c>
    </row>
    <row r="13077" spans="1:4">
      <c r="A13077" s="54">
        <v>267016</v>
      </c>
      <c r="B13077" s="54" t="s">
        <v>12768</v>
      </c>
      <c r="D13077" s="57">
        <v>12139</v>
      </c>
    </row>
    <row r="13078" spans="1:4">
      <c r="A13078" s="54">
        <v>267017</v>
      </c>
      <c r="B13078" s="54" t="s">
        <v>12769</v>
      </c>
      <c r="D13078" s="57">
        <v>5924</v>
      </c>
    </row>
    <row r="13079" spans="1:4">
      <c r="A13079" s="54">
        <v>267018</v>
      </c>
      <c r="B13079" s="54" t="s">
        <v>12770</v>
      </c>
      <c r="D13079" s="57">
        <v>52602</v>
      </c>
    </row>
    <row r="13080" spans="1:4">
      <c r="A13080" s="54">
        <v>267021</v>
      </c>
      <c r="B13080" s="54" t="s">
        <v>5241</v>
      </c>
      <c r="D13080" s="57">
        <v>16515</v>
      </c>
    </row>
    <row r="13081" spans="1:4">
      <c r="A13081" s="54">
        <v>267024</v>
      </c>
      <c r="B13081" s="54" t="s">
        <v>12771</v>
      </c>
      <c r="D13081" s="57">
        <v>20274</v>
      </c>
    </row>
    <row r="13082" spans="1:4">
      <c r="A13082" s="54">
        <v>267025</v>
      </c>
      <c r="B13082" s="54" t="s">
        <v>12772</v>
      </c>
      <c r="D13082" s="57">
        <v>27402</v>
      </c>
    </row>
    <row r="13083" spans="1:4">
      <c r="A13083" s="54">
        <v>267026</v>
      </c>
      <c r="B13083" s="54" t="s">
        <v>5240</v>
      </c>
      <c r="D13083" s="57">
        <v>5038</v>
      </c>
    </row>
    <row r="13084" spans="1:4">
      <c r="A13084" s="54">
        <v>267047</v>
      </c>
      <c r="B13084" s="54" t="s">
        <v>12773</v>
      </c>
      <c r="D13084" s="57">
        <v>27522</v>
      </c>
    </row>
    <row r="13085" spans="1:4">
      <c r="A13085" s="54">
        <v>267049</v>
      </c>
      <c r="B13085" s="54" t="s">
        <v>5249</v>
      </c>
      <c r="D13085" s="57">
        <v>18176</v>
      </c>
    </row>
    <row r="13086" spans="1:4">
      <c r="A13086" s="54">
        <v>267052</v>
      </c>
      <c r="B13086" s="54" t="s">
        <v>12774</v>
      </c>
      <c r="D13086" s="57">
        <v>17472</v>
      </c>
    </row>
    <row r="13087" spans="1:4">
      <c r="A13087" s="54">
        <v>267053</v>
      </c>
      <c r="B13087" s="54" t="s">
        <v>11159</v>
      </c>
      <c r="D13087" s="57">
        <v>3177</v>
      </c>
    </row>
    <row r="13088" spans="1:4">
      <c r="A13088" s="54">
        <v>267054</v>
      </c>
      <c r="B13088" s="54" t="s">
        <v>12775</v>
      </c>
      <c r="D13088" s="57">
        <v>3177</v>
      </c>
    </row>
    <row r="13089" spans="1:4">
      <c r="A13089" s="54">
        <v>267055</v>
      </c>
      <c r="B13089" s="54" t="s">
        <v>12776</v>
      </c>
      <c r="D13089" s="57">
        <v>3052</v>
      </c>
    </row>
    <row r="13090" spans="1:4">
      <c r="A13090" s="54">
        <v>267059</v>
      </c>
      <c r="B13090" s="54" t="s">
        <v>12777</v>
      </c>
      <c r="D13090" s="57">
        <v>21730</v>
      </c>
    </row>
    <row r="13091" spans="1:4">
      <c r="A13091" s="54">
        <v>267060</v>
      </c>
      <c r="B13091" s="54" t="s">
        <v>12778</v>
      </c>
      <c r="D13091" s="57">
        <v>83220</v>
      </c>
    </row>
    <row r="13092" spans="1:4">
      <c r="A13092" s="54">
        <v>267061</v>
      </c>
      <c r="B13092" s="54" t="s">
        <v>12779</v>
      </c>
      <c r="D13092" s="57">
        <v>2089</v>
      </c>
    </row>
    <row r="13093" spans="1:4">
      <c r="A13093" s="54">
        <v>267062</v>
      </c>
      <c r="B13093" s="54" t="s">
        <v>12780</v>
      </c>
      <c r="D13093" s="57">
        <v>2257</v>
      </c>
    </row>
    <row r="13094" spans="1:4">
      <c r="A13094" s="54">
        <v>267063</v>
      </c>
      <c r="B13094" s="54" t="s">
        <v>12781</v>
      </c>
      <c r="D13094" s="57">
        <v>7260</v>
      </c>
    </row>
    <row r="13095" spans="1:4">
      <c r="A13095" s="54">
        <v>267064</v>
      </c>
      <c r="B13095" s="54" t="s">
        <v>12782</v>
      </c>
      <c r="D13095" s="57">
        <v>17961</v>
      </c>
    </row>
    <row r="13096" spans="1:4">
      <c r="A13096" s="54">
        <v>267065</v>
      </c>
      <c r="B13096" s="54" t="s">
        <v>12783</v>
      </c>
      <c r="D13096" s="57">
        <v>22518</v>
      </c>
    </row>
    <row r="13097" spans="1:4">
      <c r="A13097" s="54">
        <v>267066</v>
      </c>
      <c r="B13097" s="54" t="s">
        <v>12784</v>
      </c>
      <c r="D13097" s="57">
        <v>4235</v>
      </c>
    </row>
    <row r="13098" spans="1:4">
      <c r="A13098" s="54">
        <v>267067</v>
      </c>
      <c r="B13098" s="54" t="s">
        <v>12785</v>
      </c>
      <c r="D13098" s="57">
        <v>34261</v>
      </c>
    </row>
    <row r="13099" spans="1:4">
      <c r="A13099" s="54">
        <v>267069</v>
      </c>
      <c r="B13099" s="54" t="s">
        <v>5239</v>
      </c>
      <c r="D13099" s="57">
        <v>16515</v>
      </c>
    </row>
    <row r="13100" spans="1:4">
      <c r="A13100" s="54">
        <v>267071</v>
      </c>
      <c r="B13100" s="54" t="s">
        <v>12786</v>
      </c>
      <c r="D13100" s="57">
        <v>3431</v>
      </c>
    </row>
    <row r="13101" spans="1:4">
      <c r="A13101" s="54">
        <v>267072</v>
      </c>
      <c r="B13101" s="54" t="s">
        <v>12787</v>
      </c>
      <c r="D13101" s="57">
        <v>3431</v>
      </c>
    </row>
    <row r="13102" spans="1:4">
      <c r="A13102" s="54">
        <v>267073</v>
      </c>
      <c r="B13102" s="54" t="s">
        <v>12788</v>
      </c>
      <c r="D13102" s="57">
        <v>3431</v>
      </c>
    </row>
    <row r="13103" spans="1:4">
      <c r="A13103" s="54">
        <v>267074</v>
      </c>
      <c r="B13103" s="54" t="s">
        <v>12789</v>
      </c>
      <c r="D13103" s="57">
        <v>3431</v>
      </c>
    </row>
    <row r="13104" spans="1:4">
      <c r="A13104" s="54">
        <v>267075</v>
      </c>
      <c r="B13104" s="54" t="s">
        <v>12790</v>
      </c>
      <c r="D13104" s="57">
        <v>37566</v>
      </c>
    </row>
    <row r="13105" spans="1:4">
      <c r="A13105" s="54">
        <v>267076</v>
      </c>
      <c r="B13105" s="54" t="s">
        <v>12791</v>
      </c>
      <c r="D13105" s="57">
        <v>5690</v>
      </c>
    </row>
    <row r="13106" spans="1:4">
      <c r="A13106" s="54">
        <v>267077</v>
      </c>
      <c r="B13106" s="54" t="s">
        <v>12792</v>
      </c>
      <c r="D13106" s="57">
        <v>5690</v>
      </c>
    </row>
    <row r="13107" spans="1:4">
      <c r="A13107" s="54">
        <v>267078</v>
      </c>
      <c r="B13107" s="54" t="s">
        <v>12793</v>
      </c>
      <c r="D13107" s="57">
        <v>6146</v>
      </c>
    </row>
    <row r="13108" spans="1:4">
      <c r="A13108" s="54">
        <v>267079</v>
      </c>
      <c r="B13108" s="54" t="s">
        <v>12794</v>
      </c>
      <c r="D13108" s="57">
        <v>1194</v>
      </c>
    </row>
    <row r="13109" spans="1:4">
      <c r="A13109" s="54">
        <v>267080</v>
      </c>
      <c r="B13109" s="54" t="s">
        <v>12795</v>
      </c>
      <c r="D13109" s="57">
        <v>1194</v>
      </c>
    </row>
    <row r="13110" spans="1:4">
      <c r="A13110" s="54">
        <v>267081</v>
      </c>
      <c r="B13110" s="54" t="s">
        <v>12796</v>
      </c>
      <c r="D13110" s="57">
        <v>1194</v>
      </c>
    </row>
    <row r="13111" spans="1:4">
      <c r="A13111" s="54">
        <v>267082</v>
      </c>
      <c r="B13111" s="54" t="s">
        <v>12797</v>
      </c>
      <c r="D13111" s="57">
        <v>1194</v>
      </c>
    </row>
    <row r="13112" spans="1:4">
      <c r="A13112" s="54">
        <v>267083</v>
      </c>
      <c r="B13112" s="54" t="s">
        <v>7897</v>
      </c>
      <c r="D13112" s="57">
        <v>1290</v>
      </c>
    </row>
    <row r="13113" spans="1:4">
      <c r="A13113" s="54">
        <v>267084</v>
      </c>
      <c r="B13113" s="54" t="s">
        <v>12798</v>
      </c>
      <c r="D13113" s="57">
        <v>1290</v>
      </c>
    </row>
    <row r="13114" spans="1:4">
      <c r="A13114" s="54">
        <v>267085</v>
      </c>
      <c r="B13114" s="54" t="s">
        <v>12799</v>
      </c>
      <c r="D13114" s="57">
        <v>1397</v>
      </c>
    </row>
    <row r="13115" spans="1:4">
      <c r="A13115" s="54">
        <v>267086</v>
      </c>
      <c r="B13115" s="54" t="s">
        <v>12800</v>
      </c>
      <c r="D13115" s="57">
        <v>1397</v>
      </c>
    </row>
    <row r="13116" spans="1:4">
      <c r="A13116" s="54">
        <v>267087</v>
      </c>
      <c r="B13116" s="54" t="s">
        <v>12801</v>
      </c>
      <c r="D13116" s="57">
        <v>1294</v>
      </c>
    </row>
    <row r="13117" spans="1:4">
      <c r="A13117" s="54">
        <v>267088</v>
      </c>
      <c r="B13117" s="54" t="s">
        <v>12802</v>
      </c>
      <c r="D13117" s="57">
        <v>7260</v>
      </c>
    </row>
    <row r="13118" spans="1:4">
      <c r="A13118" s="54">
        <v>267089</v>
      </c>
      <c r="B13118" s="54" t="s">
        <v>12803</v>
      </c>
      <c r="D13118" s="57">
        <v>33866</v>
      </c>
    </row>
    <row r="13119" spans="1:4">
      <c r="A13119" s="54">
        <v>267090</v>
      </c>
      <c r="B13119" s="54" t="s">
        <v>12804</v>
      </c>
      <c r="D13119" s="57">
        <v>1194</v>
      </c>
    </row>
    <row r="13120" spans="1:4">
      <c r="A13120" s="54">
        <v>267091</v>
      </c>
      <c r="B13120" s="54" t="s">
        <v>12805</v>
      </c>
      <c r="D13120" s="57">
        <v>5690</v>
      </c>
    </row>
    <row r="13121" spans="1:4">
      <c r="A13121" s="54">
        <v>267092</v>
      </c>
      <c r="B13121" s="54" t="s">
        <v>5252</v>
      </c>
      <c r="D13121" s="57">
        <v>16515</v>
      </c>
    </row>
    <row r="13122" spans="1:4">
      <c r="A13122" s="54">
        <v>267096</v>
      </c>
      <c r="B13122" s="54" t="s">
        <v>12806</v>
      </c>
      <c r="D13122" s="57">
        <v>7780</v>
      </c>
    </row>
    <row r="13123" spans="1:4">
      <c r="A13123" s="54">
        <v>267097</v>
      </c>
      <c r="B13123" s="54" t="s">
        <v>12807</v>
      </c>
      <c r="D13123" s="57">
        <v>5235</v>
      </c>
    </row>
    <row r="13124" spans="1:4">
      <c r="A13124" s="54">
        <v>267098</v>
      </c>
      <c r="B13124" s="54" t="s">
        <v>12808</v>
      </c>
      <c r="D13124" s="57">
        <v>5235</v>
      </c>
    </row>
    <row r="13125" spans="1:4">
      <c r="A13125" s="54">
        <v>267099</v>
      </c>
      <c r="B13125" s="54" t="s">
        <v>12809</v>
      </c>
      <c r="D13125" s="57">
        <v>5235</v>
      </c>
    </row>
    <row r="13126" spans="1:4">
      <c r="A13126" s="54">
        <v>267100</v>
      </c>
      <c r="B13126" s="54" t="s">
        <v>12810</v>
      </c>
      <c r="D13126" s="57">
        <v>5235</v>
      </c>
    </row>
    <row r="13127" spans="1:4">
      <c r="A13127" s="54">
        <v>267101</v>
      </c>
      <c r="B13127" s="54" t="s">
        <v>12811</v>
      </c>
      <c r="D13127" s="57">
        <v>5235</v>
      </c>
    </row>
    <row r="13128" spans="1:4">
      <c r="A13128" s="54">
        <v>267106</v>
      </c>
      <c r="B13128" s="54" t="s">
        <v>12812</v>
      </c>
      <c r="D13128" s="57">
        <v>12812</v>
      </c>
    </row>
    <row r="13129" spans="1:4">
      <c r="A13129" s="54">
        <v>267107</v>
      </c>
      <c r="B13129" s="54" t="s">
        <v>12813</v>
      </c>
      <c r="D13129" s="57">
        <v>5690</v>
      </c>
    </row>
    <row r="13130" spans="1:4">
      <c r="A13130" s="54">
        <v>267108</v>
      </c>
      <c r="B13130" s="54" t="s">
        <v>12814</v>
      </c>
      <c r="D13130" s="57">
        <v>3431</v>
      </c>
    </row>
    <row r="13131" spans="1:4">
      <c r="A13131" s="54">
        <v>267109</v>
      </c>
      <c r="B13131" s="54" t="s">
        <v>12815</v>
      </c>
      <c r="D13131" s="57">
        <v>3431</v>
      </c>
    </row>
    <row r="13132" spans="1:4">
      <c r="A13132" s="54">
        <v>267113</v>
      </c>
      <c r="B13132" s="54" t="s">
        <v>12816</v>
      </c>
      <c r="D13132" s="57">
        <v>2163</v>
      </c>
    </row>
    <row r="13133" spans="1:4">
      <c r="A13133" s="54">
        <v>267114</v>
      </c>
      <c r="B13133" s="54" t="s">
        <v>12817</v>
      </c>
      <c r="D13133" s="57">
        <v>5690</v>
      </c>
    </row>
    <row r="13134" spans="1:4">
      <c r="A13134" s="54">
        <v>267121</v>
      </c>
      <c r="B13134" s="54" t="s">
        <v>12818</v>
      </c>
      <c r="D13134" s="57">
        <v>18536</v>
      </c>
    </row>
    <row r="13135" spans="1:4">
      <c r="A13135" s="54">
        <v>267122</v>
      </c>
      <c r="B13135" s="54" t="s">
        <v>12819</v>
      </c>
      <c r="D13135" s="57">
        <v>17164</v>
      </c>
    </row>
    <row r="13136" spans="1:4">
      <c r="A13136" s="54">
        <v>267124</v>
      </c>
      <c r="B13136" s="54" t="s">
        <v>22963</v>
      </c>
      <c r="D13136" s="57">
        <v>100000</v>
      </c>
    </row>
    <row r="13137" spans="1:4">
      <c r="A13137" s="54">
        <v>267125</v>
      </c>
      <c r="B13137" s="54" t="s">
        <v>13784</v>
      </c>
      <c r="D13137" s="57">
        <v>5198</v>
      </c>
    </row>
    <row r="13138" spans="1:4">
      <c r="A13138" s="54">
        <v>267131</v>
      </c>
      <c r="B13138" s="54" t="s">
        <v>13775</v>
      </c>
      <c r="D13138" s="57">
        <v>3690</v>
      </c>
    </row>
    <row r="13139" spans="1:4">
      <c r="A13139" s="54">
        <v>267134</v>
      </c>
      <c r="B13139" s="54" t="s">
        <v>12820</v>
      </c>
      <c r="D13139" s="57">
        <v>6122</v>
      </c>
    </row>
    <row r="13140" spans="1:4">
      <c r="A13140" s="54">
        <v>267135</v>
      </c>
      <c r="B13140" s="54" t="s">
        <v>5250</v>
      </c>
      <c r="D13140" s="57">
        <v>16515</v>
      </c>
    </row>
    <row r="13141" spans="1:4">
      <c r="A13141" s="54">
        <v>267138</v>
      </c>
      <c r="B13141" s="54" t="s">
        <v>12821</v>
      </c>
      <c r="D13141" s="57">
        <v>2257</v>
      </c>
    </row>
    <row r="13142" spans="1:4">
      <c r="A13142" s="54">
        <v>267139</v>
      </c>
      <c r="B13142" s="54" t="s">
        <v>12822</v>
      </c>
      <c r="D13142" s="57">
        <v>7260</v>
      </c>
    </row>
    <row r="13143" spans="1:4">
      <c r="A13143" s="54">
        <v>267143</v>
      </c>
      <c r="B13143" s="54" t="s">
        <v>12823</v>
      </c>
      <c r="D13143" s="57">
        <v>4777</v>
      </c>
    </row>
    <row r="13144" spans="1:4">
      <c r="A13144" s="54">
        <v>267144</v>
      </c>
      <c r="B13144" s="54" t="s">
        <v>12824</v>
      </c>
      <c r="D13144" s="57">
        <v>1488</v>
      </c>
    </row>
    <row r="13145" spans="1:4">
      <c r="A13145" s="54">
        <v>267145</v>
      </c>
      <c r="B13145" s="54" t="s">
        <v>12825</v>
      </c>
      <c r="D13145" s="57">
        <v>1488</v>
      </c>
    </row>
    <row r="13146" spans="1:4">
      <c r="A13146" s="54">
        <v>267146</v>
      </c>
      <c r="B13146" s="54" t="s">
        <v>22964</v>
      </c>
      <c r="D13146" s="57">
        <v>1488</v>
      </c>
    </row>
    <row r="13147" spans="1:4">
      <c r="A13147" s="54">
        <v>267147</v>
      </c>
      <c r="B13147" s="54" t="s">
        <v>12826</v>
      </c>
      <c r="D13147" s="57">
        <v>1488</v>
      </c>
    </row>
    <row r="13148" spans="1:4">
      <c r="A13148" s="54">
        <v>267148</v>
      </c>
      <c r="B13148" s="54" t="s">
        <v>22965</v>
      </c>
      <c r="D13148" s="57">
        <v>1510</v>
      </c>
    </row>
    <row r="13149" spans="1:4">
      <c r="A13149" s="54">
        <v>267149</v>
      </c>
      <c r="B13149" s="54" t="s">
        <v>22845</v>
      </c>
      <c r="D13149" s="57">
        <v>3746</v>
      </c>
    </row>
    <row r="13150" spans="1:4">
      <c r="A13150" s="54">
        <v>267150</v>
      </c>
      <c r="B13150" s="54" t="s">
        <v>13767</v>
      </c>
      <c r="D13150" s="57">
        <v>3690</v>
      </c>
    </row>
    <row r="13151" spans="1:4">
      <c r="A13151" s="54">
        <v>267151</v>
      </c>
      <c r="B13151" s="54" t="s">
        <v>12827</v>
      </c>
      <c r="D13151" s="57">
        <v>3690</v>
      </c>
    </row>
    <row r="13152" spans="1:4">
      <c r="A13152" s="54">
        <v>267158</v>
      </c>
      <c r="B13152" s="54" t="s">
        <v>13776</v>
      </c>
      <c r="D13152" s="57">
        <v>3690</v>
      </c>
    </row>
    <row r="13153" spans="1:4">
      <c r="A13153" s="54">
        <v>267159</v>
      </c>
      <c r="B13153" s="54" t="s">
        <v>12828</v>
      </c>
      <c r="D13153" s="57">
        <v>3052</v>
      </c>
    </row>
    <row r="13154" spans="1:4">
      <c r="A13154" s="54">
        <v>267160</v>
      </c>
      <c r="B13154" s="54" t="s">
        <v>12829</v>
      </c>
      <c r="D13154" s="57">
        <v>2919</v>
      </c>
    </row>
    <row r="13155" spans="1:4">
      <c r="A13155" s="54">
        <v>267161</v>
      </c>
      <c r="B13155" s="54" t="s">
        <v>12830</v>
      </c>
      <c r="D13155" s="57">
        <v>3052</v>
      </c>
    </row>
    <row r="13156" spans="1:4">
      <c r="A13156" s="54">
        <v>267162</v>
      </c>
      <c r="B13156" s="54" t="s">
        <v>12831</v>
      </c>
      <c r="D13156" s="57">
        <v>3052</v>
      </c>
    </row>
    <row r="13157" spans="1:4">
      <c r="A13157" s="54">
        <v>267163</v>
      </c>
      <c r="B13157" s="54" t="s">
        <v>12832</v>
      </c>
      <c r="D13157" s="57">
        <v>5690</v>
      </c>
    </row>
    <row r="13158" spans="1:4">
      <c r="A13158" s="54">
        <v>267164</v>
      </c>
      <c r="B13158" s="54" t="s">
        <v>12833</v>
      </c>
      <c r="D13158" s="57">
        <v>66623</v>
      </c>
    </row>
    <row r="13159" spans="1:4">
      <c r="A13159" s="54">
        <v>267166</v>
      </c>
      <c r="B13159" s="54" t="s">
        <v>12834</v>
      </c>
      <c r="D13159" s="57">
        <v>108</v>
      </c>
    </row>
    <row r="13160" spans="1:4">
      <c r="A13160" s="54">
        <v>267168</v>
      </c>
      <c r="B13160" s="54" t="s">
        <v>12835</v>
      </c>
      <c r="D13160" s="57">
        <v>16958</v>
      </c>
    </row>
    <row r="13161" spans="1:4">
      <c r="A13161" s="54">
        <v>267170</v>
      </c>
      <c r="B13161" s="54" t="s">
        <v>12836</v>
      </c>
      <c r="D13161" s="57">
        <v>12985</v>
      </c>
    </row>
    <row r="13162" spans="1:4">
      <c r="A13162" s="54">
        <v>267171</v>
      </c>
      <c r="B13162" s="54" t="s">
        <v>12837</v>
      </c>
      <c r="D13162" s="57">
        <v>30021</v>
      </c>
    </row>
    <row r="13163" spans="1:4">
      <c r="A13163" s="54">
        <v>267172</v>
      </c>
      <c r="B13163" s="54" t="s">
        <v>5243</v>
      </c>
      <c r="D13163" s="57">
        <v>2874</v>
      </c>
    </row>
    <row r="13164" spans="1:4">
      <c r="A13164" s="54">
        <v>267180</v>
      </c>
      <c r="B13164" s="54" t="s">
        <v>17288</v>
      </c>
      <c r="D13164" s="57">
        <v>3589</v>
      </c>
    </row>
    <row r="13165" spans="1:4">
      <c r="A13165" s="54">
        <v>267186</v>
      </c>
      <c r="B13165" s="54" t="s">
        <v>12838</v>
      </c>
      <c r="D13165" s="57">
        <v>7260</v>
      </c>
    </row>
    <row r="13166" spans="1:4">
      <c r="A13166" s="54">
        <v>267189</v>
      </c>
      <c r="B13166" s="54" t="s">
        <v>12839</v>
      </c>
      <c r="D13166" s="57">
        <v>32370</v>
      </c>
    </row>
    <row r="13167" spans="1:4">
      <c r="A13167" s="54">
        <v>267192</v>
      </c>
      <c r="B13167" s="54" t="s">
        <v>12840</v>
      </c>
      <c r="D13167" s="57">
        <v>2146</v>
      </c>
    </row>
    <row r="13168" spans="1:4">
      <c r="A13168" s="54">
        <v>267193</v>
      </c>
      <c r="B13168" s="54" t="s">
        <v>12841</v>
      </c>
      <c r="D13168" s="57">
        <v>32370</v>
      </c>
    </row>
    <row r="13169" spans="1:4">
      <c r="A13169" s="54">
        <v>267194</v>
      </c>
      <c r="B13169" s="54" t="s">
        <v>12842</v>
      </c>
      <c r="D13169" s="57">
        <v>11627</v>
      </c>
    </row>
    <row r="13170" spans="1:4">
      <c r="A13170" s="54">
        <v>267199</v>
      </c>
      <c r="B13170" s="54" t="s">
        <v>12843</v>
      </c>
      <c r="D13170" s="57">
        <v>12268</v>
      </c>
    </row>
    <row r="13171" spans="1:4">
      <c r="A13171" s="54">
        <v>267200</v>
      </c>
      <c r="B13171" s="54" t="s">
        <v>12844</v>
      </c>
      <c r="D13171" s="57">
        <v>12268</v>
      </c>
    </row>
    <row r="13172" spans="1:4">
      <c r="A13172" s="54">
        <v>267201</v>
      </c>
      <c r="B13172" s="54" t="s">
        <v>12845</v>
      </c>
      <c r="D13172" s="57">
        <v>12268</v>
      </c>
    </row>
    <row r="13173" spans="1:4">
      <c r="A13173" s="54">
        <v>267202</v>
      </c>
      <c r="B13173" s="54" t="s">
        <v>12846</v>
      </c>
      <c r="D13173" s="57">
        <v>12268</v>
      </c>
    </row>
    <row r="13174" spans="1:4">
      <c r="A13174" s="54">
        <v>267203</v>
      </c>
      <c r="B13174" s="54" t="s">
        <v>12847</v>
      </c>
      <c r="D13174" s="57">
        <v>12268</v>
      </c>
    </row>
    <row r="13175" spans="1:4">
      <c r="A13175" s="54">
        <v>267204</v>
      </c>
      <c r="B13175" s="54" t="s">
        <v>12848</v>
      </c>
      <c r="D13175" s="57">
        <v>11647</v>
      </c>
    </row>
    <row r="13176" spans="1:4">
      <c r="A13176" s="54">
        <v>267205</v>
      </c>
      <c r="B13176" s="54" t="s">
        <v>12849</v>
      </c>
      <c r="D13176" s="57">
        <v>15219</v>
      </c>
    </row>
    <row r="13177" spans="1:4">
      <c r="A13177" s="54">
        <v>267206</v>
      </c>
      <c r="B13177" s="54" t="s">
        <v>12850</v>
      </c>
      <c r="D13177" s="57">
        <v>15219</v>
      </c>
    </row>
    <row r="13178" spans="1:4">
      <c r="A13178" s="54">
        <v>267207</v>
      </c>
      <c r="B13178" s="54" t="s">
        <v>12851</v>
      </c>
      <c r="D13178" s="57">
        <v>15219</v>
      </c>
    </row>
    <row r="13179" spans="1:4">
      <c r="A13179" s="54">
        <v>267208</v>
      </c>
      <c r="B13179" s="54" t="s">
        <v>12852</v>
      </c>
      <c r="D13179" s="57">
        <v>15219</v>
      </c>
    </row>
    <row r="13180" spans="1:4">
      <c r="A13180" s="54">
        <v>267209</v>
      </c>
      <c r="B13180" s="54" t="s">
        <v>12853</v>
      </c>
      <c r="D13180" s="57">
        <v>15219</v>
      </c>
    </row>
    <row r="13181" spans="1:4">
      <c r="A13181" s="54">
        <v>267210</v>
      </c>
      <c r="B13181" s="54" t="s">
        <v>12854</v>
      </c>
      <c r="D13181" s="57">
        <v>15219</v>
      </c>
    </row>
    <row r="13182" spans="1:4">
      <c r="A13182" s="54">
        <v>267211</v>
      </c>
      <c r="B13182" s="54" t="s">
        <v>12855</v>
      </c>
      <c r="D13182" s="57">
        <v>15219</v>
      </c>
    </row>
    <row r="13183" spans="1:4">
      <c r="A13183" s="54">
        <v>267212</v>
      </c>
      <c r="B13183" s="54" t="s">
        <v>12856</v>
      </c>
      <c r="D13183" s="57">
        <v>14753</v>
      </c>
    </row>
    <row r="13184" spans="1:4">
      <c r="A13184" s="54">
        <v>267213</v>
      </c>
      <c r="B13184" s="54" t="s">
        <v>12857</v>
      </c>
      <c r="D13184" s="57">
        <v>15219</v>
      </c>
    </row>
    <row r="13185" spans="1:4">
      <c r="A13185" s="54">
        <v>267214</v>
      </c>
      <c r="B13185" s="54" t="s">
        <v>12858</v>
      </c>
      <c r="D13185" s="57">
        <v>15219</v>
      </c>
    </row>
    <row r="13186" spans="1:4">
      <c r="A13186" s="54">
        <v>267215</v>
      </c>
      <c r="B13186" s="54" t="s">
        <v>12859</v>
      </c>
      <c r="D13186" s="57">
        <v>15219</v>
      </c>
    </row>
    <row r="13187" spans="1:4">
      <c r="A13187" s="54">
        <v>267216</v>
      </c>
      <c r="B13187" s="54" t="s">
        <v>12860</v>
      </c>
      <c r="D13187" s="57">
        <v>14753</v>
      </c>
    </row>
    <row r="13188" spans="1:4">
      <c r="A13188" s="54">
        <v>267217</v>
      </c>
      <c r="B13188" s="54" t="s">
        <v>12861</v>
      </c>
      <c r="D13188" s="57">
        <v>14753</v>
      </c>
    </row>
    <row r="13189" spans="1:4">
      <c r="A13189" s="54">
        <v>267218</v>
      </c>
      <c r="B13189" s="54" t="s">
        <v>12862</v>
      </c>
      <c r="D13189" s="57">
        <v>19878</v>
      </c>
    </row>
    <row r="13190" spans="1:4">
      <c r="A13190" s="54">
        <v>267219</v>
      </c>
      <c r="B13190" s="54" t="s">
        <v>12863</v>
      </c>
      <c r="D13190" s="57">
        <v>19878</v>
      </c>
    </row>
    <row r="13191" spans="1:4">
      <c r="A13191" s="54">
        <v>267220</v>
      </c>
      <c r="B13191" s="54" t="s">
        <v>12864</v>
      </c>
      <c r="D13191" s="57">
        <v>19878</v>
      </c>
    </row>
    <row r="13192" spans="1:4">
      <c r="A13192" s="54">
        <v>267221</v>
      </c>
      <c r="B13192" s="54" t="s">
        <v>12865</v>
      </c>
      <c r="D13192" s="57">
        <v>19878</v>
      </c>
    </row>
    <row r="13193" spans="1:4">
      <c r="A13193" s="54">
        <v>267223</v>
      </c>
      <c r="B13193" s="54" t="s">
        <v>12866</v>
      </c>
      <c r="D13193" s="57">
        <v>19878</v>
      </c>
    </row>
    <row r="13194" spans="1:4">
      <c r="A13194" s="54">
        <v>267224</v>
      </c>
      <c r="B13194" s="54" t="s">
        <v>12867</v>
      </c>
      <c r="D13194" s="57">
        <v>19878</v>
      </c>
    </row>
    <row r="13195" spans="1:4">
      <c r="A13195" s="54">
        <v>267225</v>
      </c>
      <c r="B13195" s="54" t="s">
        <v>12868</v>
      </c>
      <c r="D13195" s="57">
        <v>19878</v>
      </c>
    </row>
    <row r="13196" spans="1:4">
      <c r="A13196" s="54">
        <v>267226</v>
      </c>
      <c r="B13196" s="54" t="s">
        <v>12869</v>
      </c>
      <c r="D13196" s="57">
        <v>19878</v>
      </c>
    </row>
    <row r="13197" spans="1:4">
      <c r="A13197" s="54">
        <v>267227</v>
      </c>
      <c r="B13197" s="54" t="s">
        <v>12870</v>
      </c>
      <c r="D13197" s="57">
        <v>19878</v>
      </c>
    </row>
    <row r="13198" spans="1:4">
      <c r="A13198" s="54">
        <v>267228</v>
      </c>
      <c r="B13198" s="54" t="s">
        <v>12871</v>
      </c>
      <c r="D13198" s="57">
        <v>19878</v>
      </c>
    </row>
    <row r="13199" spans="1:4">
      <c r="A13199" s="54">
        <v>267229</v>
      </c>
      <c r="B13199" s="54" t="s">
        <v>12872</v>
      </c>
      <c r="D13199" s="57">
        <v>19878</v>
      </c>
    </row>
    <row r="13200" spans="1:4">
      <c r="A13200" s="54">
        <v>267230</v>
      </c>
      <c r="B13200" s="54" t="s">
        <v>12873</v>
      </c>
      <c r="D13200" s="57">
        <v>19878</v>
      </c>
    </row>
    <row r="13201" spans="1:4">
      <c r="A13201" s="54">
        <v>267231</v>
      </c>
      <c r="B13201" s="54" t="s">
        <v>12874</v>
      </c>
      <c r="D13201" s="57">
        <v>19878</v>
      </c>
    </row>
    <row r="13202" spans="1:4">
      <c r="A13202" s="54">
        <v>267232</v>
      </c>
      <c r="B13202" s="54" t="s">
        <v>12875</v>
      </c>
      <c r="D13202" s="57">
        <v>19878</v>
      </c>
    </row>
    <row r="13203" spans="1:4">
      <c r="A13203" s="54">
        <v>267233</v>
      </c>
      <c r="B13203" s="54" t="s">
        <v>12864</v>
      </c>
      <c r="D13203" s="57">
        <v>19878</v>
      </c>
    </row>
    <row r="13204" spans="1:4">
      <c r="A13204" s="54">
        <v>267234</v>
      </c>
      <c r="B13204" s="54" t="s">
        <v>12876</v>
      </c>
      <c r="D13204" s="57">
        <v>19878</v>
      </c>
    </row>
    <row r="13205" spans="1:4">
      <c r="A13205" s="54">
        <v>267235</v>
      </c>
      <c r="B13205" s="54" t="s">
        <v>12877</v>
      </c>
      <c r="D13205" s="57">
        <v>19878</v>
      </c>
    </row>
    <row r="13206" spans="1:4">
      <c r="A13206" s="54">
        <v>267236</v>
      </c>
      <c r="B13206" s="54" t="s">
        <v>12878</v>
      </c>
      <c r="D13206" s="57">
        <v>19878</v>
      </c>
    </row>
    <row r="13207" spans="1:4">
      <c r="A13207" s="54">
        <v>267237</v>
      </c>
      <c r="B13207" s="54" t="s">
        <v>12879</v>
      </c>
      <c r="D13207" s="57">
        <v>19878</v>
      </c>
    </row>
    <row r="13208" spans="1:4">
      <c r="A13208" s="54">
        <v>267238</v>
      </c>
      <c r="B13208" s="54" t="s">
        <v>12880</v>
      </c>
      <c r="D13208" s="57">
        <v>19412</v>
      </c>
    </row>
    <row r="13209" spans="1:4">
      <c r="A13209" s="54">
        <v>267239</v>
      </c>
      <c r="B13209" s="54" t="s">
        <v>12881</v>
      </c>
      <c r="D13209" s="57">
        <v>19412</v>
      </c>
    </row>
    <row r="13210" spans="1:4">
      <c r="A13210" s="54">
        <v>267240</v>
      </c>
      <c r="B13210" s="54" t="s">
        <v>12882</v>
      </c>
      <c r="D13210" s="57">
        <v>19412</v>
      </c>
    </row>
    <row r="13211" spans="1:4">
      <c r="A13211" s="54">
        <v>267241</v>
      </c>
      <c r="B13211" s="54" t="s">
        <v>12883</v>
      </c>
      <c r="D13211" s="57">
        <v>26244</v>
      </c>
    </row>
    <row r="13212" spans="1:4">
      <c r="A13212" s="54">
        <v>267242</v>
      </c>
      <c r="B13212" s="54" t="s">
        <v>12884</v>
      </c>
      <c r="D13212" s="57">
        <v>26244</v>
      </c>
    </row>
    <row r="13213" spans="1:4">
      <c r="A13213" s="54">
        <v>267243</v>
      </c>
      <c r="B13213" s="54" t="s">
        <v>12885</v>
      </c>
      <c r="D13213" s="57">
        <v>26244</v>
      </c>
    </row>
    <row r="13214" spans="1:4">
      <c r="A13214" s="54">
        <v>267244</v>
      </c>
      <c r="B13214" s="54" t="s">
        <v>12886</v>
      </c>
      <c r="D13214" s="57">
        <v>26244</v>
      </c>
    </row>
    <row r="13215" spans="1:4">
      <c r="A13215" s="54">
        <v>267245</v>
      </c>
      <c r="B13215" s="54" t="s">
        <v>12887</v>
      </c>
      <c r="D13215" s="57">
        <v>26244</v>
      </c>
    </row>
    <row r="13216" spans="1:4">
      <c r="A13216" s="54">
        <v>267246</v>
      </c>
      <c r="B13216" s="54" t="s">
        <v>12888</v>
      </c>
      <c r="D13216" s="57">
        <v>26244</v>
      </c>
    </row>
    <row r="13217" spans="1:4">
      <c r="A13217" s="54">
        <v>267247</v>
      </c>
      <c r="B13217" s="54" t="s">
        <v>12889</v>
      </c>
      <c r="D13217" s="57">
        <v>26244</v>
      </c>
    </row>
    <row r="13218" spans="1:4">
      <c r="A13218" s="54">
        <v>267248</v>
      </c>
      <c r="B13218" s="54" t="s">
        <v>12890</v>
      </c>
      <c r="D13218" s="57">
        <v>26244</v>
      </c>
    </row>
    <row r="13219" spans="1:4">
      <c r="A13219" s="54">
        <v>267249</v>
      </c>
      <c r="B13219" s="54" t="s">
        <v>10153</v>
      </c>
      <c r="D13219" s="57">
        <v>17695</v>
      </c>
    </row>
    <row r="13220" spans="1:4">
      <c r="A13220" s="54">
        <v>267250</v>
      </c>
      <c r="B13220" s="54" t="s">
        <v>12891</v>
      </c>
      <c r="D13220" s="57">
        <v>1288</v>
      </c>
    </row>
    <row r="13221" spans="1:4">
      <c r="A13221" s="54">
        <v>267251</v>
      </c>
      <c r="B13221" s="54" t="s">
        <v>12892</v>
      </c>
      <c r="D13221" s="57">
        <v>7260</v>
      </c>
    </row>
    <row r="13222" spans="1:4">
      <c r="A13222" s="54">
        <v>267252</v>
      </c>
      <c r="B13222" s="54" t="s">
        <v>12893</v>
      </c>
      <c r="D13222" s="57">
        <v>19215</v>
      </c>
    </row>
    <row r="13223" spans="1:4">
      <c r="A13223" s="54">
        <v>267254</v>
      </c>
      <c r="B13223" s="54" t="s">
        <v>12894</v>
      </c>
      <c r="D13223" s="57">
        <v>28263</v>
      </c>
    </row>
    <row r="13224" spans="1:4">
      <c r="A13224" s="54">
        <v>267256</v>
      </c>
      <c r="B13224" s="54" t="s">
        <v>12895</v>
      </c>
      <c r="D13224" s="57">
        <v>27456</v>
      </c>
    </row>
    <row r="13225" spans="1:4">
      <c r="A13225" s="54">
        <v>267258</v>
      </c>
      <c r="B13225" s="54" t="s">
        <v>22966</v>
      </c>
      <c r="D13225" s="57">
        <v>12812</v>
      </c>
    </row>
    <row r="13226" spans="1:4">
      <c r="A13226" s="54">
        <v>267259</v>
      </c>
      <c r="B13226" s="54" t="s">
        <v>22967</v>
      </c>
      <c r="D13226" s="57">
        <v>12812</v>
      </c>
    </row>
    <row r="13227" spans="1:4">
      <c r="A13227" s="54">
        <v>267260</v>
      </c>
      <c r="B13227" s="54" t="s">
        <v>5248</v>
      </c>
      <c r="D13227" s="57">
        <v>16515</v>
      </c>
    </row>
    <row r="13228" spans="1:4">
      <c r="A13228" s="54">
        <v>267261</v>
      </c>
      <c r="B13228" s="54" t="s">
        <v>5249</v>
      </c>
      <c r="D13228" s="57">
        <v>16515</v>
      </c>
    </row>
    <row r="13229" spans="1:4">
      <c r="A13229" s="54">
        <v>267262</v>
      </c>
      <c r="B13229" s="54" t="s">
        <v>12896</v>
      </c>
      <c r="D13229" s="57">
        <v>8356</v>
      </c>
    </row>
    <row r="13230" spans="1:4">
      <c r="A13230" s="54">
        <v>267263</v>
      </c>
      <c r="B13230" s="54" t="s">
        <v>12897</v>
      </c>
      <c r="D13230" s="57">
        <v>31270</v>
      </c>
    </row>
    <row r="13231" spans="1:4">
      <c r="A13231" s="54">
        <v>267264</v>
      </c>
      <c r="B13231" s="54" t="s">
        <v>12898</v>
      </c>
      <c r="D13231" s="57">
        <v>26098</v>
      </c>
    </row>
    <row r="13232" spans="1:4">
      <c r="A13232" s="54">
        <v>267265</v>
      </c>
      <c r="B13232" s="54" t="s">
        <v>12899</v>
      </c>
      <c r="D13232" s="57">
        <v>22347</v>
      </c>
    </row>
    <row r="13233" spans="1:4">
      <c r="A13233" s="54">
        <v>267266</v>
      </c>
      <c r="B13233" s="54" t="s">
        <v>12900</v>
      </c>
      <c r="D13233" s="57">
        <v>16185</v>
      </c>
    </row>
    <row r="13234" spans="1:4">
      <c r="A13234" s="54">
        <v>267268</v>
      </c>
      <c r="B13234" s="54" t="s">
        <v>22968</v>
      </c>
      <c r="D13234" s="57">
        <v>7260</v>
      </c>
    </row>
    <row r="13235" spans="1:4">
      <c r="A13235" s="54">
        <v>267272</v>
      </c>
      <c r="B13235" s="54" t="s">
        <v>12901</v>
      </c>
      <c r="D13235" s="57">
        <v>17610</v>
      </c>
    </row>
    <row r="13236" spans="1:4">
      <c r="A13236" s="54">
        <v>267273</v>
      </c>
      <c r="B13236" s="54" t="s">
        <v>12902</v>
      </c>
      <c r="D13236" s="57">
        <v>11989</v>
      </c>
    </row>
    <row r="13237" spans="1:4">
      <c r="A13237" s="54">
        <v>267274</v>
      </c>
      <c r="B13237" s="54" t="s">
        <v>12903</v>
      </c>
      <c r="D13237" s="57">
        <v>32370</v>
      </c>
    </row>
    <row r="13238" spans="1:4">
      <c r="A13238" s="54">
        <v>267275</v>
      </c>
      <c r="B13238" s="54" t="s">
        <v>12904</v>
      </c>
      <c r="D13238" s="57">
        <v>19422</v>
      </c>
    </row>
    <row r="13239" spans="1:4">
      <c r="A13239" s="54">
        <v>267279</v>
      </c>
      <c r="B13239" s="54" t="s">
        <v>12905</v>
      </c>
      <c r="D13239" s="57">
        <v>3040</v>
      </c>
    </row>
    <row r="13240" spans="1:4">
      <c r="A13240" s="54">
        <v>267283</v>
      </c>
      <c r="B13240" s="54" t="s">
        <v>12906</v>
      </c>
      <c r="D13240" s="57">
        <v>28263</v>
      </c>
    </row>
    <row r="13241" spans="1:4">
      <c r="A13241" s="54">
        <v>267284</v>
      </c>
      <c r="B13241" s="54" t="s">
        <v>12907</v>
      </c>
      <c r="D13241" s="57">
        <v>28263</v>
      </c>
    </row>
    <row r="13242" spans="1:4">
      <c r="A13242" s="54">
        <v>267289</v>
      </c>
      <c r="B13242" s="54" t="s">
        <v>12908</v>
      </c>
      <c r="D13242" s="57">
        <v>1452</v>
      </c>
    </row>
    <row r="13243" spans="1:4">
      <c r="A13243" s="54">
        <v>267290</v>
      </c>
      <c r="B13243" s="54" t="s">
        <v>12909</v>
      </c>
      <c r="D13243" s="57">
        <v>17961</v>
      </c>
    </row>
    <row r="13244" spans="1:4">
      <c r="A13244" s="54">
        <v>267291</v>
      </c>
      <c r="B13244" s="54" t="s">
        <v>12910</v>
      </c>
      <c r="D13244" s="57">
        <v>13950</v>
      </c>
    </row>
    <row r="13245" spans="1:4">
      <c r="A13245" s="54">
        <v>267294</v>
      </c>
      <c r="B13245" s="54" t="s">
        <v>5244</v>
      </c>
      <c r="D13245" s="57">
        <v>16515</v>
      </c>
    </row>
    <row r="13246" spans="1:4">
      <c r="A13246" s="54">
        <v>267295</v>
      </c>
      <c r="B13246" s="54" t="s">
        <v>8839</v>
      </c>
      <c r="D13246" s="57">
        <v>667</v>
      </c>
    </row>
    <row r="13247" spans="1:4">
      <c r="A13247" s="54">
        <v>267296</v>
      </c>
      <c r="B13247" s="54" t="s">
        <v>5251</v>
      </c>
      <c r="D13247" s="57">
        <v>16515</v>
      </c>
    </row>
    <row r="13248" spans="1:4">
      <c r="A13248" s="54">
        <v>267299</v>
      </c>
      <c r="B13248" s="54" t="s">
        <v>12911</v>
      </c>
      <c r="D13248" s="57">
        <v>8572</v>
      </c>
    </row>
    <row r="13249" spans="1:4">
      <c r="A13249" s="54">
        <v>267300</v>
      </c>
      <c r="B13249" s="54" t="s">
        <v>12912</v>
      </c>
      <c r="D13249" s="57">
        <v>19417</v>
      </c>
    </row>
    <row r="13250" spans="1:4">
      <c r="A13250" s="54">
        <v>267301</v>
      </c>
      <c r="B13250" s="54" t="s">
        <v>12913</v>
      </c>
      <c r="D13250" s="57">
        <v>2309</v>
      </c>
    </row>
    <row r="13251" spans="1:4">
      <c r="A13251" s="54">
        <v>267303</v>
      </c>
      <c r="B13251" s="54" t="s">
        <v>12914</v>
      </c>
      <c r="D13251" s="57">
        <v>5211</v>
      </c>
    </row>
    <row r="13252" spans="1:4">
      <c r="A13252" s="54">
        <v>267304</v>
      </c>
      <c r="B13252" s="54" t="s">
        <v>12915</v>
      </c>
      <c r="D13252" s="57">
        <v>2381</v>
      </c>
    </row>
    <row r="13253" spans="1:4">
      <c r="A13253" s="54">
        <v>267306</v>
      </c>
      <c r="B13253" s="54" t="s">
        <v>9822</v>
      </c>
      <c r="D13253" s="57">
        <v>22684</v>
      </c>
    </row>
    <row r="13254" spans="1:4">
      <c r="A13254" s="54">
        <v>267308</v>
      </c>
      <c r="B13254" s="54" t="s">
        <v>12916</v>
      </c>
      <c r="D13254" s="57">
        <v>5527</v>
      </c>
    </row>
    <row r="13255" spans="1:4">
      <c r="A13255" s="54">
        <v>267309</v>
      </c>
      <c r="B13255" s="54" t="s">
        <v>12917</v>
      </c>
      <c r="D13255" s="57">
        <v>7260</v>
      </c>
    </row>
    <row r="13256" spans="1:4">
      <c r="A13256" s="54">
        <v>267310</v>
      </c>
      <c r="B13256" s="54" t="s">
        <v>12918</v>
      </c>
      <c r="D13256" s="57">
        <v>7260</v>
      </c>
    </row>
    <row r="13257" spans="1:4">
      <c r="A13257" s="54">
        <v>267311</v>
      </c>
      <c r="B13257" s="54" t="s">
        <v>12919</v>
      </c>
      <c r="D13257" s="57">
        <v>7260</v>
      </c>
    </row>
    <row r="13258" spans="1:4">
      <c r="A13258" s="54">
        <v>267312</v>
      </c>
      <c r="B13258" s="54" t="s">
        <v>12920</v>
      </c>
      <c r="D13258" s="57">
        <v>6866</v>
      </c>
    </row>
    <row r="13259" spans="1:4">
      <c r="A13259" s="54">
        <v>267313</v>
      </c>
      <c r="B13259" s="54" t="s">
        <v>12921</v>
      </c>
      <c r="D13259" s="57">
        <v>7260</v>
      </c>
    </row>
    <row r="13260" spans="1:4">
      <c r="A13260" s="54">
        <v>267314</v>
      </c>
      <c r="B13260" s="54" t="s">
        <v>12922</v>
      </c>
      <c r="D13260" s="57">
        <v>7260</v>
      </c>
    </row>
    <row r="13261" spans="1:4">
      <c r="A13261" s="54">
        <v>267315</v>
      </c>
      <c r="B13261" s="54" t="s">
        <v>12923</v>
      </c>
      <c r="D13261" s="57">
        <v>7260</v>
      </c>
    </row>
    <row r="13262" spans="1:4">
      <c r="A13262" s="54">
        <v>267318</v>
      </c>
      <c r="B13262" s="54" t="s">
        <v>12924</v>
      </c>
      <c r="D13262" s="57">
        <v>34261</v>
      </c>
    </row>
    <row r="13263" spans="1:4">
      <c r="A13263" s="54">
        <v>267320</v>
      </c>
      <c r="B13263" s="54" t="s">
        <v>22969</v>
      </c>
      <c r="D13263" s="57">
        <v>75716</v>
      </c>
    </row>
    <row r="13264" spans="1:4">
      <c r="A13264" s="54">
        <v>267321</v>
      </c>
      <c r="B13264" s="54" t="s">
        <v>22970</v>
      </c>
      <c r="D13264" s="57">
        <v>75716</v>
      </c>
    </row>
    <row r="13265" spans="1:4">
      <c r="A13265" s="54">
        <v>267322</v>
      </c>
      <c r="B13265" s="54" t="s">
        <v>22971</v>
      </c>
      <c r="D13265" s="57">
        <v>78737</v>
      </c>
    </row>
    <row r="13266" spans="1:4">
      <c r="A13266" s="54">
        <v>267323</v>
      </c>
      <c r="B13266" s="54" t="s">
        <v>22972</v>
      </c>
      <c r="D13266" s="57">
        <v>75716</v>
      </c>
    </row>
    <row r="13267" spans="1:4">
      <c r="A13267" s="54">
        <v>267324</v>
      </c>
      <c r="B13267" s="54" t="s">
        <v>22973</v>
      </c>
      <c r="D13267" s="57">
        <v>75716</v>
      </c>
    </row>
    <row r="13268" spans="1:4">
      <c r="A13268" s="54">
        <v>267339</v>
      </c>
      <c r="B13268" s="54" t="s">
        <v>12925</v>
      </c>
      <c r="D13268" s="57">
        <v>8356</v>
      </c>
    </row>
    <row r="13269" spans="1:4">
      <c r="A13269" s="54">
        <v>267340</v>
      </c>
      <c r="B13269" s="54" t="s">
        <v>12926</v>
      </c>
      <c r="D13269" s="57">
        <v>13263</v>
      </c>
    </row>
    <row r="13270" spans="1:4">
      <c r="A13270" s="54">
        <v>267341</v>
      </c>
      <c r="B13270" s="54" t="s">
        <v>12927</v>
      </c>
      <c r="D13270" s="57">
        <v>26975</v>
      </c>
    </row>
    <row r="13271" spans="1:4">
      <c r="A13271" s="54">
        <v>267342</v>
      </c>
      <c r="B13271" s="54" t="s">
        <v>12928</v>
      </c>
      <c r="D13271" s="57">
        <v>32370</v>
      </c>
    </row>
    <row r="13272" spans="1:4">
      <c r="A13272" s="54">
        <v>267343</v>
      </c>
      <c r="B13272" s="54" t="s">
        <v>12929</v>
      </c>
      <c r="D13272" s="57">
        <v>16475</v>
      </c>
    </row>
    <row r="13273" spans="1:4">
      <c r="A13273" s="54">
        <v>267344</v>
      </c>
      <c r="B13273" s="54" t="s">
        <v>12930</v>
      </c>
      <c r="D13273" s="57">
        <v>52602</v>
      </c>
    </row>
    <row r="13274" spans="1:4">
      <c r="A13274" s="54">
        <v>267345</v>
      </c>
      <c r="B13274" s="54" t="s">
        <v>12931</v>
      </c>
      <c r="D13274" s="57">
        <v>52602</v>
      </c>
    </row>
    <row r="13275" spans="1:4">
      <c r="A13275" s="54">
        <v>267346</v>
      </c>
      <c r="B13275" s="54" t="s">
        <v>12932</v>
      </c>
      <c r="D13275" s="57">
        <v>872</v>
      </c>
    </row>
    <row r="13276" spans="1:4">
      <c r="A13276" s="54">
        <v>267347</v>
      </c>
      <c r="B13276" s="54" t="s">
        <v>22626</v>
      </c>
      <c r="D13276" s="57">
        <v>2323</v>
      </c>
    </row>
    <row r="13277" spans="1:4">
      <c r="A13277" s="54">
        <v>267349</v>
      </c>
      <c r="B13277" s="54" t="s">
        <v>12933</v>
      </c>
      <c r="D13277" s="57">
        <v>16185</v>
      </c>
    </row>
    <row r="13278" spans="1:4">
      <c r="A13278" s="54">
        <v>267350</v>
      </c>
      <c r="B13278" s="54" t="s">
        <v>12934</v>
      </c>
      <c r="D13278" s="57">
        <v>32611</v>
      </c>
    </row>
    <row r="13279" spans="1:4">
      <c r="A13279" s="54">
        <v>267351</v>
      </c>
      <c r="B13279" s="54" t="s">
        <v>12935</v>
      </c>
      <c r="D13279" s="57">
        <v>32611</v>
      </c>
    </row>
    <row r="13280" spans="1:4">
      <c r="A13280" s="54">
        <v>267352</v>
      </c>
      <c r="B13280" s="54" t="s">
        <v>12936</v>
      </c>
      <c r="D13280" s="57">
        <v>8572</v>
      </c>
    </row>
    <row r="13281" spans="1:4">
      <c r="A13281" s="54">
        <v>267353</v>
      </c>
      <c r="B13281" s="54" t="s">
        <v>12937</v>
      </c>
      <c r="D13281" s="57">
        <v>3071</v>
      </c>
    </row>
    <row r="13282" spans="1:4">
      <c r="A13282" s="54">
        <v>267354</v>
      </c>
      <c r="B13282" s="54" t="s">
        <v>4555</v>
      </c>
      <c r="D13282" s="57">
        <v>3064</v>
      </c>
    </row>
    <row r="13283" spans="1:4">
      <c r="A13283" s="54">
        <v>267355</v>
      </c>
      <c r="B13283" s="54" t="s">
        <v>4556</v>
      </c>
      <c r="D13283" s="57">
        <v>3064</v>
      </c>
    </row>
    <row r="13284" spans="1:4">
      <c r="A13284" s="54">
        <v>267356</v>
      </c>
      <c r="B13284" s="54" t="s">
        <v>12938</v>
      </c>
      <c r="D13284" s="57">
        <v>2959</v>
      </c>
    </row>
    <row r="13285" spans="1:4">
      <c r="A13285" s="54">
        <v>267357</v>
      </c>
      <c r="B13285" s="54" t="s">
        <v>12939</v>
      </c>
      <c r="D13285" s="57">
        <v>10801</v>
      </c>
    </row>
    <row r="13286" spans="1:4">
      <c r="A13286" s="54">
        <v>267358</v>
      </c>
      <c r="B13286" s="54" t="s">
        <v>12940</v>
      </c>
      <c r="D13286" s="57">
        <v>56798</v>
      </c>
    </row>
    <row r="13287" spans="1:4">
      <c r="A13287" s="54">
        <v>267360</v>
      </c>
      <c r="B13287" s="54" t="s">
        <v>22974</v>
      </c>
      <c r="D13287" s="57">
        <v>36711</v>
      </c>
    </row>
    <row r="13288" spans="1:4">
      <c r="A13288" s="54">
        <v>267362</v>
      </c>
      <c r="B13288" s="54" t="s">
        <v>22975</v>
      </c>
      <c r="D13288" s="57">
        <v>37192</v>
      </c>
    </row>
    <row r="13289" spans="1:4">
      <c r="A13289" s="54">
        <v>267363</v>
      </c>
      <c r="B13289" s="54" t="s">
        <v>22976</v>
      </c>
      <c r="D13289" s="57">
        <v>25239</v>
      </c>
    </row>
    <row r="13290" spans="1:4">
      <c r="A13290" s="54">
        <v>267364</v>
      </c>
      <c r="B13290" s="54" t="s">
        <v>12941</v>
      </c>
      <c r="D13290" s="57">
        <v>9271</v>
      </c>
    </row>
    <row r="13291" spans="1:4">
      <c r="A13291" s="54">
        <v>267366</v>
      </c>
      <c r="B13291" s="54" t="s">
        <v>5242</v>
      </c>
      <c r="D13291" s="57">
        <v>16515</v>
      </c>
    </row>
    <row r="13292" spans="1:4">
      <c r="A13292" s="54">
        <v>267367</v>
      </c>
      <c r="B13292" s="54" t="s">
        <v>5247</v>
      </c>
      <c r="D13292" s="57">
        <v>16515</v>
      </c>
    </row>
    <row r="13293" spans="1:4">
      <c r="A13293" s="54">
        <v>267368</v>
      </c>
      <c r="B13293" s="54" t="s">
        <v>12942</v>
      </c>
      <c r="D13293" s="57">
        <v>8130</v>
      </c>
    </row>
    <row r="13294" spans="1:4">
      <c r="A13294" s="54">
        <v>267369</v>
      </c>
      <c r="B13294" s="54" t="s">
        <v>12943</v>
      </c>
      <c r="D13294" s="57">
        <v>21853</v>
      </c>
    </row>
    <row r="13295" spans="1:4">
      <c r="A13295" s="54">
        <v>267370</v>
      </c>
      <c r="B13295" s="54" t="s">
        <v>12944</v>
      </c>
      <c r="D13295" s="57">
        <v>10848</v>
      </c>
    </row>
    <row r="13296" spans="1:4">
      <c r="A13296" s="54">
        <v>267371</v>
      </c>
      <c r="B13296" s="54" t="s">
        <v>12945</v>
      </c>
      <c r="D13296" s="57">
        <v>5838</v>
      </c>
    </row>
    <row r="13297" spans="1:4">
      <c r="A13297" s="54">
        <v>267372</v>
      </c>
      <c r="B13297" s="54" t="s">
        <v>5155</v>
      </c>
      <c r="D13297" s="57">
        <v>5838</v>
      </c>
    </row>
    <row r="13298" spans="1:4">
      <c r="A13298" s="54">
        <v>267373</v>
      </c>
      <c r="B13298" s="54" t="s">
        <v>12784</v>
      </c>
      <c r="D13298" s="57">
        <v>5838</v>
      </c>
    </row>
    <row r="13299" spans="1:4">
      <c r="A13299" s="54">
        <v>267374</v>
      </c>
      <c r="B13299" s="54" t="s">
        <v>12946</v>
      </c>
      <c r="D13299" s="57">
        <v>5838</v>
      </c>
    </row>
    <row r="13300" spans="1:4">
      <c r="A13300" s="54">
        <v>267375</v>
      </c>
      <c r="B13300" s="54" t="s">
        <v>12947</v>
      </c>
      <c r="D13300" s="57">
        <v>3177</v>
      </c>
    </row>
    <row r="13301" spans="1:4">
      <c r="A13301" s="54">
        <v>267381</v>
      </c>
      <c r="B13301" s="54" t="s">
        <v>12948</v>
      </c>
      <c r="D13301" s="57">
        <v>7260</v>
      </c>
    </row>
    <row r="13302" spans="1:4">
      <c r="A13302" s="54">
        <v>267383</v>
      </c>
      <c r="B13302" s="54" t="s">
        <v>12949</v>
      </c>
      <c r="D13302" s="57">
        <v>30981</v>
      </c>
    </row>
    <row r="13303" spans="1:4">
      <c r="A13303" s="54">
        <v>267384</v>
      </c>
      <c r="B13303" s="54" t="s">
        <v>5244</v>
      </c>
      <c r="D13303" s="57">
        <v>16515</v>
      </c>
    </row>
    <row r="13304" spans="1:4">
      <c r="A13304" s="54">
        <v>267385</v>
      </c>
      <c r="B13304" s="54" t="s">
        <v>12950</v>
      </c>
      <c r="D13304" s="57">
        <v>2689</v>
      </c>
    </row>
    <row r="13305" spans="1:4">
      <c r="A13305" s="54">
        <v>267386</v>
      </c>
      <c r="B13305" s="54" t="s">
        <v>12951</v>
      </c>
      <c r="D13305" s="57">
        <v>13770</v>
      </c>
    </row>
    <row r="13306" spans="1:4">
      <c r="A13306" s="54">
        <v>267387</v>
      </c>
      <c r="B13306" s="54" t="s">
        <v>12952</v>
      </c>
      <c r="D13306" s="57">
        <v>7260</v>
      </c>
    </row>
    <row r="13307" spans="1:4">
      <c r="A13307" s="54">
        <v>267388</v>
      </c>
      <c r="B13307" s="54" t="s">
        <v>22977</v>
      </c>
      <c r="D13307" s="57">
        <v>25811</v>
      </c>
    </row>
    <row r="13308" spans="1:4">
      <c r="A13308" s="54">
        <v>267389</v>
      </c>
      <c r="B13308" s="54" t="s">
        <v>22978</v>
      </c>
      <c r="D13308" s="57">
        <v>22868</v>
      </c>
    </row>
    <row r="13309" spans="1:4">
      <c r="A13309" s="54">
        <v>267390</v>
      </c>
      <c r="B13309" s="54" t="s">
        <v>12953</v>
      </c>
      <c r="D13309" s="57">
        <v>3000</v>
      </c>
    </row>
    <row r="13310" spans="1:4">
      <c r="A13310" s="54">
        <v>267391</v>
      </c>
      <c r="B13310" s="54" t="s">
        <v>12954</v>
      </c>
      <c r="D13310" s="57">
        <v>3732</v>
      </c>
    </row>
    <row r="13311" spans="1:4">
      <c r="A13311" s="54">
        <v>267392</v>
      </c>
      <c r="B13311" s="54" t="s">
        <v>12955</v>
      </c>
      <c r="D13311" s="57">
        <v>4269</v>
      </c>
    </row>
    <row r="13312" spans="1:4">
      <c r="A13312" s="54">
        <v>267393</v>
      </c>
      <c r="B13312" s="54" t="s">
        <v>12956</v>
      </c>
      <c r="D13312" s="57">
        <v>5293</v>
      </c>
    </row>
    <row r="13313" spans="1:4">
      <c r="A13313" s="54">
        <v>267394</v>
      </c>
      <c r="B13313" s="54" t="s">
        <v>12957</v>
      </c>
      <c r="D13313" s="57">
        <v>5879</v>
      </c>
    </row>
    <row r="13314" spans="1:4">
      <c r="A13314" s="54">
        <v>267395</v>
      </c>
      <c r="B13314" s="54" t="s">
        <v>12958</v>
      </c>
      <c r="D13314" s="57">
        <v>6781</v>
      </c>
    </row>
    <row r="13315" spans="1:4">
      <c r="A13315" s="54">
        <v>267396</v>
      </c>
      <c r="B13315" s="54" t="s">
        <v>12959</v>
      </c>
      <c r="D13315" s="57">
        <v>458</v>
      </c>
    </row>
    <row r="13316" spans="1:4">
      <c r="A13316" s="54">
        <v>267397</v>
      </c>
      <c r="B13316" s="54" t="s">
        <v>12960</v>
      </c>
      <c r="D13316" s="57">
        <v>3610</v>
      </c>
    </row>
    <row r="13317" spans="1:4">
      <c r="A13317" s="54">
        <v>267398</v>
      </c>
      <c r="B13317" s="54" t="s">
        <v>12961</v>
      </c>
      <c r="D13317" s="57">
        <v>3439</v>
      </c>
    </row>
    <row r="13318" spans="1:4">
      <c r="A13318" s="54">
        <v>267399</v>
      </c>
      <c r="B13318" s="54" t="s">
        <v>12962</v>
      </c>
      <c r="D13318" s="57">
        <v>3537</v>
      </c>
    </row>
    <row r="13319" spans="1:4">
      <c r="A13319" s="54">
        <v>267400</v>
      </c>
      <c r="B13319" s="54" t="s">
        <v>12963</v>
      </c>
      <c r="D13319" s="57">
        <v>3635</v>
      </c>
    </row>
    <row r="13320" spans="1:4">
      <c r="A13320" s="54">
        <v>267404</v>
      </c>
      <c r="B13320" s="54" t="s">
        <v>12964</v>
      </c>
      <c r="D13320" s="57">
        <v>482</v>
      </c>
    </row>
    <row r="13321" spans="1:4">
      <c r="A13321" s="54">
        <v>267405</v>
      </c>
      <c r="B13321" s="54" t="s">
        <v>12965</v>
      </c>
      <c r="D13321" s="57">
        <v>891</v>
      </c>
    </row>
    <row r="13322" spans="1:4">
      <c r="A13322" s="54">
        <v>267406</v>
      </c>
      <c r="B13322" s="54" t="s">
        <v>12966</v>
      </c>
      <c r="D13322" s="57">
        <v>891</v>
      </c>
    </row>
    <row r="13323" spans="1:4">
      <c r="A13323" s="54">
        <v>267407</v>
      </c>
      <c r="B13323" s="54" t="s">
        <v>12967</v>
      </c>
      <c r="D13323" s="57">
        <v>891</v>
      </c>
    </row>
    <row r="13324" spans="1:4">
      <c r="A13324" s="54">
        <v>267408</v>
      </c>
      <c r="B13324" s="54" t="s">
        <v>12968</v>
      </c>
      <c r="D13324" s="57">
        <v>891</v>
      </c>
    </row>
    <row r="13325" spans="1:4">
      <c r="A13325" s="54">
        <v>267409</v>
      </c>
      <c r="B13325" s="54" t="s">
        <v>7993</v>
      </c>
      <c r="D13325" s="57">
        <v>915</v>
      </c>
    </row>
    <row r="13326" spans="1:4">
      <c r="A13326" s="54">
        <v>267410</v>
      </c>
      <c r="B13326" s="54" t="s">
        <v>4655</v>
      </c>
      <c r="D13326" s="57">
        <v>988</v>
      </c>
    </row>
    <row r="13327" spans="1:4">
      <c r="A13327" s="54">
        <v>267411</v>
      </c>
      <c r="B13327" s="54" t="s">
        <v>12969</v>
      </c>
      <c r="D13327" s="57">
        <v>988</v>
      </c>
    </row>
    <row r="13328" spans="1:4">
      <c r="A13328" s="54">
        <v>267412</v>
      </c>
      <c r="B13328" s="54" t="s">
        <v>12970</v>
      </c>
      <c r="D13328" s="57">
        <v>988</v>
      </c>
    </row>
    <row r="13329" spans="1:4">
      <c r="A13329" s="54">
        <v>267413</v>
      </c>
      <c r="B13329" s="54" t="s">
        <v>12971</v>
      </c>
      <c r="D13329" s="57">
        <v>988</v>
      </c>
    </row>
    <row r="13330" spans="1:4">
      <c r="A13330" s="54">
        <v>267414</v>
      </c>
      <c r="B13330" s="54" t="s">
        <v>12972</v>
      </c>
      <c r="D13330" s="57">
        <v>988</v>
      </c>
    </row>
    <row r="13331" spans="1:4">
      <c r="A13331" s="54">
        <v>267415</v>
      </c>
      <c r="B13331" s="54" t="s">
        <v>12973</v>
      </c>
      <c r="D13331" s="57">
        <v>988</v>
      </c>
    </row>
    <row r="13332" spans="1:4">
      <c r="A13332" s="54">
        <v>267416</v>
      </c>
      <c r="B13332" s="54" t="s">
        <v>12974</v>
      </c>
      <c r="D13332" s="57">
        <v>915</v>
      </c>
    </row>
    <row r="13333" spans="1:4">
      <c r="A13333" s="54">
        <v>267417</v>
      </c>
      <c r="B13333" s="54" t="s">
        <v>12975</v>
      </c>
      <c r="D13333" s="57">
        <v>988</v>
      </c>
    </row>
    <row r="13334" spans="1:4">
      <c r="A13334" s="54">
        <v>267418</v>
      </c>
      <c r="B13334" s="54" t="s">
        <v>12976</v>
      </c>
      <c r="D13334" s="57">
        <v>915</v>
      </c>
    </row>
    <row r="13335" spans="1:4">
      <c r="A13335" s="54">
        <v>267419</v>
      </c>
      <c r="B13335" s="54" t="s">
        <v>12977</v>
      </c>
      <c r="D13335" s="57">
        <v>915</v>
      </c>
    </row>
    <row r="13336" spans="1:4">
      <c r="A13336" s="54">
        <v>267420</v>
      </c>
      <c r="B13336" s="54" t="s">
        <v>12978</v>
      </c>
      <c r="D13336" s="57">
        <v>2342</v>
      </c>
    </row>
    <row r="13337" spans="1:4">
      <c r="A13337" s="54">
        <v>267422</v>
      </c>
      <c r="B13337" s="54" t="s">
        <v>22979</v>
      </c>
      <c r="D13337" s="57">
        <v>34373</v>
      </c>
    </row>
    <row r="13338" spans="1:4">
      <c r="A13338" s="54">
        <v>267424</v>
      </c>
      <c r="B13338" s="54" t="s">
        <v>12979</v>
      </c>
      <c r="D13338" s="57">
        <v>8349</v>
      </c>
    </row>
    <row r="13339" spans="1:4">
      <c r="A13339" s="54">
        <v>267432</v>
      </c>
      <c r="B13339" s="54" t="s">
        <v>12980</v>
      </c>
      <c r="D13339" s="57">
        <v>7260</v>
      </c>
    </row>
    <row r="13340" spans="1:4">
      <c r="A13340" s="54">
        <v>267433</v>
      </c>
      <c r="B13340" s="54" t="s">
        <v>12981</v>
      </c>
      <c r="D13340" s="57">
        <v>7260</v>
      </c>
    </row>
    <row r="13341" spans="1:4">
      <c r="A13341" s="54">
        <v>267434</v>
      </c>
      <c r="B13341" s="54" t="s">
        <v>12982</v>
      </c>
      <c r="D13341" s="57">
        <v>7260</v>
      </c>
    </row>
    <row r="13342" spans="1:4">
      <c r="A13342" s="54">
        <v>267435</v>
      </c>
      <c r="B13342" s="54" t="s">
        <v>12983</v>
      </c>
      <c r="D13342" s="57">
        <v>7443</v>
      </c>
    </row>
    <row r="13343" spans="1:4">
      <c r="A13343" s="54">
        <v>267436</v>
      </c>
      <c r="B13343" s="54" t="s">
        <v>12984</v>
      </c>
      <c r="D13343" s="57">
        <v>7260</v>
      </c>
    </row>
    <row r="13344" spans="1:4">
      <c r="A13344" s="54">
        <v>267437</v>
      </c>
      <c r="B13344" s="54" t="s">
        <v>12985</v>
      </c>
      <c r="D13344" s="57">
        <v>9862</v>
      </c>
    </row>
    <row r="13345" spans="1:4">
      <c r="A13345" s="54">
        <v>267438</v>
      </c>
      <c r="B13345" s="54" t="s">
        <v>12986</v>
      </c>
      <c r="D13345" s="57">
        <v>10605</v>
      </c>
    </row>
    <row r="13346" spans="1:4">
      <c r="A13346" s="54">
        <v>267439</v>
      </c>
      <c r="B13346" s="54" t="s">
        <v>5542</v>
      </c>
      <c r="D13346" s="57">
        <v>4901</v>
      </c>
    </row>
    <row r="13347" spans="1:4">
      <c r="A13347" s="54">
        <v>267440</v>
      </c>
      <c r="B13347" s="54" t="s">
        <v>5549</v>
      </c>
      <c r="D13347" s="57">
        <v>4901</v>
      </c>
    </row>
    <row r="13348" spans="1:4">
      <c r="A13348" s="54">
        <v>267441</v>
      </c>
      <c r="B13348" s="54" t="s">
        <v>12987</v>
      </c>
      <c r="D13348" s="57">
        <v>5293</v>
      </c>
    </row>
    <row r="13349" spans="1:4">
      <c r="A13349" s="54">
        <v>267442</v>
      </c>
      <c r="B13349" s="54" t="s">
        <v>12988</v>
      </c>
      <c r="D13349" s="57">
        <v>5293</v>
      </c>
    </row>
    <row r="13350" spans="1:4">
      <c r="A13350" s="54">
        <v>267443</v>
      </c>
      <c r="B13350" s="54" t="s">
        <v>12989</v>
      </c>
      <c r="D13350" s="57">
        <v>5635</v>
      </c>
    </row>
    <row r="13351" spans="1:4">
      <c r="A13351" s="54">
        <v>267444</v>
      </c>
      <c r="B13351" s="54" t="s">
        <v>12990</v>
      </c>
      <c r="D13351" s="57">
        <v>5635</v>
      </c>
    </row>
    <row r="13352" spans="1:4">
      <c r="A13352" s="54">
        <v>267445</v>
      </c>
      <c r="B13352" s="54" t="s">
        <v>12991</v>
      </c>
      <c r="D13352" s="57">
        <v>5635</v>
      </c>
    </row>
    <row r="13353" spans="1:4">
      <c r="A13353" s="54">
        <v>267446</v>
      </c>
      <c r="B13353" s="54" t="s">
        <v>12992</v>
      </c>
      <c r="D13353" s="57">
        <v>5217</v>
      </c>
    </row>
    <row r="13354" spans="1:4">
      <c r="A13354" s="54">
        <v>267447</v>
      </c>
      <c r="B13354" s="54" t="s">
        <v>12993</v>
      </c>
      <c r="D13354" s="57">
        <v>5635</v>
      </c>
    </row>
    <row r="13355" spans="1:4">
      <c r="A13355" s="54">
        <v>267448</v>
      </c>
      <c r="B13355" s="54" t="s">
        <v>12994</v>
      </c>
      <c r="D13355" s="57">
        <v>5217</v>
      </c>
    </row>
    <row r="13356" spans="1:4">
      <c r="A13356" s="54">
        <v>267449</v>
      </c>
      <c r="B13356" s="54" t="s">
        <v>12995</v>
      </c>
      <c r="D13356" s="57">
        <v>7260</v>
      </c>
    </row>
    <row r="13357" spans="1:4">
      <c r="A13357" s="54">
        <v>267450</v>
      </c>
      <c r="B13357" s="54" t="s">
        <v>12996</v>
      </c>
      <c r="D13357" s="57">
        <v>7260</v>
      </c>
    </row>
    <row r="13358" spans="1:4">
      <c r="A13358" s="54">
        <v>267451</v>
      </c>
      <c r="B13358" s="54" t="s">
        <v>12997</v>
      </c>
      <c r="D13358" s="57">
        <v>6722</v>
      </c>
    </row>
    <row r="13359" spans="1:4">
      <c r="A13359" s="54">
        <v>267452</v>
      </c>
      <c r="B13359" s="54" t="s">
        <v>12998</v>
      </c>
      <c r="D13359" s="57">
        <v>7260</v>
      </c>
    </row>
    <row r="13360" spans="1:4">
      <c r="A13360" s="54">
        <v>267453</v>
      </c>
      <c r="B13360" s="54" t="s">
        <v>5258</v>
      </c>
      <c r="D13360" s="57">
        <v>16515</v>
      </c>
    </row>
    <row r="13361" spans="1:4">
      <c r="A13361" s="54">
        <v>267458</v>
      </c>
      <c r="B13361" s="54" t="s">
        <v>12999</v>
      </c>
      <c r="D13361" s="57">
        <v>5635</v>
      </c>
    </row>
    <row r="13362" spans="1:4">
      <c r="A13362" s="54">
        <v>267459</v>
      </c>
      <c r="B13362" s="54" t="s">
        <v>13000</v>
      </c>
      <c r="D13362" s="57">
        <v>32370</v>
      </c>
    </row>
    <row r="13363" spans="1:4">
      <c r="A13363" s="54">
        <v>267463</v>
      </c>
      <c r="B13363" s="54" t="s">
        <v>13001</v>
      </c>
      <c r="D13363" s="57">
        <v>7260</v>
      </c>
    </row>
    <row r="13364" spans="1:4">
      <c r="A13364" s="54">
        <v>267465</v>
      </c>
      <c r="B13364" s="54" t="s">
        <v>22980</v>
      </c>
      <c r="D13364" s="57">
        <v>100000</v>
      </c>
    </row>
    <row r="13365" spans="1:4">
      <c r="A13365" s="54">
        <v>267466</v>
      </c>
      <c r="B13365" s="54" t="s">
        <v>22981</v>
      </c>
      <c r="D13365" s="57">
        <v>65579</v>
      </c>
    </row>
    <row r="13366" spans="1:4">
      <c r="A13366" s="54">
        <v>267467</v>
      </c>
      <c r="B13366" s="54" t="s">
        <v>22982</v>
      </c>
      <c r="D13366" s="57">
        <v>43544</v>
      </c>
    </row>
    <row r="13367" spans="1:4">
      <c r="A13367" s="54">
        <v>267468</v>
      </c>
      <c r="B13367" s="54" t="s">
        <v>13002</v>
      </c>
      <c r="D13367" s="57">
        <v>7260</v>
      </c>
    </row>
    <row r="13368" spans="1:4">
      <c r="A13368" s="54">
        <v>267469</v>
      </c>
      <c r="B13368" s="54" t="s">
        <v>13003</v>
      </c>
      <c r="D13368" s="57">
        <v>34762</v>
      </c>
    </row>
    <row r="13369" spans="1:4">
      <c r="A13369" s="54">
        <v>267470</v>
      </c>
      <c r="B13369" s="54" t="s">
        <v>13004</v>
      </c>
      <c r="D13369" s="57">
        <v>5690</v>
      </c>
    </row>
    <row r="13370" spans="1:4">
      <c r="A13370" s="54">
        <v>267471</v>
      </c>
      <c r="B13370" s="54" t="s">
        <v>13005</v>
      </c>
      <c r="D13370" s="57">
        <v>1290</v>
      </c>
    </row>
    <row r="13371" spans="1:4">
      <c r="A13371" s="54">
        <v>267472</v>
      </c>
      <c r="B13371" s="54" t="s">
        <v>13006</v>
      </c>
      <c r="D13371" s="57">
        <v>8697</v>
      </c>
    </row>
    <row r="13372" spans="1:4">
      <c r="A13372" s="54">
        <v>267475</v>
      </c>
      <c r="B13372" s="54" t="s">
        <v>5267</v>
      </c>
      <c r="D13372" s="57">
        <v>3685</v>
      </c>
    </row>
    <row r="13373" spans="1:4">
      <c r="A13373" s="54">
        <v>267476</v>
      </c>
      <c r="B13373" s="54" t="s">
        <v>13007</v>
      </c>
      <c r="D13373" s="57">
        <v>7260</v>
      </c>
    </row>
    <row r="13374" spans="1:4">
      <c r="A13374" s="54">
        <v>267477</v>
      </c>
      <c r="B13374" s="54" t="s">
        <v>22983</v>
      </c>
      <c r="D13374" s="57">
        <v>23177</v>
      </c>
    </row>
    <row r="13375" spans="1:4">
      <c r="A13375" s="54">
        <v>267482</v>
      </c>
      <c r="B13375" s="54" t="s">
        <v>13008</v>
      </c>
      <c r="D13375" s="57">
        <v>19878</v>
      </c>
    </row>
    <row r="13376" spans="1:4">
      <c r="A13376" s="54">
        <v>267484</v>
      </c>
      <c r="B13376" s="54" t="s">
        <v>5246</v>
      </c>
      <c r="D13376" s="57">
        <v>10015</v>
      </c>
    </row>
    <row r="13377" spans="1:4">
      <c r="A13377" s="54">
        <v>267491</v>
      </c>
      <c r="B13377" s="54" t="s">
        <v>13009</v>
      </c>
      <c r="D13377" s="57">
        <v>74334</v>
      </c>
    </row>
    <row r="13378" spans="1:4">
      <c r="A13378" s="54">
        <v>267493</v>
      </c>
      <c r="B13378" s="54" t="s">
        <v>13010</v>
      </c>
      <c r="D13378" s="57">
        <v>26975</v>
      </c>
    </row>
    <row r="13379" spans="1:4">
      <c r="A13379" s="54">
        <v>267494</v>
      </c>
      <c r="B13379" s="54" t="s">
        <v>13011</v>
      </c>
      <c r="D13379" s="57">
        <v>14986</v>
      </c>
    </row>
    <row r="13380" spans="1:4">
      <c r="A13380" s="54">
        <v>267495</v>
      </c>
      <c r="B13380" s="54" t="s">
        <v>13012</v>
      </c>
      <c r="D13380" s="57">
        <v>34261</v>
      </c>
    </row>
    <row r="13381" spans="1:4">
      <c r="A13381" s="54">
        <v>267496</v>
      </c>
      <c r="B13381" s="54" t="s">
        <v>13013</v>
      </c>
      <c r="D13381" s="57">
        <v>13770</v>
      </c>
    </row>
    <row r="13382" spans="1:4">
      <c r="A13382" s="54">
        <v>267497</v>
      </c>
      <c r="B13382" s="54" t="s">
        <v>5253</v>
      </c>
      <c r="D13382" s="57">
        <v>16515</v>
      </c>
    </row>
    <row r="13383" spans="1:4">
      <c r="A13383" s="54">
        <v>267498</v>
      </c>
      <c r="B13383" s="54" t="s">
        <v>13014</v>
      </c>
      <c r="D13383" s="57">
        <v>16995</v>
      </c>
    </row>
    <row r="13384" spans="1:4">
      <c r="A13384" s="54">
        <v>267499</v>
      </c>
      <c r="B13384" s="54" t="s">
        <v>5419</v>
      </c>
      <c r="D13384" s="57">
        <v>16515</v>
      </c>
    </row>
    <row r="13385" spans="1:4">
      <c r="A13385" s="54">
        <v>267500</v>
      </c>
      <c r="B13385" s="54" t="s">
        <v>13015</v>
      </c>
      <c r="D13385" s="57">
        <v>8262</v>
      </c>
    </row>
    <row r="13386" spans="1:4">
      <c r="A13386" s="54">
        <v>267501</v>
      </c>
      <c r="B13386" s="54" t="s">
        <v>13016</v>
      </c>
      <c r="D13386" s="57">
        <v>1139</v>
      </c>
    </row>
    <row r="13387" spans="1:4">
      <c r="A13387" s="54">
        <v>267502</v>
      </c>
      <c r="B13387" s="54" t="s">
        <v>13017</v>
      </c>
      <c r="D13387" s="57">
        <v>14986</v>
      </c>
    </row>
    <row r="13388" spans="1:4">
      <c r="A13388" s="54">
        <v>267503</v>
      </c>
      <c r="B13388" s="54" t="s">
        <v>13018</v>
      </c>
      <c r="D13388" s="57">
        <v>8356</v>
      </c>
    </row>
    <row r="13389" spans="1:4">
      <c r="A13389" s="54">
        <v>267504</v>
      </c>
      <c r="B13389" s="54" t="s">
        <v>11742</v>
      </c>
      <c r="D13389" s="57">
        <v>2192</v>
      </c>
    </row>
    <row r="13390" spans="1:4">
      <c r="A13390" s="54">
        <v>267505</v>
      </c>
      <c r="B13390" s="54" t="s">
        <v>13019</v>
      </c>
      <c r="D13390" s="57">
        <v>20232</v>
      </c>
    </row>
    <row r="13391" spans="1:4">
      <c r="A13391" s="54">
        <v>267506</v>
      </c>
      <c r="B13391" s="54" t="s">
        <v>13020</v>
      </c>
      <c r="D13391" s="57">
        <v>2689</v>
      </c>
    </row>
    <row r="13392" spans="1:4">
      <c r="A13392" s="54">
        <v>267507</v>
      </c>
      <c r="B13392" s="54" t="s">
        <v>4112</v>
      </c>
      <c r="D13392" s="57">
        <v>2689</v>
      </c>
    </row>
    <row r="13393" spans="1:4">
      <c r="A13393" s="54">
        <v>267508</v>
      </c>
      <c r="B13393" s="54" t="s">
        <v>13021</v>
      </c>
      <c r="D13393" s="57">
        <v>2689</v>
      </c>
    </row>
    <row r="13394" spans="1:4">
      <c r="A13394" s="54">
        <v>267509</v>
      </c>
      <c r="B13394" s="54" t="s">
        <v>13022</v>
      </c>
      <c r="D13394" s="57">
        <v>2689</v>
      </c>
    </row>
    <row r="13395" spans="1:4">
      <c r="A13395" s="54">
        <v>267519</v>
      </c>
      <c r="B13395" s="54" t="s">
        <v>22984</v>
      </c>
      <c r="D13395" s="57">
        <v>100000</v>
      </c>
    </row>
    <row r="13396" spans="1:4">
      <c r="A13396" s="54">
        <v>267520</v>
      </c>
      <c r="B13396" s="54" t="s">
        <v>13023</v>
      </c>
      <c r="D13396" s="57">
        <v>100000</v>
      </c>
    </row>
    <row r="13397" spans="1:4">
      <c r="A13397" s="54">
        <v>267521</v>
      </c>
      <c r="B13397" s="54" t="s">
        <v>13024</v>
      </c>
      <c r="D13397" s="57">
        <v>100000</v>
      </c>
    </row>
    <row r="13398" spans="1:4">
      <c r="A13398" s="54">
        <v>267523</v>
      </c>
      <c r="B13398" s="54" t="s">
        <v>13025</v>
      </c>
      <c r="D13398" s="57">
        <v>29133</v>
      </c>
    </row>
    <row r="13399" spans="1:4">
      <c r="A13399" s="54">
        <v>267524</v>
      </c>
      <c r="B13399" s="54" t="s">
        <v>13026</v>
      </c>
      <c r="D13399" s="57">
        <v>8356</v>
      </c>
    </row>
    <row r="13400" spans="1:4">
      <c r="A13400" s="54">
        <v>267525</v>
      </c>
      <c r="B13400" s="54" t="s">
        <v>13027</v>
      </c>
      <c r="D13400" s="57">
        <v>13263</v>
      </c>
    </row>
    <row r="13401" spans="1:4">
      <c r="A13401" s="54">
        <v>267526</v>
      </c>
      <c r="B13401" s="54" t="s">
        <v>13028</v>
      </c>
      <c r="D13401" s="57">
        <v>16185</v>
      </c>
    </row>
    <row r="13402" spans="1:4">
      <c r="A13402" s="54">
        <v>267527</v>
      </c>
      <c r="B13402" s="54" t="s">
        <v>13029</v>
      </c>
      <c r="D13402" s="57">
        <v>2192</v>
      </c>
    </row>
    <row r="13403" spans="1:4">
      <c r="A13403" s="54">
        <v>267528</v>
      </c>
      <c r="B13403" s="54" t="s">
        <v>10516</v>
      </c>
      <c r="D13403" s="57">
        <v>32370</v>
      </c>
    </row>
    <row r="13404" spans="1:4">
      <c r="A13404" s="54">
        <v>267529</v>
      </c>
      <c r="B13404" s="54" t="s">
        <v>12145</v>
      </c>
      <c r="D13404" s="57">
        <v>11330</v>
      </c>
    </row>
    <row r="13405" spans="1:4">
      <c r="A13405" s="54">
        <v>267530</v>
      </c>
      <c r="B13405" s="54" t="s">
        <v>13030</v>
      </c>
      <c r="D13405" s="57">
        <v>10762</v>
      </c>
    </row>
    <row r="13406" spans="1:4">
      <c r="A13406" s="54">
        <v>267531</v>
      </c>
      <c r="B13406" s="54" t="s">
        <v>13031</v>
      </c>
      <c r="D13406" s="57">
        <v>9653</v>
      </c>
    </row>
    <row r="13407" spans="1:4">
      <c r="A13407" s="54">
        <v>267532</v>
      </c>
      <c r="B13407" s="54" t="s">
        <v>13032</v>
      </c>
      <c r="D13407" s="57">
        <v>20274</v>
      </c>
    </row>
    <row r="13408" spans="1:4">
      <c r="A13408" s="54">
        <v>267536</v>
      </c>
      <c r="B13408" s="54" t="s">
        <v>13033</v>
      </c>
      <c r="D13408" s="57">
        <v>3030</v>
      </c>
    </row>
    <row r="13409" spans="1:4">
      <c r="A13409" s="54">
        <v>267537</v>
      </c>
      <c r="B13409" s="54" t="s">
        <v>22985</v>
      </c>
      <c r="D13409" s="57">
        <v>9905</v>
      </c>
    </row>
    <row r="13410" spans="1:4">
      <c r="A13410" s="54">
        <v>267538</v>
      </c>
      <c r="B13410" s="54" t="s">
        <v>13034</v>
      </c>
      <c r="D13410" s="57">
        <v>20606</v>
      </c>
    </row>
    <row r="13411" spans="1:4">
      <c r="A13411" s="54">
        <v>267539</v>
      </c>
      <c r="B13411" s="54" t="s">
        <v>13035</v>
      </c>
      <c r="D13411" s="57">
        <v>1743</v>
      </c>
    </row>
    <row r="13412" spans="1:4">
      <c r="A13412" s="54">
        <v>267540</v>
      </c>
      <c r="B13412" s="54" t="s">
        <v>13036</v>
      </c>
      <c r="D13412" s="57">
        <v>9379</v>
      </c>
    </row>
    <row r="13413" spans="1:4">
      <c r="A13413" s="54">
        <v>267541</v>
      </c>
      <c r="B13413" s="54" t="s">
        <v>13037</v>
      </c>
      <c r="D13413" s="57">
        <v>3318</v>
      </c>
    </row>
    <row r="13414" spans="1:4">
      <c r="A13414" s="54">
        <v>267542</v>
      </c>
      <c r="B13414" s="54" t="s">
        <v>13038</v>
      </c>
      <c r="D13414" s="57">
        <v>9236</v>
      </c>
    </row>
    <row r="13415" spans="1:4">
      <c r="A13415" s="54">
        <v>267545</v>
      </c>
      <c r="B13415" s="54" t="s">
        <v>13039</v>
      </c>
      <c r="D13415" s="57">
        <v>15354</v>
      </c>
    </row>
    <row r="13416" spans="1:4">
      <c r="A13416" s="54">
        <v>267546</v>
      </c>
      <c r="B13416" s="54" t="s">
        <v>13040</v>
      </c>
      <c r="D13416" s="57">
        <v>1452</v>
      </c>
    </row>
    <row r="13417" spans="1:4">
      <c r="A13417" s="54">
        <v>267547</v>
      </c>
      <c r="B13417" s="54" t="s">
        <v>13041</v>
      </c>
      <c r="D13417" s="57">
        <v>15354</v>
      </c>
    </row>
    <row r="13418" spans="1:4">
      <c r="A13418" s="54">
        <v>267548</v>
      </c>
      <c r="B13418" s="54" t="s">
        <v>13042</v>
      </c>
      <c r="D13418" s="57">
        <v>15354</v>
      </c>
    </row>
    <row r="13419" spans="1:4">
      <c r="A13419" s="54">
        <v>267549</v>
      </c>
      <c r="B13419" s="54" t="s">
        <v>13043</v>
      </c>
      <c r="D13419" s="57">
        <v>15354</v>
      </c>
    </row>
    <row r="13420" spans="1:4">
      <c r="A13420" s="54">
        <v>267550</v>
      </c>
      <c r="B13420" s="54" t="s">
        <v>13044</v>
      </c>
      <c r="D13420" s="57">
        <v>5527</v>
      </c>
    </row>
    <row r="13421" spans="1:4">
      <c r="A13421" s="54">
        <v>267551</v>
      </c>
      <c r="B13421" s="54" t="s">
        <v>13045</v>
      </c>
      <c r="D13421" s="57">
        <v>15354</v>
      </c>
    </row>
    <row r="13422" spans="1:4">
      <c r="A13422" s="54">
        <v>267552</v>
      </c>
      <c r="B13422" s="54" t="s">
        <v>13046</v>
      </c>
      <c r="D13422" s="57">
        <v>13818</v>
      </c>
    </row>
    <row r="13423" spans="1:4">
      <c r="A13423" s="54">
        <v>267553</v>
      </c>
      <c r="B13423" s="54" t="s">
        <v>13047</v>
      </c>
      <c r="D13423" s="57">
        <v>13818</v>
      </c>
    </row>
    <row r="13424" spans="1:4">
      <c r="A13424" s="54">
        <v>267554</v>
      </c>
      <c r="B13424" s="54" t="s">
        <v>13048</v>
      </c>
      <c r="D13424" s="57">
        <v>1004</v>
      </c>
    </row>
    <row r="13425" spans="1:4">
      <c r="A13425" s="54">
        <v>267560</v>
      </c>
      <c r="B13425" s="54" t="s">
        <v>13049</v>
      </c>
      <c r="D13425" s="57">
        <v>100000</v>
      </c>
    </row>
    <row r="13426" spans="1:4">
      <c r="A13426" s="54">
        <v>267561</v>
      </c>
      <c r="B13426" s="54" t="s">
        <v>13050</v>
      </c>
      <c r="D13426" s="57">
        <v>32370</v>
      </c>
    </row>
    <row r="13427" spans="1:4">
      <c r="A13427" s="54">
        <v>267562</v>
      </c>
      <c r="B13427" s="54" t="s">
        <v>13051</v>
      </c>
      <c r="D13427" s="57">
        <v>12948</v>
      </c>
    </row>
    <row r="13428" spans="1:4">
      <c r="A13428" s="54">
        <v>267563</v>
      </c>
      <c r="B13428" s="54" t="s">
        <v>13052</v>
      </c>
      <c r="D13428" s="57">
        <v>32885</v>
      </c>
    </row>
    <row r="13429" spans="1:4">
      <c r="A13429" s="54">
        <v>267564</v>
      </c>
      <c r="B13429" s="54" t="s">
        <v>13053</v>
      </c>
      <c r="D13429" s="57">
        <v>17584</v>
      </c>
    </row>
    <row r="13430" spans="1:4">
      <c r="A13430" s="54">
        <v>267566</v>
      </c>
      <c r="B13430" s="54" t="s">
        <v>13054</v>
      </c>
      <c r="D13430" s="57">
        <v>3252</v>
      </c>
    </row>
    <row r="13431" spans="1:4">
      <c r="A13431" s="54">
        <v>267572</v>
      </c>
      <c r="B13431" s="54" t="s">
        <v>13055</v>
      </c>
      <c r="D13431" s="57">
        <v>6272</v>
      </c>
    </row>
    <row r="13432" spans="1:4">
      <c r="A13432" s="54">
        <v>267573</v>
      </c>
      <c r="B13432" s="54" t="s">
        <v>13056</v>
      </c>
      <c r="D13432" s="57">
        <v>7260</v>
      </c>
    </row>
    <row r="13433" spans="1:4">
      <c r="A13433" s="54">
        <v>267579</v>
      </c>
      <c r="B13433" s="54" t="s">
        <v>5248</v>
      </c>
      <c r="D13433" s="57">
        <v>10015</v>
      </c>
    </row>
    <row r="13434" spans="1:4">
      <c r="A13434" s="54">
        <v>267581</v>
      </c>
      <c r="B13434" s="54" t="s">
        <v>13057</v>
      </c>
      <c r="D13434" s="57">
        <v>21730</v>
      </c>
    </row>
    <row r="13435" spans="1:4">
      <c r="A13435" s="54">
        <v>267582</v>
      </c>
      <c r="B13435" s="54" t="s">
        <v>13058</v>
      </c>
      <c r="D13435" s="57">
        <v>19108</v>
      </c>
    </row>
    <row r="13436" spans="1:4">
      <c r="A13436" s="54">
        <v>267583</v>
      </c>
      <c r="B13436" s="54" t="s">
        <v>13059</v>
      </c>
      <c r="D13436" s="57">
        <v>885</v>
      </c>
    </row>
    <row r="13437" spans="1:4">
      <c r="A13437" s="54">
        <v>267584</v>
      </c>
      <c r="B13437" s="54" t="s">
        <v>13060</v>
      </c>
      <c r="D13437" s="57">
        <v>45318</v>
      </c>
    </row>
    <row r="13438" spans="1:4">
      <c r="A13438" s="54">
        <v>267585</v>
      </c>
      <c r="B13438" s="54" t="s">
        <v>13061</v>
      </c>
      <c r="D13438" s="57">
        <v>22347</v>
      </c>
    </row>
    <row r="13439" spans="1:4">
      <c r="A13439" s="54">
        <v>267588</v>
      </c>
      <c r="B13439" s="54" t="s">
        <v>13062</v>
      </c>
      <c r="D13439" s="57">
        <v>100000</v>
      </c>
    </row>
    <row r="13440" spans="1:4">
      <c r="A13440" s="54">
        <v>267589</v>
      </c>
      <c r="B13440" s="54" t="s">
        <v>13063</v>
      </c>
      <c r="D13440" s="57">
        <v>100000</v>
      </c>
    </row>
    <row r="13441" spans="1:4">
      <c r="A13441" s="54">
        <v>267590</v>
      </c>
      <c r="B13441" s="54" t="s">
        <v>13062</v>
      </c>
      <c r="D13441" s="57">
        <v>100000</v>
      </c>
    </row>
    <row r="13442" spans="1:4">
      <c r="A13442" s="54">
        <v>267593</v>
      </c>
      <c r="B13442" s="54" t="s">
        <v>13064</v>
      </c>
      <c r="D13442" s="57">
        <v>28486</v>
      </c>
    </row>
    <row r="13443" spans="1:4">
      <c r="A13443" s="54">
        <v>267594</v>
      </c>
      <c r="B13443" s="54" t="s">
        <v>13065</v>
      </c>
      <c r="D13443" s="57">
        <v>3071</v>
      </c>
    </row>
    <row r="13444" spans="1:4">
      <c r="A13444" s="54">
        <v>267595</v>
      </c>
      <c r="B13444" s="54" t="s">
        <v>13066</v>
      </c>
      <c r="D13444" s="57">
        <v>3071</v>
      </c>
    </row>
    <row r="13445" spans="1:4">
      <c r="A13445" s="54">
        <v>267596</v>
      </c>
      <c r="B13445" s="54" t="s">
        <v>13067</v>
      </c>
      <c r="D13445" s="57">
        <v>2904</v>
      </c>
    </row>
    <row r="13446" spans="1:4">
      <c r="A13446" s="54">
        <v>267597</v>
      </c>
      <c r="B13446" s="54" t="s">
        <v>13068</v>
      </c>
      <c r="D13446" s="57">
        <v>12960</v>
      </c>
    </row>
    <row r="13447" spans="1:4">
      <c r="A13447" s="54">
        <v>267599</v>
      </c>
      <c r="B13447" s="54" t="s">
        <v>13069</v>
      </c>
      <c r="D13447" s="57">
        <v>15354</v>
      </c>
    </row>
    <row r="13448" spans="1:4">
      <c r="A13448" s="54">
        <v>267600</v>
      </c>
      <c r="B13448" s="54" t="s">
        <v>13070</v>
      </c>
      <c r="D13448" s="57">
        <v>8356</v>
      </c>
    </row>
    <row r="13449" spans="1:4">
      <c r="A13449" s="54">
        <v>267601</v>
      </c>
      <c r="B13449" s="54" t="s">
        <v>13071</v>
      </c>
      <c r="D13449" s="57">
        <v>11887</v>
      </c>
    </row>
    <row r="13450" spans="1:4">
      <c r="A13450" s="54">
        <v>267602</v>
      </c>
      <c r="B13450" s="54" t="s">
        <v>13072</v>
      </c>
      <c r="D13450" s="57">
        <v>28918</v>
      </c>
    </row>
    <row r="13451" spans="1:4">
      <c r="A13451" s="54">
        <v>267603</v>
      </c>
      <c r="B13451" s="54" t="s">
        <v>13073</v>
      </c>
      <c r="D13451" s="57">
        <v>26975</v>
      </c>
    </row>
    <row r="13452" spans="1:4">
      <c r="A13452" s="54">
        <v>267604</v>
      </c>
      <c r="B13452" s="54" t="s">
        <v>13074</v>
      </c>
      <c r="D13452" s="57">
        <v>10388</v>
      </c>
    </row>
    <row r="13453" spans="1:4">
      <c r="A13453" s="54">
        <v>267605</v>
      </c>
      <c r="B13453" s="54" t="s">
        <v>5241</v>
      </c>
      <c r="D13453" s="57">
        <v>18176</v>
      </c>
    </row>
    <row r="13454" spans="1:4">
      <c r="A13454" s="54">
        <v>267606</v>
      </c>
      <c r="B13454" s="54" t="s">
        <v>22986</v>
      </c>
      <c r="D13454" s="57">
        <v>63669</v>
      </c>
    </row>
    <row r="13455" spans="1:4">
      <c r="A13455" s="54">
        <v>267607</v>
      </c>
      <c r="B13455" s="54" t="s">
        <v>13075</v>
      </c>
      <c r="D13455" s="57">
        <v>68530</v>
      </c>
    </row>
    <row r="13456" spans="1:4">
      <c r="A13456" s="54">
        <v>267609</v>
      </c>
      <c r="B13456" s="54" t="s">
        <v>13076</v>
      </c>
      <c r="D13456" s="57">
        <v>2146</v>
      </c>
    </row>
    <row r="13457" spans="1:4">
      <c r="A13457" s="54">
        <v>267611</v>
      </c>
      <c r="B13457" s="54" t="s">
        <v>5248</v>
      </c>
      <c r="D13457" s="57">
        <v>16515</v>
      </c>
    </row>
    <row r="13458" spans="1:4">
      <c r="A13458" s="54">
        <v>267615</v>
      </c>
      <c r="B13458" s="54" t="s">
        <v>22987</v>
      </c>
      <c r="D13458" s="57">
        <v>43295</v>
      </c>
    </row>
    <row r="13459" spans="1:4">
      <c r="A13459" s="54">
        <v>267622</v>
      </c>
      <c r="B13459" s="54" t="s">
        <v>13077</v>
      </c>
      <c r="D13459" s="57">
        <v>34261</v>
      </c>
    </row>
    <row r="13460" spans="1:4">
      <c r="A13460" s="54">
        <v>267623</v>
      </c>
      <c r="B13460" s="54" t="s">
        <v>13078</v>
      </c>
      <c r="D13460" s="57">
        <v>5646</v>
      </c>
    </row>
    <row r="13461" spans="1:4">
      <c r="A13461" s="54">
        <v>267624</v>
      </c>
      <c r="B13461" s="54" t="s">
        <v>13079</v>
      </c>
      <c r="D13461" s="57">
        <v>5837</v>
      </c>
    </row>
    <row r="13462" spans="1:4">
      <c r="A13462" s="54">
        <v>267625</v>
      </c>
      <c r="B13462" s="54" t="s">
        <v>13080</v>
      </c>
      <c r="D13462" s="57">
        <v>2689</v>
      </c>
    </row>
    <row r="13463" spans="1:4">
      <c r="A13463" s="54">
        <v>267626</v>
      </c>
      <c r="B13463" s="54" t="s">
        <v>13081</v>
      </c>
      <c r="D13463" s="57">
        <v>2689</v>
      </c>
    </row>
    <row r="13464" spans="1:4">
      <c r="A13464" s="54">
        <v>267627</v>
      </c>
      <c r="B13464" s="54" t="s">
        <v>13082</v>
      </c>
      <c r="D13464" s="57">
        <v>19551</v>
      </c>
    </row>
    <row r="13465" spans="1:4">
      <c r="A13465" s="54">
        <v>267628</v>
      </c>
      <c r="B13465" s="54" t="s">
        <v>13083</v>
      </c>
      <c r="D13465" s="57">
        <v>5527</v>
      </c>
    </row>
    <row r="13466" spans="1:4">
      <c r="A13466" s="54">
        <v>267629</v>
      </c>
      <c r="B13466" s="54" t="s">
        <v>13084</v>
      </c>
      <c r="D13466" s="57">
        <v>48243</v>
      </c>
    </row>
    <row r="13467" spans="1:4">
      <c r="A13467" s="54">
        <v>267630</v>
      </c>
      <c r="B13467" s="54" t="s">
        <v>13085</v>
      </c>
      <c r="D13467" s="57">
        <v>13818</v>
      </c>
    </row>
    <row r="13468" spans="1:4">
      <c r="A13468" s="54">
        <v>267632</v>
      </c>
      <c r="B13468" s="54" t="s">
        <v>11490</v>
      </c>
      <c r="D13468" s="57">
        <v>29593</v>
      </c>
    </row>
    <row r="13469" spans="1:4">
      <c r="A13469" s="54">
        <v>267635</v>
      </c>
      <c r="B13469" s="54" t="s">
        <v>13086</v>
      </c>
      <c r="D13469" s="57">
        <v>6550</v>
      </c>
    </row>
    <row r="13470" spans="1:4">
      <c r="A13470" s="54">
        <v>267637</v>
      </c>
      <c r="B13470" s="54" t="s">
        <v>13087</v>
      </c>
      <c r="D13470" s="57">
        <v>6722</v>
      </c>
    </row>
    <row r="13471" spans="1:4">
      <c r="A13471" s="54">
        <v>267638</v>
      </c>
      <c r="B13471" s="54" t="s">
        <v>22988</v>
      </c>
      <c r="D13471" s="57">
        <v>100000</v>
      </c>
    </row>
    <row r="13472" spans="1:4">
      <c r="A13472" s="54">
        <v>267639</v>
      </c>
      <c r="B13472" s="54" t="s">
        <v>13088</v>
      </c>
      <c r="D13472" s="57">
        <v>100000</v>
      </c>
    </row>
    <row r="13473" spans="1:4">
      <c r="A13473" s="54">
        <v>267640</v>
      </c>
      <c r="B13473" s="54" t="s">
        <v>13089</v>
      </c>
      <c r="D13473" s="57">
        <v>100000</v>
      </c>
    </row>
    <row r="13474" spans="1:4">
      <c r="A13474" s="54">
        <v>267641</v>
      </c>
      <c r="B13474" s="54" t="s">
        <v>22989</v>
      </c>
      <c r="D13474" s="57">
        <v>42333</v>
      </c>
    </row>
    <row r="13475" spans="1:4">
      <c r="A13475" s="54">
        <v>267642</v>
      </c>
      <c r="B13475" s="54" t="s">
        <v>22990</v>
      </c>
      <c r="D13475" s="57">
        <v>36935</v>
      </c>
    </row>
    <row r="13476" spans="1:4">
      <c r="A13476" s="54">
        <v>267648</v>
      </c>
      <c r="B13476" s="54" t="s">
        <v>13090</v>
      </c>
      <c r="D13476" s="57">
        <v>23469</v>
      </c>
    </row>
    <row r="13477" spans="1:4">
      <c r="A13477" s="54">
        <v>267649</v>
      </c>
      <c r="B13477" s="54" t="s">
        <v>13091</v>
      </c>
      <c r="D13477" s="57">
        <v>16185</v>
      </c>
    </row>
    <row r="13478" spans="1:4">
      <c r="A13478" s="54">
        <v>267650</v>
      </c>
      <c r="B13478" s="54" t="s">
        <v>13092</v>
      </c>
      <c r="D13478" s="57">
        <v>8356</v>
      </c>
    </row>
    <row r="13479" spans="1:4">
      <c r="A13479" s="54">
        <v>267651</v>
      </c>
      <c r="B13479" s="54" t="s">
        <v>13093</v>
      </c>
      <c r="D13479" s="57">
        <v>33335</v>
      </c>
    </row>
    <row r="13480" spans="1:4">
      <c r="A13480" s="54">
        <v>267652</v>
      </c>
      <c r="B13480" s="54" t="s">
        <v>13094</v>
      </c>
      <c r="D13480" s="57">
        <v>13169</v>
      </c>
    </row>
    <row r="13481" spans="1:4">
      <c r="A13481" s="54">
        <v>267653</v>
      </c>
      <c r="B13481" s="54" t="s">
        <v>13095</v>
      </c>
      <c r="D13481" s="57">
        <v>69638</v>
      </c>
    </row>
    <row r="13482" spans="1:4">
      <c r="A13482" s="54">
        <v>267654</v>
      </c>
      <c r="B13482" s="54" t="s">
        <v>13096</v>
      </c>
      <c r="D13482" s="57">
        <v>17873</v>
      </c>
    </row>
    <row r="13483" spans="1:4">
      <c r="A13483" s="54">
        <v>267655</v>
      </c>
      <c r="B13483" s="54" t="s">
        <v>13097</v>
      </c>
      <c r="D13483" s="57">
        <v>15354</v>
      </c>
    </row>
    <row r="13484" spans="1:4">
      <c r="A13484" s="54">
        <v>267656</v>
      </c>
      <c r="B13484" s="54" t="s">
        <v>13098</v>
      </c>
      <c r="D13484" s="57">
        <v>2303</v>
      </c>
    </row>
    <row r="13485" spans="1:4">
      <c r="A13485" s="54">
        <v>267657</v>
      </c>
      <c r="B13485" s="54" t="s">
        <v>13099</v>
      </c>
      <c r="D13485" s="57">
        <v>2303</v>
      </c>
    </row>
    <row r="13486" spans="1:4">
      <c r="A13486" s="54">
        <v>267671</v>
      </c>
      <c r="B13486" s="54" t="s">
        <v>5253</v>
      </c>
      <c r="D13486" s="57">
        <v>16515</v>
      </c>
    </row>
    <row r="13487" spans="1:4">
      <c r="A13487" s="54">
        <v>267672</v>
      </c>
      <c r="B13487" s="54" t="s">
        <v>13100</v>
      </c>
      <c r="D13487" s="57">
        <v>26975</v>
      </c>
    </row>
    <row r="13488" spans="1:4">
      <c r="A13488" s="54">
        <v>267675</v>
      </c>
      <c r="B13488" s="54" t="s">
        <v>13101</v>
      </c>
      <c r="D13488" s="57">
        <v>7284</v>
      </c>
    </row>
    <row r="13489" spans="1:4">
      <c r="A13489" s="54">
        <v>267676</v>
      </c>
      <c r="B13489" s="54" t="s">
        <v>13102</v>
      </c>
      <c r="D13489" s="57">
        <v>19422</v>
      </c>
    </row>
    <row r="13490" spans="1:4">
      <c r="A13490" s="54">
        <v>267677</v>
      </c>
      <c r="B13490" s="54" t="s">
        <v>13103</v>
      </c>
      <c r="D13490" s="57">
        <v>291</v>
      </c>
    </row>
    <row r="13491" spans="1:4">
      <c r="A13491" s="54">
        <v>267679</v>
      </c>
      <c r="B13491" s="54" t="s">
        <v>13104</v>
      </c>
      <c r="D13491" s="57">
        <v>19422</v>
      </c>
    </row>
    <row r="13492" spans="1:4">
      <c r="A13492" s="54">
        <v>267680</v>
      </c>
      <c r="B13492" s="54" t="s">
        <v>13105</v>
      </c>
      <c r="D13492" s="57">
        <v>45318</v>
      </c>
    </row>
    <row r="13493" spans="1:4">
      <c r="A13493" s="54">
        <v>267681</v>
      </c>
      <c r="B13493" s="54" t="s">
        <v>13106</v>
      </c>
      <c r="D13493" s="57">
        <v>19108</v>
      </c>
    </row>
    <row r="13494" spans="1:4">
      <c r="A13494" s="54">
        <v>267682</v>
      </c>
      <c r="B13494" s="54" t="s">
        <v>13107</v>
      </c>
      <c r="D13494" s="57">
        <v>22255</v>
      </c>
    </row>
    <row r="13495" spans="1:4">
      <c r="A13495" s="54">
        <v>267683</v>
      </c>
      <c r="B13495" s="54" t="s">
        <v>13108</v>
      </c>
      <c r="D13495" s="57">
        <v>2689</v>
      </c>
    </row>
    <row r="13496" spans="1:4">
      <c r="A13496" s="54">
        <v>267684</v>
      </c>
      <c r="B13496" s="54" t="s">
        <v>13109</v>
      </c>
      <c r="D13496" s="57">
        <v>21730</v>
      </c>
    </row>
    <row r="13497" spans="1:4">
      <c r="A13497" s="54">
        <v>267685</v>
      </c>
      <c r="B13497" s="54" t="s">
        <v>5255</v>
      </c>
      <c r="D13497" s="57">
        <v>18176</v>
      </c>
    </row>
    <row r="13498" spans="1:4">
      <c r="A13498" s="54">
        <v>267686</v>
      </c>
      <c r="B13498" s="54" t="s">
        <v>5256</v>
      </c>
      <c r="D13498" s="57">
        <v>16515</v>
      </c>
    </row>
    <row r="13499" spans="1:4">
      <c r="A13499" s="54">
        <v>267689</v>
      </c>
      <c r="B13499" s="54" t="s">
        <v>13110</v>
      </c>
      <c r="D13499" s="57">
        <v>14567</v>
      </c>
    </row>
    <row r="13500" spans="1:4">
      <c r="A13500" s="54">
        <v>267690</v>
      </c>
      <c r="B13500" s="54" t="s">
        <v>13111</v>
      </c>
      <c r="D13500" s="57">
        <v>14567</v>
      </c>
    </row>
    <row r="13501" spans="1:4">
      <c r="A13501" s="54">
        <v>267692</v>
      </c>
      <c r="B13501" s="54" t="s">
        <v>13112</v>
      </c>
      <c r="D13501" s="57">
        <v>11989</v>
      </c>
    </row>
    <row r="13502" spans="1:4">
      <c r="A13502" s="54">
        <v>267693</v>
      </c>
      <c r="B13502" s="54" t="s">
        <v>13113</v>
      </c>
      <c r="D13502" s="57">
        <v>32370</v>
      </c>
    </row>
    <row r="13503" spans="1:4">
      <c r="A13503" s="54">
        <v>267694</v>
      </c>
      <c r="B13503" s="54" t="s">
        <v>13114</v>
      </c>
      <c r="D13503" s="57">
        <v>11989</v>
      </c>
    </row>
    <row r="13504" spans="1:4">
      <c r="A13504" s="54">
        <v>267697</v>
      </c>
      <c r="B13504" s="54" t="s">
        <v>13115</v>
      </c>
      <c r="D13504" s="57">
        <v>15354</v>
      </c>
    </row>
    <row r="13505" spans="1:4">
      <c r="A13505" s="54">
        <v>267698</v>
      </c>
      <c r="B13505" s="54" t="s">
        <v>13116</v>
      </c>
      <c r="D13505" s="57">
        <v>15354</v>
      </c>
    </row>
    <row r="13506" spans="1:4">
      <c r="A13506" s="54">
        <v>267699</v>
      </c>
      <c r="B13506" s="54" t="s">
        <v>13117</v>
      </c>
      <c r="D13506" s="57">
        <v>15354</v>
      </c>
    </row>
    <row r="13507" spans="1:4">
      <c r="A13507" s="54">
        <v>267700</v>
      </c>
      <c r="B13507" s="54" t="s">
        <v>13118</v>
      </c>
      <c r="D13507" s="57">
        <v>5527</v>
      </c>
    </row>
    <row r="13508" spans="1:4">
      <c r="A13508" s="54">
        <v>267701</v>
      </c>
      <c r="B13508" s="54" t="s">
        <v>13119</v>
      </c>
      <c r="D13508" s="57">
        <v>2160</v>
      </c>
    </row>
    <row r="13509" spans="1:4">
      <c r="A13509" s="54">
        <v>267702</v>
      </c>
      <c r="B13509" s="54" t="s">
        <v>13120</v>
      </c>
      <c r="D13509" s="57">
        <v>11635</v>
      </c>
    </row>
    <row r="13510" spans="1:4">
      <c r="A13510" s="54">
        <v>267703</v>
      </c>
      <c r="B13510" s="54" t="s">
        <v>13121</v>
      </c>
      <c r="D13510" s="57">
        <v>12753</v>
      </c>
    </row>
    <row r="13511" spans="1:4">
      <c r="A13511" s="54">
        <v>267704</v>
      </c>
      <c r="B13511" s="54" t="s">
        <v>13122</v>
      </c>
      <c r="D13511" s="57">
        <v>1452</v>
      </c>
    </row>
    <row r="13512" spans="1:4">
      <c r="A13512" s="54">
        <v>267705</v>
      </c>
      <c r="B13512" s="54" t="s">
        <v>13123</v>
      </c>
      <c r="D13512" s="57">
        <v>2425</v>
      </c>
    </row>
    <row r="13513" spans="1:4">
      <c r="A13513" s="54">
        <v>267706</v>
      </c>
      <c r="B13513" s="54" t="s">
        <v>13124</v>
      </c>
      <c r="D13513" s="57">
        <v>2309</v>
      </c>
    </row>
    <row r="13514" spans="1:4">
      <c r="A13514" s="54">
        <v>267707</v>
      </c>
      <c r="B13514" s="54" t="s">
        <v>13125</v>
      </c>
      <c r="D13514" s="57">
        <v>17472</v>
      </c>
    </row>
    <row r="13515" spans="1:4">
      <c r="A13515" s="54">
        <v>267710</v>
      </c>
      <c r="B13515" s="54" t="s">
        <v>13126</v>
      </c>
      <c r="D13515" s="57">
        <v>7707</v>
      </c>
    </row>
    <row r="13516" spans="1:4">
      <c r="A13516" s="54">
        <v>267711</v>
      </c>
      <c r="B13516" s="54" t="s">
        <v>13127</v>
      </c>
      <c r="D13516" s="57">
        <v>38196</v>
      </c>
    </row>
    <row r="13517" spans="1:4">
      <c r="A13517" s="54">
        <v>267712</v>
      </c>
      <c r="B13517" s="54" t="s">
        <v>13128</v>
      </c>
      <c r="D13517" s="57">
        <v>38196</v>
      </c>
    </row>
    <row r="13518" spans="1:4">
      <c r="A13518" s="54">
        <v>267713</v>
      </c>
      <c r="B13518" s="54" t="s">
        <v>13129</v>
      </c>
      <c r="D13518" s="57">
        <v>38196</v>
      </c>
    </row>
    <row r="13519" spans="1:4">
      <c r="A13519" s="54">
        <v>267714</v>
      </c>
      <c r="B13519" s="54" t="s">
        <v>13130</v>
      </c>
      <c r="D13519" s="57">
        <v>38196</v>
      </c>
    </row>
    <row r="13520" spans="1:4">
      <c r="A13520" s="54">
        <v>267715</v>
      </c>
      <c r="B13520" s="54" t="s">
        <v>13131</v>
      </c>
      <c r="D13520" s="57">
        <v>38196</v>
      </c>
    </row>
    <row r="13521" spans="1:4">
      <c r="A13521" s="54">
        <v>267716</v>
      </c>
      <c r="B13521" s="54" t="s">
        <v>13132</v>
      </c>
      <c r="D13521" s="57">
        <v>38196</v>
      </c>
    </row>
    <row r="13522" spans="1:4">
      <c r="A13522" s="54">
        <v>267717</v>
      </c>
      <c r="B13522" s="54" t="s">
        <v>13133</v>
      </c>
      <c r="D13522" s="57">
        <v>38196</v>
      </c>
    </row>
    <row r="13523" spans="1:4">
      <c r="A13523" s="54">
        <v>267718</v>
      </c>
      <c r="B13523" s="54" t="s">
        <v>13134</v>
      </c>
      <c r="D13523" s="57">
        <v>38196</v>
      </c>
    </row>
    <row r="13524" spans="1:4">
      <c r="A13524" s="54">
        <v>267719</v>
      </c>
      <c r="B13524" s="54" t="s">
        <v>13135</v>
      </c>
      <c r="D13524" s="57">
        <v>38196</v>
      </c>
    </row>
    <row r="13525" spans="1:4">
      <c r="A13525" s="54">
        <v>267720</v>
      </c>
      <c r="B13525" s="54" t="s">
        <v>13136</v>
      </c>
      <c r="D13525" s="57">
        <v>38196</v>
      </c>
    </row>
    <row r="13526" spans="1:4">
      <c r="A13526" s="54">
        <v>267721</v>
      </c>
      <c r="B13526" s="54" t="s">
        <v>13137</v>
      </c>
      <c r="D13526" s="57">
        <v>38196</v>
      </c>
    </row>
    <row r="13527" spans="1:4">
      <c r="A13527" s="54">
        <v>267722</v>
      </c>
      <c r="B13527" s="54" t="s">
        <v>13138</v>
      </c>
      <c r="D13527" s="57">
        <v>38196</v>
      </c>
    </row>
    <row r="13528" spans="1:4">
      <c r="A13528" s="54">
        <v>267723</v>
      </c>
      <c r="B13528" s="54" t="s">
        <v>13139</v>
      </c>
      <c r="D13528" s="57">
        <v>38196</v>
      </c>
    </row>
    <row r="13529" spans="1:4">
      <c r="A13529" s="54">
        <v>267724</v>
      </c>
      <c r="B13529" s="54" t="s">
        <v>13140</v>
      </c>
      <c r="D13529" s="57">
        <v>38196</v>
      </c>
    </row>
    <row r="13530" spans="1:4">
      <c r="A13530" s="54">
        <v>267725</v>
      </c>
      <c r="B13530" s="54" t="s">
        <v>13141</v>
      </c>
      <c r="D13530" s="57">
        <v>45035</v>
      </c>
    </row>
    <row r="13531" spans="1:4">
      <c r="A13531" s="54">
        <v>267726</v>
      </c>
      <c r="B13531" s="54" t="s">
        <v>13142</v>
      </c>
      <c r="D13531" s="57">
        <v>45035</v>
      </c>
    </row>
    <row r="13532" spans="1:4">
      <c r="A13532" s="54">
        <v>267727</v>
      </c>
      <c r="B13532" s="54" t="s">
        <v>13143</v>
      </c>
      <c r="D13532" s="57">
        <v>45035</v>
      </c>
    </row>
    <row r="13533" spans="1:4">
      <c r="A13533" s="54">
        <v>267728</v>
      </c>
      <c r="B13533" s="54" t="s">
        <v>13144</v>
      </c>
      <c r="D13533" s="57">
        <v>45035</v>
      </c>
    </row>
    <row r="13534" spans="1:4">
      <c r="A13534" s="54">
        <v>267729</v>
      </c>
      <c r="B13534" s="54" t="s">
        <v>13145</v>
      </c>
      <c r="D13534" s="57">
        <v>45035</v>
      </c>
    </row>
    <row r="13535" spans="1:4">
      <c r="A13535" s="54">
        <v>267730</v>
      </c>
      <c r="B13535" s="54" t="s">
        <v>13146</v>
      </c>
      <c r="D13535" s="57">
        <v>45035</v>
      </c>
    </row>
    <row r="13536" spans="1:4">
      <c r="A13536" s="54">
        <v>267731</v>
      </c>
      <c r="B13536" s="54" t="s">
        <v>13147</v>
      </c>
      <c r="D13536" s="57">
        <v>45035</v>
      </c>
    </row>
    <row r="13537" spans="1:4">
      <c r="A13537" s="54">
        <v>267732</v>
      </c>
      <c r="B13537" s="54" t="s">
        <v>13148</v>
      </c>
      <c r="D13537" s="57">
        <v>45035</v>
      </c>
    </row>
    <row r="13538" spans="1:4">
      <c r="A13538" s="54">
        <v>267733</v>
      </c>
      <c r="B13538" s="54" t="s">
        <v>13149</v>
      </c>
      <c r="D13538" s="57">
        <v>100000</v>
      </c>
    </row>
    <row r="13539" spans="1:4">
      <c r="A13539" s="54">
        <v>267734</v>
      </c>
      <c r="B13539" s="54" t="s">
        <v>13150</v>
      </c>
      <c r="D13539" s="57">
        <v>100000</v>
      </c>
    </row>
    <row r="13540" spans="1:4">
      <c r="A13540" s="54">
        <v>267738</v>
      </c>
      <c r="B13540" s="54" t="s">
        <v>13151</v>
      </c>
      <c r="D13540" s="57">
        <v>40214</v>
      </c>
    </row>
    <row r="13541" spans="1:4">
      <c r="A13541" s="54">
        <v>267740</v>
      </c>
      <c r="B13541" s="54" t="s">
        <v>13152</v>
      </c>
      <c r="D13541" s="57">
        <v>8356</v>
      </c>
    </row>
    <row r="13542" spans="1:4">
      <c r="A13542" s="54">
        <v>267741</v>
      </c>
      <c r="B13542" s="54" t="s">
        <v>13153</v>
      </c>
      <c r="D13542" s="57">
        <v>10388</v>
      </c>
    </row>
    <row r="13543" spans="1:4">
      <c r="A13543" s="54">
        <v>267742</v>
      </c>
      <c r="B13543" s="54" t="s">
        <v>13154</v>
      </c>
      <c r="D13543" s="57">
        <v>23469</v>
      </c>
    </row>
    <row r="13544" spans="1:4">
      <c r="A13544" s="54">
        <v>267743</v>
      </c>
      <c r="B13544" s="54" t="s">
        <v>13155</v>
      </c>
      <c r="D13544" s="57">
        <v>16185</v>
      </c>
    </row>
    <row r="13545" spans="1:4">
      <c r="A13545" s="54">
        <v>267744</v>
      </c>
      <c r="B13545" s="54" t="s">
        <v>11774</v>
      </c>
      <c r="D13545" s="57">
        <v>3585</v>
      </c>
    </row>
    <row r="13546" spans="1:4">
      <c r="A13546" s="54">
        <v>267745</v>
      </c>
      <c r="B13546" s="54" t="s">
        <v>13156</v>
      </c>
      <c r="D13546" s="57">
        <v>15354</v>
      </c>
    </row>
    <row r="13547" spans="1:4">
      <c r="A13547" s="54">
        <v>267748</v>
      </c>
      <c r="B13547" s="54" t="s">
        <v>13157</v>
      </c>
      <c r="D13547" s="57">
        <v>38823</v>
      </c>
    </row>
    <row r="13548" spans="1:4">
      <c r="A13548" s="54">
        <v>267749</v>
      </c>
      <c r="B13548" s="54" t="s">
        <v>13158</v>
      </c>
      <c r="D13548" s="57">
        <v>35948</v>
      </c>
    </row>
    <row r="13549" spans="1:4">
      <c r="A13549" s="54">
        <v>267750</v>
      </c>
      <c r="B13549" s="54" t="s">
        <v>13159</v>
      </c>
      <c r="D13549" s="57">
        <v>38823</v>
      </c>
    </row>
    <row r="13550" spans="1:4">
      <c r="A13550" s="54">
        <v>267751</v>
      </c>
      <c r="B13550" s="54" t="s">
        <v>13160</v>
      </c>
      <c r="D13550" s="57">
        <v>35948</v>
      </c>
    </row>
    <row r="13551" spans="1:4">
      <c r="A13551" s="54">
        <v>267752</v>
      </c>
      <c r="B13551" s="54" t="s">
        <v>13161</v>
      </c>
      <c r="D13551" s="57">
        <v>38823</v>
      </c>
    </row>
    <row r="13552" spans="1:4">
      <c r="A13552" s="54">
        <v>267753</v>
      </c>
      <c r="B13552" s="54" t="s">
        <v>13162</v>
      </c>
      <c r="D13552" s="57">
        <v>36882</v>
      </c>
    </row>
    <row r="13553" spans="1:4">
      <c r="A13553" s="54">
        <v>267754</v>
      </c>
      <c r="B13553" s="54" t="s">
        <v>13163</v>
      </c>
      <c r="D13553" s="57">
        <v>35948</v>
      </c>
    </row>
    <row r="13554" spans="1:4">
      <c r="A13554" s="54">
        <v>267755</v>
      </c>
      <c r="B13554" s="54" t="s">
        <v>13164</v>
      </c>
      <c r="D13554" s="57">
        <v>35948</v>
      </c>
    </row>
    <row r="13555" spans="1:4">
      <c r="A13555" s="54">
        <v>267756</v>
      </c>
      <c r="B13555" s="54" t="s">
        <v>13165</v>
      </c>
      <c r="D13555" s="57">
        <v>36882</v>
      </c>
    </row>
    <row r="13556" spans="1:4">
      <c r="A13556" s="54">
        <v>267757</v>
      </c>
      <c r="B13556" s="54" t="s">
        <v>13166</v>
      </c>
      <c r="D13556" s="57">
        <v>38823</v>
      </c>
    </row>
    <row r="13557" spans="1:4">
      <c r="A13557" s="54">
        <v>267758</v>
      </c>
      <c r="B13557" s="54" t="s">
        <v>13167</v>
      </c>
      <c r="D13557" s="57">
        <v>36882</v>
      </c>
    </row>
    <row r="13558" spans="1:4">
      <c r="A13558" s="54">
        <v>267759</v>
      </c>
      <c r="B13558" s="54" t="s">
        <v>13168</v>
      </c>
      <c r="D13558" s="57">
        <v>35948</v>
      </c>
    </row>
    <row r="13559" spans="1:4">
      <c r="A13559" s="54">
        <v>267760</v>
      </c>
      <c r="B13559" s="54" t="s">
        <v>13169</v>
      </c>
      <c r="D13559" s="57">
        <v>38823</v>
      </c>
    </row>
    <row r="13560" spans="1:4">
      <c r="A13560" s="54">
        <v>267761</v>
      </c>
      <c r="B13560" s="54" t="s">
        <v>13170</v>
      </c>
      <c r="D13560" s="57">
        <v>38823</v>
      </c>
    </row>
    <row r="13561" spans="1:4">
      <c r="A13561" s="54">
        <v>267764</v>
      </c>
      <c r="B13561" s="54" t="s">
        <v>17288</v>
      </c>
      <c r="D13561" s="57">
        <v>3589</v>
      </c>
    </row>
    <row r="13562" spans="1:4">
      <c r="A13562" s="54">
        <v>267765</v>
      </c>
      <c r="B13562" s="54" t="s">
        <v>13171</v>
      </c>
      <c r="D13562" s="57">
        <v>12812</v>
      </c>
    </row>
    <row r="13563" spans="1:4">
      <c r="A13563" s="54">
        <v>267767</v>
      </c>
      <c r="B13563" s="54" t="s">
        <v>13172</v>
      </c>
      <c r="D13563" s="57">
        <v>12282</v>
      </c>
    </row>
    <row r="13564" spans="1:4">
      <c r="A13564" s="54">
        <v>267775</v>
      </c>
      <c r="B13564" s="54" t="s">
        <v>22991</v>
      </c>
      <c r="D13564" s="57">
        <v>4767</v>
      </c>
    </row>
    <row r="13565" spans="1:4">
      <c r="A13565" s="54">
        <v>267776</v>
      </c>
      <c r="B13565" s="54" t="s">
        <v>22992</v>
      </c>
      <c r="D13565" s="57">
        <v>2152</v>
      </c>
    </row>
    <row r="13566" spans="1:4">
      <c r="A13566" s="54">
        <v>267778</v>
      </c>
      <c r="B13566" s="54" t="s">
        <v>13173</v>
      </c>
      <c r="D13566" s="57">
        <v>15354</v>
      </c>
    </row>
    <row r="13567" spans="1:4">
      <c r="A13567" s="54">
        <v>267779</v>
      </c>
      <c r="B13567" s="54" t="s">
        <v>13174</v>
      </c>
      <c r="D13567" s="57">
        <v>15354</v>
      </c>
    </row>
    <row r="13568" spans="1:4">
      <c r="A13568" s="54">
        <v>267780</v>
      </c>
      <c r="B13568" s="54" t="s">
        <v>13175</v>
      </c>
      <c r="D13568" s="57">
        <v>5527</v>
      </c>
    </row>
    <row r="13569" spans="1:4">
      <c r="A13569" s="54">
        <v>267781</v>
      </c>
      <c r="B13569" s="54" t="s">
        <v>13176</v>
      </c>
      <c r="D13569" s="57">
        <v>12282</v>
      </c>
    </row>
    <row r="13570" spans="1:4">
      <c r="A13570" s="54">
        <v>267782</v>
      </c>
      <c r="B13570" s="54" t="s">
        <v>5259</v>
      </c>
      <c r="D13570" s="57">
        <v>16515</v>
      </c>
    </row>
    <row r="13571" spans="1:4">
      <c r="A13571" s="54">
        <v>267783</v>
      </c>
      <c r="B13571" s="54" t="s">
        <v>13177</v>
      </c>
      <c r="D13571" s="57">
        <v>1294</v>
      </c>
    </row>
    <row r="13572" spans="1:4">
      <c r="A13572" s="54">
        <v>267784</v>
      </c>
      <c r="B13572" s="54" t="s">
        <v>13178</v>
      </c>
      <c r="D13572" s="57">
        <v>1397</v>
      </c>
    </row>
    <row r="13573" spans="1:4">
      <c r="A13573" s="54">
        <v>267785</v>
      </c>
      <c r="B13573" s="54" t="s">
        <v>13179</v>
      </c>
      <c r="D13573" s="57">
        <v>1397</v>
      </c>
    </row>
    <row r="13574" spans="1:4">
      <c r="A13574" s="54">
        <v>267786</v>
      </c>
      <c r="B13574" s="54" t="s">
        <v>13180</v>
      </c>
      <c r="D13574" s="57">
        <v>1397</v>
      </c>
    </row>
    <row r="13575" spans="1:4">
      <c r="A13575" s="54">
        <v>267787</v>
      </c>
      <c r="B13575" s="54" t="s">
        <v>13181</v>
      </c>
      <c r="D13575" s="57">
        <v>35463</v>
      </c>
    </row>
    <row r="13576" spans="1:4">
      <c r="A13576" s="54">
        <v>267788</v>
      </c>
      <c r="B13576" s="54" t="s">
        <v>13182</v>
      </c>
      <c r="D13576" s="57">
        <v>29419</v>
      </c>
    </row>
    <row r="13577" spans="1:4">
      <c r="A13577" s="54">
        <v>267789</v>
      </c>
      <c r="B13577" s="54" t="s">
        <v>13183</v>
      </c>
      <c r="D13577" s="57">
        <v>28123</v>
      </c>
    </row>
    <row r="13578" spans="1:4">
      <c r="A13578" s="54">
        <v>267791</v>
      </c>
      <c r="B13578" s="54" t="s">
        <v>13184</v>
      </c>
      <c r="D13578" s="57">
        <v>6146</v>
      </c>
    </row>
    <row r="13579" spans="1:4">
      <c r="A13579" s="54">
        <v>267792</v>
      </c>
      <c r="B13579" s="54" t="s">
        <v>11141</v>
      </c>
      <c r="D13579" s="57">
        <v>1194</v>
      </c>
    </row>
    <row r="13580" spans="1:4">
      <c r="A13580" s="54">
        <v>267793</v>
      </c>
      <c r="B13580" s="54" t="s">
        <v>5302</v>
      </c>
      <c r="D13580" s="57">
        <v>1194</v>
      </c>
    </row>
    <row r="13581" spans="1:4">
      <c r="A13581" s="54">
        <v>267794</v>
      </c>
      <c r="B13581" s="54" t="s">
        <v>13185</v>
      </c>
      <c r="D13581" s="57">
        <v>1194</v>
      </c>
    </row>
    <row r="13582" spans="1:4">
      <c r="A13582" s="54">
        <v>267795</v>
      </c>
      <c r="B13582" s="54" t="s">
        <v>13186</v>
      </c>
      <c r="D13582" s="57">
        <v>1290</v>
      </c>
    </row>
    <row r="13583" spans="1:4">
      <c r="A13583" s="54">
        <v>267796</v>
      </c>
      <c r="B13583" s="54" t="s">
        <v>13187</v>
      </c>
      <c r="D13583" s="57">
        <v>5690</v>
      </c>
    </row>
    <row r="13584" spans="1:4">
      <c r="A13584" s="54">
        <v>267797</v>
      </c>
      <c r="B13584" s="54" t="s">
        <v>13188</v>
      </c>
      <c r="D13584" s="57">
        <v>7690</v>
      </c>
    </row>
    <row r="13585" spans="1:4">
      <c r="A13585" s="54">
        <v>267798</v>
      </c>
      <c r="B13585" s="54" t="s">
        <v>13189</v>
      </c>
      <c r="D13585" s="57">
        <v>1194</v>
      </c>
    </row>
    <row r="13586" spans="1:4">
      <c r="A13586" s="54">
        <v>267799</v>
      </c>
      <c r="B13586" s="54" t="s">
        <v>13190</v>
      </c>
      <c r="D13586" s="57">
        <v>1290</v>
      </c>
    </row>
    <row r="13587" spans="1:4">
      <c r="A13587" s="54">
        <v>267800</v>
      </c>
      <c r="B13587" s="54" t="s">
        <v>5239</v>
      </c>
      <c r="D13587" s="57">
        <v>10015</v>
      </c>
    </row>
    <row r="13588" spans="1:4">
      <c r="A13588" s="54">
        <v>267801</v>
      </c>
      <c r="B13588" s="54" t="s">
        <v>5241</v>
      </c>
      <c r="D13588" s="57">
        <v>10015</v>
      </c>
    </row>
    <row r="13589" spans="1:4">
      <c r="A13589" s="54">
        <v>267802</v>
      </c>
      <c r="B13589" s="54" t="s">
        <v>22993</v>
      </c>
      <c r="D13589" s="57">
        <v>17169</v>
      </c>
    </row>
    <row r="13590" spans="1:4">
      <c r="A13590" s="54">
        <v>267803</v>
      </c>
      <c r="B13590" s="54" t="s">
        <v>13191</v>
      </c>
      <c r="D13590" s="57">
        <v>8196</v>
      </c>
    </row>
    <row r="13591" spans="1:4">
      <c r="A13591" s="54">
        <v>267804</v>
      </c>
      <c r="B13591" s="54" t="s">
        <v>13192</v>
      </c>
      <c r="D13591" s="57">
        <v>29723</v>
      </c>
    </row>
    <row r="13592" spans="1:4">
      <c r="A13592" s="54">
        <v>267809</v>
      </c>
      <c r="B13592" s="54" t="s">
        <v>13193</v>
      </c>
      <c r="D13592" s="57">
        <v>14272</v>
      </c>
    </row>
    <row r="13593" spans="1:4">
      <c r="A13593" s="54">
        <v>267810</v>
      </c>
      <c r="B13593" s="54" t="s">
        <v>13194</v>
      </c>
      <c r="D13593" s="57">
        <v>26975</v>
      </c>
    </row>
    <row r="13594" spans="1:4">
      <c r="A13594" s="54">
        <v>267811</v>
      </c>
      <c r="B13594" s="54" t="s">
        <v>13195</v>
      </c>
      <c r="D13594" s="57">
        <v>32370</v>
      </c>
    </row>
    <row r="13595" spans="1:4">
      <c r="A13595" s="54">
        <v>267812</v>
      </c>
      <c r="B13595" s="54" t="s">
        <v>13196</v>
      </c>
      <c r="D13595" s="57">
        <v>291</v>
      </c>
    </row>
    <row r="13596" spans="1:4">
      <c r="A13596" s="54">
        <v>267813</v>
      </c>
      <c r="B13596" s="54" t="s">
        <v>13197</v>
      </c>
      <c r="D13596" s="57">
        <v>19422</v>
      </c>
    </row>
    <row r="13597" spans="1:4">
      <c r="A13597" s="54">
        <v>267814</v>
      </c>
      <c r="B13597" s="54" t="s">
        <v>13198</v>
      </c>
      <c r="D13597" s="57">
        <v>26975</v>
      </c>
    </row>
    <row r="13598" spans="1:4">
      <c r="A13598" s="54">
        <v>267816</v>
      </c>
      <c r="B13598" s="54" t="s">
        <v>13199</v>
      </c>
      <c r="D13598" s="57">
        <v>14567</v>
      </c>
    </row>
    <row r="13599" spans="1:4">
      <c r="A13599" s="54">
        <v>267817</v>
      </c>
      <c r="B13599" s="54" t="s">
        <v>13200</v>
      </c>
      <c r="D13599" s="57">
        <v>19417</v>
      </c>
    </row>
    <row r="13600" spans="1:4">
      <c r="A13600" s="54">
        <v>267818</v>
      </c>
      <c r="B13600" s="54" t="s">
        <v>13201</v>
      </c>
      <c r="D13600" s="57">
        <v>3052</v>
      </c>
    </row>
    <row r="13601" spans="1:4">
      <c r="A13601" s="54">
        <v>267819</v>
      </c>
      <c r="B13601" s="54" t="s">
        <v>13202</v>
      </c>
      <c r="D13601" s="57">
        <v>3297</v>
      </c>
    </row>
    <row r="13602" spans="1:4">
      <c r="A13602" s="54">
        <v>267820</v>
      </c>
      <c r="B13602" s="54" t="s">
        <v>13203</v>
      </c>
      <c r="D13602" s="57">
        <v>6305</v>
      </c>
    </row>
    <row r="13603" spans="1:4">
      <c r="A13603" s="54">
        <v>267821</v>
      </c>
      <c r="B13603" s="54" t="s">
        <v>13204</v>
      </c>
      <c r="D13603" s="57">
        <v>22659</v>
      </c>
    </row>
    <row r="13604" spans="1:4">
      <c r="A13604" s="54">
        <v>267822</v>
      </c>
      <c r="B13604" s="54" t="s">
        <v>13205</v>
      </c>
      <c r="D13604" s="57">
        <v>8356</v>
      </c>
    </row>
    <row r="13605" spans="1:4">
      <c r="A13605" s="54">
        <v>267823</v>
      </c>
      <c r="B13605" s="54" t="s">
        <v>13206</v>
      </c>
      <c r="D13605" s="57">
        <v>2321</v>
      </c>
    </row>
    <row r="13606" spans="1:4">
      <c r="A13606" s="54">
        <v>267824</v>
      </c>
      <c r="B13606" s="54" t="s">
        <v>13207</v>
      </c>
      <c r="D13606" s="57">
        <v>32379</v>
      </c>
    </row>
    <row r="13607" spans="1:4">
      <c r="A13607" s="54">
        <v>267825</v>
      </c>
      <c r="B13607" s="54" t="s">
        <v>13208</v>
      </c>
      <c r="D13607" s="57">
        <v>12358</v>
      </c>
    </row>
    <row r="13608" spans="1:4">
      <c r="A13608" s="54">
        <v>267826</v>
      </c>
      <c r="B13608" s="54" t="s">
        <v>13209</v>
      </c>
      <c r="D13608" s="57">
        <v>8456</v>
      </c>
    </row>
    <row r="13609" spans="1:4">
      <c r="A13609" s="54">
        <v>267827</v>
      </c>
      <c r="B13609" s="54" t="s">
        <v>13210</v>
      </c>
      <c r="D13609" s="57">
        <v>30566</v>
      </c>
    </row>
    <row r="13610" spans="1:4">
      <c r="A13610" s="54">
        <v>267828</v>
      </c>
      <c r="B13610" s="54" t="s">
        <v>13211</v>
      </c>
      <c r="D13610" s="57">
        <v>20970</v>
      </c>
    </row>
    <row r="13611" spans="1:4">
      <c r="A13611" s="54">
        <v>267829</v>
      </c>
      <c r="B13611" s="54" t="s">
        <v>13212</v>
      </c>
      <c r="D13611" s="57">
        <v>45842</v>
      </c>
    </row>
    <row r="13612" spans="1:4">
      <c r="A13612" s="54">
        <v>267830</v>
      </c>
      <c r="B13612" s="54" t="s">
        <v>13213</v>
      </c>
      <c r="D13612" s="57">
        <v>45842</v>
      </c>
    </row>
    <row r="13613" spans="1:4">
      <c r="A13613" s="54">
        <v>267831</v>
      </c>
      <c r="B13613" s="54" t="s">
        <v>13214</v>
      </c>
      <c r="D13613" s="57">
        <v>45842</v>
      </c>
    </row>
    <row r="13614" spans="1:4">
      <c r="A13614" s="54">
        <v>267832</v>
      </c>
      <c r="B13614" s="54" t="s">
        <v>12598</v>
      </c>
      <c r="D13614" s="57">
        <v>45842</v>
      </c>
    </row>
    <row r="13615" spans="1:4">
      <c r="A13615" s="54">
        <v>267833</v>
      </c>
      <c r="B13615" s="54" t="s">
        <v>13215</v>
      </c>
      <c r="D13615" s="57">
        <v>45842</v>
      </c>
    </row>
    <row r="13616" spans="1:4">
      <c r="A13616" s="54">
        <v>267834</v>
      </c>
      <c r="B13616" s="54" t="s">
        <v>13216</v>
      </c>
      <c r="D13616" s="57">
        <v>45842</v>
      </c>
    </row>
    <row r="13617" spans="1:4">
      <c r="A13617" s="54">
        <v>267835</v>
      </c>
      <c r="B13617" s="54" t="s">
        <v>13217</v>
      </c>
      <c r="D13617" s="57">
        <v>41463</v>
      </c>
    </row>
    <row r="13618" spans="1:4">
      <c r="A13618" s="54">
        <v>267836</v>
      </c>
      <c r="B13618" s="54" t="s">
        <v>22994</v>
      </c>
      <c r="D13618" s="57">
        <v>48142</v>
      </c>
    </row>
    <row r="13619" spans="1:4">
      <c r="A13619" s="54">
        <v>267837</v>
      </c>
      <c r="B13619" s="54" t="s">
        <v>22995</v>
      </c>
      <c r="D13619" s="57">
        <v>48142</v>
      </c>
    </row>
    <row r="13620" spans="1:4">
      <c r="A13620" s="54">
        <v>267838</v>
      </c>
      <c r="B13620" s="54" t="s">
        <v>13218</v>
      </c>
      <c r="D13620" s="57">
        <v>45842</v>
      </c>
    </row>
    <row r="13621" spans="1:4">
      <c r="A13621" s="54">
        <v>267839</v>
      </c>
      <c r="B13621" s="54" t="s">
        <v>13219</v>
      </c>
      <c r="D13621" s="57">
        <v>45842</v>
      </c>
    </row>
    <row r="13622" spans="1:4">
      <c r="A13622" s="54">
        <v>267840</v>
      </c>
      <c r="B13622" s="54" t="s">
        <v>13220</v>
      </c>
      <c r="D13622" s="57">
        <v>45842</v>
      </c>
    </row>
    <row r="13623" spans="1:4">
      <c r="A13623" s="54">
        <v>267841</v>
      </c>
      <c r="B13623" s="54" t="s">
        <v>13221</v>
      </c>
      <c r="D13623" s="57">
        <v>45842</v>
      </c>
    </row>
    <row r="13624" spans="1:4">
      <c r="A13624" s="54">
        <v>267842</v>
      </c>
      <c r="B13624" s="54" t="s">
        <v>22996</v>
      </c>
      <c r="D13624" s="57">
        <v>48142</v>
      </c>
    </row>
    <row r="13625" spans="1:4">
      <c r="A13625" s="54">
        <v>267843</v>
      </c>
      <c r="B13625" s="54" t="s">
        <v>22997</v>
      </c>
      <c r="D13625" s="57">
        <v>48142</v>
      </c>
    </row>
    <row r="13626" spans="1:4">
      <c r="A13626" s="54">
        <v>267844</v>
      </c>
      <c r="B13626" s="54" t="s">
        <v>22998</v>
      </c>
      <c r="D13626" s="57">
        <v>54718</v>
      </c>
    </row>
    <row r="13627" spans="1:4">
      <c r="A13627" s="54">
        <v>267845</v>
      </c>
      <c r="B13627" s="54" t="s">
        <v>22999</v>
      </c>
      <c r="D13627" s="57">
        <v>54718</v>
      </c>
    </row>
    <row r="13628" spans="1:4">
      <c r="A13628" s="54">
        <v>267846</v>
      </c>
      <c r="B13628" s="54" t="s">
        <v>13222</v>
      </c>
      <c r="D13628" s="57">
        <v>41567</v>
      </c>
    </row>
    <row r="13629" spans="1:4">
      <c r="A13629" s="54">
        <v>267847</v>
      </c>
      <c r="B13629" s="54" t="s">
        <v>13223</v>
      </c>
      <c r="D13629" s="57">
        <v>69853</v>
      </c>
    </row>
    <row r="13630" spans="1:4">
      <c r="A13630" s="54">
        <v>267848</v>
      </c>
      <c r="B13630" s="54" t="s">
        <v>13224</v>
      </c>
      <c r="D13630" s="57">
        <v>100000</v>
      </c>
    </row>
    <row r="13631" spans="1:4">
      <c r="A13631" s="54">
        <v>267849</v>
      </c>
      <c r="B13631" s="54" t="s">
        <v>13225</v>
      </c>
      <c r="D13631" s="57">
        <v>7260</v>
      </c>
    </row>
    <row r="13632" spans="1:4">
      <c r="A13632" s="54">
        <v>267850</v>
      </c>
      <c r="B13632" s="54" t="s">
        <v>13226</v>
      </c>
      <c r="D13632" s="57">
        <v>7260</v>
      </c>
    </row>
    <row r="13633" spans="1:4">
      <c r="A13633" s="54">
        <v>267851</v>
      </c>
      <c r="B13633" s="54" t="s">
        <v>13227</v>
      </c>
      <c r="D13633" s="57">
        <v>4908</v>
      </c>
    </row>
    <row r="13634" spans="1:4">
      <c r="A13634" s="54">
        <v>267852</v>
      </c>
      <c r="B13634" s="54" t="s">
        <v>13228</v>
      </c>
      <c r="D13634" s="57">
        <v>4908</v>
      </c>
    </row>
    <row r="13635" spans="1:4">
      <c r="A13635" s="54">
        <v>267854</v>
      </c>
      <c r="B13635" s="54" t="s">
        <v>13229</v>
      </c>
      <c r="D13635" s="57">
        <v>10886</v>
      </c>
    </row>
    <row r="13636" spans="1:4">
      <c r="A13636" s="54">
        <v>267856</v>
      </c>
      <c r="B13636" s="54" t="s">
        <v>23000</v>
      </c>
      <c r="D13636" s="57">
        <v>7260</v>
      </c>
    </row>
    <row r="13637" spans="1:4">
      <c r="A13637" s="54">
        <v>267857</v>
      </c>
      <c r="B13637" s="54" t="s">
        <v>13230</v>
      </c>
      <c r="D13637" s="57">
        <v>7260</v>
      </c>
    </row>
    <row r="13638" spans="1:4">
      <c r="A13638" s="54">
        <v>267858</v>
      </c>
      <c r="B13638" s="54" t="s">
        <v>13231</v>
      </c>
      <c r="D13638" s="57">
        <v>66092</v>
      </c>
    </row>
    <row r="13639" spans="1:4">
      <c r="A13639" s="54">
        <v>267860</v>
      </c>
      <c r="B13639" s="54" t="s">
        <v>5247</v>
      </c>
      <c r="D13639" s="57">
        <v>16515</v>
      </c>
    </row>
    <row r="13640" spans="1:4">
      <c r="A13640" s="54">
        <v>267861</v>
      </c>
      <c r="B13640" s="54" t="s">
        <v>13232</v>
      </c>
      <c r="D13640" s="57">
        <v>20970</v>
      </c>
    </row>
    <row r="13641" spans="1:4">
      <c r="A13641" s="54">
        <v>267862</v>
      </c>
      <c r="B13641" s="54" t="s">
        <v>10474</v>
      </c>
      <c r="D13641" s="57">
        <v>2309</v>
      </c>
    </row>
    <row r="13642" spans="1:4">
      <c r="A13642" s="54">
        <v>267864</v>
      </c>
      <c r="B13642" s="54" t="s">
        <v>13233</v>
      </c>
      <c r="D13642" s="57">
        <v>2309</v>
      </c>
    </row>
    <row r="13643" spans="1:4">
      <c r="A13643" s="54">
        <v>267865</v>
      </c>
      <c r="B13643" s="54" t="s">
        <v>12248</v>
      </c>
      <c r="D13643" s="57">
        <v>2309</v>
      </c>
    </row>
    <row r="13644" spans="1:4">
      <c r="A13644" s="54">
        <v>267866</v>
      </c>
      <c r="B13644" s="54" t="s">
        <v>13234</v>
      </c>
      <c r="D13644" s="57">
        <v>2309</v>
      </c>
    </row>
    <row r="13645" spans="1:4">
      <c r="A13645" s="54">
        <v>267867</v>
      </c>
      <c r="B13645" s="54" t="s">
        <v>13235</v>
      </c>
      <c r="D13645" s="57">
        <v>29894</v>
      </c>
    </row>
    <row r="13646" spans="1:4">
      <c r="A13646" s="54">
        <v>267889</v>
      </c>
      <c r="B13646" s="54" t="s">
        <v>12621</v>
      </c>
      <c r="D13646" s="57">
        <v>24046</v>
      </c>
    </row>
    <row r="13647" spans="1:4">
      <c r="A13647" s="54">
        <v>267891</v>
      </c>
      <c r="B13647" s="54" t="s">
        <v>12561</v>
      </c>
      <c r="D13647" s="57">
        <v>12556</v>
      </c>
    </row>
    <row r="13648" spans="1:4">
      <c r="A13648" s="54">
        <v>267892</v>
      </c>
      <c r="B13648" s="54" t="s">
        <v>5247</v>
      </c>
      <c r="D13648" s="57">
        <v>18176</v>
      </c>
    </row>
    <row r="13649" spans="1:4">
      <c r="A13649" s="54">
        <v>267893</v>
      </c>
      <c r="B13649" s="54" t="s">
        <v>13236</v>
      </c>
      <c r="D13649" s="57">
        <v>698</v>
      </c>
    </row>
    <row r="13650" spans="1:4">
      <c r="A13650" s="54">
        <v>267894</v>
      </c>
      <c r="B13650" s="54" t="s">
        <v>13237</v>
      </c>
      <c r="D13650" s="57">
        <v>30021</v>
      </c>
    </row>
    <row r="13651" spans="1:4">
      <c r="A13651" s="54">
        <v>267895</v>
      </c>
      <c r="B13651" s="54" t="s">
        <v>13238</v>
      </c>
      <c r="D13651" s="57">
        <v>8356</v>
      </c>
    </row>
    <row r="13652" spans="1:4">
      <c r="A13652" s="54">
        <v>267896</v>
      </c>
      <c r="B13652" s="54" t="s">
        <v>13239</v>
      </c>
      <c r="D13652" s="57">
        <v>32370</v>
      </c>
    </row>
    <row r="13653" spans="1:4">
      <c r="A13653" s="54">
        <v>267897</v>
      </c>
      <c r="B13653" s="54" t="s">
        <v>5233</v>
      </c>
      <c r="D13653" s="57">
        <v>16515</v>
      </c>
    </row>
    <row r="13654" spans="1:4">
      <c r="A13654" s="54">
        <v>267898</v>
      </c>
      <c r="B13654" s="54" t="s">
        <v>13240</v>
      </c>
      <c r="D13654" s="57">
        <v>34261</v>
      </c>
    </row>
    <row r="13655" spans="1:4">
      <c r="A13655" s="54">
        <v>267899</v>
      </c>
      <c r="B13655" s="54" t="s">
        <v>13241</v>
      </c>
      <c r="D13655" s="57">
        <v>7260</v>
      </c>
    </row>
    <row r="13656" spans="1:4">
      <c r="A13656" s="54">
        <v>267900</v>
      </c>
      <c r="B13656" s="54" t="s">
        <v>13242</v>
      </c>
      <c r="D13656" s="57">
        <v>7260</v>
      </c>
    </row>
    <row r="13657" spans="1:4">
      <c r="A13657" s="54">
        <v>267901</v>
      </c>
      <c r="B13657" s="54" t="s">
        <v>13243</v>
      </c>
      <c r="D13657" s="57">
        <v>7260</v>
      </c>
    </row>
    <row r="13658" spans="1:4">
      <c r="A13658" s="54">
        <v>267902</v>
      </c>
      <c r="B13658" s="54" t="s">
        <v>13244</v>
      </c>
      <c r="D13658" s="57">
        <v>6603</v>
      </c>
    </row>
    <row r="13659" spans="1:4">
      <c r="A13659" s="54">
        <v>267903</v>
      </c>
      <c r="B13659" s="54" t="s">
        <v>13245</v>
      </c>
      <c r="D13659" s="57">
        <v>38004</v>
      </c>
    </row>
    <row r="13660" spans="1:4">
      <c r="A13660" s="54">
        <v>267906</v>
      </c>
      <c r="B13660" s="54" t="s">
        <v>13246</v>
      </c>
      <c r="D13660" s="57">
        <v>2545</v>
      </c>
    </row>
    <row r="13661" spans="1:4">
      <c r="A13661" s="54">
        <v>267907</v>
      </c>
      <c r="B13661" s="54" t="s">
        <v>13247</v>
      </c>
      <c r="D13661" s="57">
        <v>8852</v>
      </c>
    </row>
    <row r="13662" spans="1:4">
      <c r="A13662" s="54">
        <v>267908</v>
      </c>
      <c r="B13662" s="54" t="s">
        <v>13248</v>
      </c>
      <c r="D13662" s="57">
        <v>11539</v>
      </c>
    </row>
    <row r="13663" spans="1:4">
      <c r="A13663" s="54">
        <v>267909</v>
      </c>
      <c r="B13663" s="54" t="s">
        <v>13249</v>
      </c>
      <c r="D13663" s="57">
        <v>14101</v>
      </c>
    </row>
    <row r="13664" spans="1:4">
      <c r="A13664" s="54">
        <v>267910</v>
      </c>
      <c r="B13664" s="54" t="s">
        <v>13250</v>
      </c>
      <c r="D13664" s="57">
        <v>6737</v>
      </c>
    </row>
    <row r="13665" spans="1:4">
      <c r="A13665" s="54">
        <v>267911</v>
      </c>
      <c r="B13665" s="54" t="s">
        <v>12532</v>
      </c>
      <c r="D13665" s="57">
        <v>6475</v>
      </c>
    </row>
    <row r="13666" spans="1:4">
      <c r="A13666" s="54">
        <v>267912</v>
      </c>
      <c r="B13666" s="54" t="s">
        <v>13251</v>
      </c>
      <c r="D13666" s="57">
        <v>6475</v>
      </c>
    </row>
    <row r="13667" spans="1:4">
      <c r="A13667" s="54">
        <v>267915</v>
      </c>
      <c r="B13667" s="54" t="s">
        <v>13252</v>
      </c>
      <c r="D13667" s="57">
        <v>34164</v>
      </c>
    </row>
    <row r="13668" spans="1:4">
      <c r="A13668" s="54">
        <v>267916</v>
      </c>
      <c r="B13668" s="54" t="s">
        <v>13253</v>
      </c>
      <c r="D13668" s="57">
        <v>34164</v>
      </c>
    </row>
    <row r="13669" spans="1:4">
      <c r="A13669" s="54">
        <v>267924</v>
      </c>
      <c r="B13669" s="54" t="s">
        <v>13254</v>
      </c>
      <c r="D13669" s="57">
        <v>8356</v>
      </c>
    </row>
    <row r="13670" spans="1:4">
      <c r="A13670" s="54">
        <v>267925</v>
      </c>
      <c r="B13670" s="54" t="s">
        <v>13255</v>
      </c>
      <c r="D13670" s="57">
        <v>100000</v>
      </c>
    </row>
    <row r="13671" spans="1:4">
      <c r="A13671" s="54">
        <v>267927</v>
      </c>
      <c r="B13671" s="54" t="s">
        <v>13256</v>
      </c>
      <c r="D13671" s="57">
        <v>31698</v>
      </c>
    </row>
    <row r="13672" spans="1:4">
      <c r="A13672" s="54">
        <v>267929</v>
      </c>
      <c r="B13672" s="54" t="s">
        <v>5240</v>
      </c>
      <c r="D13672" s="57">
        <v>16515</v>
      </c>
    </row>
    <row r="13673" spans="1:4">
      <c r="A13673" s="54">
        <v>267930</v>
      </c>
      <c r="B13673" s="54" t="s">
        <v>13257</v>
      </c>
      <c r="D13673" s="57">
        <v>26975</v>
      </c>
    </row>
    <row r="13674" spans="1:4">
      <c r="A13674" s="54">
        <v>267931</v>
      </c>
      <c r="B13674" s="54" t="s">
        <v>13258</v>
      </c>
      <c r="D13674" s="57">
        <v>26507</v>
      </c>
    </row>
    <row r="13675" spans="1:4">
      <c r="A13675" s="54">
        <v>267932</v>
      </c>
      <c r="B13675" s="54" t="s">
        <v>13259</v>
      </c>
      <c r="D13675" s="57">
        <v>1170</v>
      </c>
    </row>
    <row r="13676" spans="1:4">
      <c r="A13676" s="54">
        <v>267933</v>
      </c>
      <c r="B13676" s="54" t="s">
        <v>13260</v>
      </c>
      <c r="D13676" s="57">
        <v>1264</v>
      </c>
    </row>
    <row r="13677" spans="1:4">
      <c r="A13677" s="54">
        <v>267934</v>
      </c>
      <c r="B13677" s="54" t="s">
        <v>13261</v>
      </c>
      <c r="D13677" s="57">
        <v>1170</v>
      </c>
    </row>
    <row r="13678" spans="1:4">
      <c r="A13678" s="54">
        <v>267936</v>
      </c>
      <c r="B13678" s="54" t="s">
        <v>13262</v>
      </c>
      <c r="D13678" s="57">
        <v>1264</v>
      </c>
    </row>
    <row r="13679" spans="1:4">
      <c r="A13679" s="54">
        <v>267937</v>
      </c>
      <c r="B13679" s="54" t="s">
        <v>13263</v>
      </c>
      <c r="D13679" s="57">
        <v>5197</v>
      </c>
    </row>
    <row r="13680" spans="1:4">
      <c r="A13680" s="54">
        <v>267938</v>
      </c>
      <c r="B13680" s="54" t="s">
        <v>13264</v>
      </c>
      <c r="D13680" s="57">
        <v>6866</v>
      </c>
    </row>
    <row r="13681" spans="1:4">
      <c r="A13681" s="54">
        <v>267939</v>
      </c>
      <c r="B13681" s="54" t="s">
        <v>13265</v>
      </c>
      <c r="D13681" s="57">
        <v>6866</v>
      </c>
    </row>
    <row r="13682" spans="1:4">
      <c r="A13682" s="54">
        <v>267942</v>
      </c>
      <c r="B13682" s="54" t="s">
        <v>13266</v>
      </c>
      <c r="D13682" s="57">
        <v>19322</v>
      </c>
    </row>
    <row r="13683" spans="1:4">
      <c r="A13683" s="54">
        <v>267943</v>
      </c>
      <c r="B13683" s="54" t="s">
        <v>13267</v>
      </c>
      <c r="D13683" s="57">
        <v>4584</v>
      </c>
    </row>
    <row r="13684" spans="1:4">
      <c r="A13684" s="54">
        <v>267944</v>
      </c>
      <c r="B13684" s="54" t="s">
        <v>5231</v>
      </c>
      <c r="D13684" s="57">
        <v>16515</v>
      </c>
    </row>
    <row r="13685" spans="1:4">
      <c r="A13685" s="54">
        <v>267945</v>
      </c>
      <c r="B13685" s="54" t="s">
        <v>5232</v>
      </c>
      <c r="D13685" s="57">
        <v>16515</v>
      </c>
    </row>
    <row r="13686" spans="1:4">
      <c r="A13686" s="54">
        <v>267946</v>
      </c>
      <c r="B13686" s="54" t="s">
        <v>5231</v>
      </c>
      <c r="D13686" s="57">
        <v>10015</v>
      </c>
    </row>
    <row r="13687" spans="1:4">
      <c r="A13687" s="54">
        <v>267947</v>
      </c>
      <c r="B13687" s="54" t="s">
        <v>5232</v>
      </c>
      <c r="D13687" s="57">
        <v>10015</v>
      </c>
    </row>
    <row r="13688" spans="1:4">
      <c r="A13688" s="54">
        <v>267948</v>
      </c>
      <c r="B13688" s="54" t="s">
        <v>5221</v>
      </c>
      <c r="D13688" s="57">
        <v>16515</v>
      </c>
    </row>
    <row r="13689" spans="1:4">
      <c r="A13689" s="54">
        <v>267949</v>
      </c>
      <c r="B13689" s="54" t="s">
        <v>5252</v>
      </c>
      <c r="D13689" s="57">
        <v>16515</v>
      </c>
    </row>
    <row r="13690" spans="1:4">
      <c r="A13690" s="54">
        <v>267951</v>
      </c>
      <c r="B13690" s="54" t="s">
        <v>13268</v>
      </c>
      <c r="D13690" s="57">
        <v>37360</v>
      </c>
    </row>
    <row r="13691" spans="1:4">
      <c r="A13691" s="54">
        <v>267952</v>
      </c>
      <c r="B13691" s="54" t="s">
        <v>13269</v>
      </c>
      <c r="D13691" s="57">
        <v>5197</v>
      </c>
    </row>
    <row r="13692" spans="1:4">
      <c r="A13692" s="54">
        <v>267953</v>
      </c>
      <c r="B13692" s="54" t="s">
        <v>13270</v>
      </c>
      <c r="D13692" s="57">
        <v>5613</v>
      </c>
    </row>
    <row r="13693" spans="1:4">
      <c r="A13693" s="54">
        <v>267954</v>
      </c>
      <c r="B13693" s="54" t="s">
        <v>13271</v>
      </c>
      <c r="D13693" s="57">
        <v>5613</v>
      </c>
    </row>
    <row r="13694" spans="1:4">
      <c r="A13694" s="54">
        <v>267955</v>
      </c>
      <c r="B13694" s="54" t="s">
        <v>13272</v>
      </c>
      <c r="D13694" s="57">
        <v>5613</v>
      </c>
    </row>
    <row r="13695" spans="1:4">
      <c r="A13695" s="54">
        <v>267956</v>
      </c>
      <c r="B13695" s="54" t="s">
        <v>13273</v>
      </c>
      <c r="D13695" s="57">
        <v>5197</v>
      </c>
    </row>
    <row r="13696" spans="1:4">
      <c r="A13696" s="54">
        <v>267957</v>
      </c>
      <c r="B13696" s="54" t="s">
        <v>13274</v>
      </c>
      <c r="D13696" s="57">
        <v>5613</v>
      </c>
    </row>
    <row r="13697" spans="1:4">
      <c r="A13697" s="54">
        <v>267960</v>
      </c>
      <c r="B13697" s="54" t="s">
        <v>13275</v>
      </c>
      <c r="D13697" s="57">
        <v>1264</v>
      </c>
    </row>
    <row r="13698" spans="1:4">
      <c r="A13698" s="54">
        <v>267961</v>
      </c>
      <c r="B13698" s="54" t="s">
        <v>13276</v>
      </c>
      <c r="D13698" s="57">
        <v>1264</v>
      </c>
    </row>
    <row r="13699" spans="1:4">
      <c r="A13699" s="54">
        <v>267962</v>
      </c>
      <c r="B13699" s="54" t="s">
        <v>4837</v>
      </c>
      <c r="D13699" s="57">
        <v>1170</v>
      </c>
    </row>
    <row r="13700" spans="1:4">
      <c r="A13700" s="54">
        <v>267963</v>
      </c>
      <c r="B13700" s="54" t="s">
        <v>23001</v>
      </c>
      <c r="D13700" s="57">
        <v>1264</v>
      </c>
    </row>
    <row r="13701" spans="1:4">
      <c r="A13701" s="54">
        <v>267964</v>
      </c>
      <c r="B13701" s="54" t="s">
        <v>13277</v>
      </c>
      <c r="D13701" s="57">
        <v>1264</v>
      </c>
    </row>
    <row r="13702" spans="1:4">
      <c r="A13702" s="54">
        <v>267965</v>
      </c>
      <c r="B13702" s="54" t="s">
        <v>13278</v>
      </c>
      <c r="D13702" s="57">
        <v>31493</v>
      </c>
    </row>
    <row r="13703" spans="1:4">
      <c r="A13703" s="54">
        <v>267966</v>
      </c>
      <c r="B13703" s="54" t="s">
        <v>5254</v>
      </c>
      <c r="D13703" s="57">
        <v>16515</v>
      </c>
    </row>
    <row r="13704" spans="1:4">
      <c r="A13704" s="54">
        <v>267968</v>
      </c>
      <c r="B13704" s="54" t="s">
        <v>13279</v>
      </c>
      <c r="D13704" s="57">
        <v>12866</v>
      </c>
    </row>
    <row r="13705" spans="1:4">
      <c r="A13705" s="54">
        <v>267969</v>
      </c>
      <c r="B13705" s="54" t="s">
        <v>13280</v>
      </c>
      <c r="D13705" s="57">
        <v>13215</v>
      </c>
    </row>
    <row r="13706" spans="1:4">
      <c r="A13706" s="54">
        <v>267970</v>
      </c>
      <c r="B13706" s="54" t="s">
        <v>13281</v>
      </c>
      <c r="D13706" s="57">
        <v>8196</v>
      </c>
    </row>
    <row r="13707" spans="1:4">
      <c r="A13707" s="54">
        <v>267971</v>
      </c>
      <c r="B13707" s="54" t="s">
        <v>13282</v>
      </c>
      <c r="D13707" s="57">
        <v>15354</v>
      </c>
    </row>
    <row r="13708" spans="1:4">
      <c r="A13708" s="54">
        <v>267972</v>
      </c>
      <c r="B13708" s="54" t="s">
        <v>13283</v>
      </c>
      <c r="D13708" s="57">
        <v>15376</v>
      </c>
    </row>
    <row r="13709" spans="1:4">
      <c r="A13709" s="54">
        <v>267973</v>
      </c>
      <c r="B13709" s="54" t="s">
        <v>13284</v>
      </c>
      <c r="D13709" s="57">
        <v>23469</v>
      </c>
    </row>
    <row r="13710" spans="1:4">
      <c r="A13710" s="54">
        <v>267974</v>
      </c>
      <c r="B13710" s="54" t="s">
        <v>13285</v>
      </c>
      <c r="D13710" s="57">
        <v>2160</v>
      </c>
    </row>
    <row r="13711" spans="1:4">
      <c r="A13711" s="54">
        <v>267975</v>
      </c>
      <c r="B13711" s="54" t="s">
        <v>13286</v>
      </c>
      <c r="D13711" s="57">
        <v>5527</v>
      </c>
    </row>
    <row r="13712" spans="1:4">
      <c r="A13712" s="54">
        <v>267976</v>
      </c>
      <c r="B13712" s="54" t="s">
        <v>13287</v>
      </c>
      <c r="D13712" s="57">
        <v>28918</v>
      </c>
    </row>
    <row r="13713" spans="1:4">
      <c r="A13713" s="54">
        <v>267977</v>
      </c>
      <c r="B13713" s="54" t="s">
        <v>13288</v>
      </c>
      <c r="D13713" s="57">
        <v>11887</v>
      </c>
    </row>
    <row r="13714" spans="1:4">
      <c r="A13714" s="54">
        <v>267978</v>
      </c>
      <c r="B13714" s="54" t="s">
        <v>13289</v>
      </c>
      <c r="D13714" s="57">
        <v>13263</v>
      </c>
    </row>
    <row r="13715" spans="1:4">
      <c r="A13715" s="54">
        <v>267981</v>
      </c>
      <c r="B13715" s="54" t="s">
        <v>13290</v>
      </c>
      <c r="D13715" s="57">
        <v>2303</v>
      </c>
    </row>
    <row r="13716" spans="1:4">
      <c r="A13716" s="54">
        <v>267982</v>
      </c>
      <c r="B13716" s="54" t="s">
        <v>13291</v>
      </c>
      <c r="D13716" s="57">
        <v>75963</v>
      </c>
    </row>
    <row r="13717" spans="1:4">
      <c r="A13717" s="54">
        <v>267984</v>
      </c>
      <c r="B13717" s="54" t="s">
        <v>13292</v>
      </c>
      <c r="D13717" s="57">
        <v>15354</v>
      </c>
    </row>
    <row r="13718" spans="1:4">
      <c r="A13718" s="54">
        <v>267985</v>
      </c>
      <c r="B13718" s="54" t="s">
        <v>13293</v>
      </c>
      <c r="D13718" s="57">
        <v>15354</v>
      </c>
    </row>
    <row r="13719" spans="1:4">
      <c r="A13719" s="54">
        <v>267986</v>
      </c>
      <c r="B13719" s="54" t="s">
        <v>13294</v>
      </c>
      <c r="D13719" s="57">
        <v>15354</v>
      </c>
    </row>
    <row r="13720" spans="1:4">
      <c r="A13720" s="54">
        <v>267987</v>
      </c>
      <c r="B13720" s="54" t="s">
        <v>13295</v>
      </c>
      <c r="D13720" s="57">
        <v>2303</v>
      </c>
    </row>
    <row r="13721" spans="1:4">
      <c r="A13721" s="54">
        <v>267988</v>
      </c>
      <c r="B13721" s="54" t="s">
        <v>13296</v>
      </c>
      <c r="D13721" s="57">
        <v>2303</v>
      </c>
    </row>
    <row r="13722" spans="1:4">
      <c r="A13722" s="54">
        <v>267989</v>
      </c>
      <c r="B13722" s="54" t="s">
        <v>13297</v>
      </c>
      <c r="D13722" s="57">
        <v>5527</v>
      </c>
    </row>
    <row r="13723" spans="1:4">
      <c r="A13723" s="54">
        <v>267990</v>
      </c>
      <c r="B13723" s="54" t="s">
        <v>13298</v>
      </c>
      <c r="D13723" s="57">
        <v>5527</v>
      </c>
    </row>
    <row r="13724" spans="1:4">
      <c r="A13724" s="54">
        <v>267991</v>
      </c>
      <c r="B13724" s="54" t="s">
        <v>13299</v>
      </c>
      <c r="D13724" s="57">
        <v>48243</v>
      </c>
    </row>
    <row r="13725" spans="1:4">
      <c r="A13725" s="54">
        <v>267993</v>
      </c>
      <c r="B13725" s="54" t="s">
        <v>23002</v>
      </c>
      <c r="D13725" s="57">
        <v>100000</v>
      </c>
    </row>
    <row r="13726" spans="1:4">
      <c r="A13726" s="54">
        <v>267994</v>
      </c>
      <c r="B13726" s="54" t="s">
        <v>23003</v>
      </c>
      <c r="D13726" s="57">
        <v>65579</v>
      </c>
    </row>
    <row r="13727" spans="1:4">
      <c r="A13727" s="54">
        <v>267995</v>
      </c>
      <c r="B13727" s="54" t="s">
        <v>13300</v>
      </c>
      <c r="D13727" s="57">
        <v>16277</v>
      </c>
    </row>
    <row r="13728" spans="1:4">
      <c r="A13728" s="54">
        <v>267996</v>
      </c>
      <c r="B13728" s="54" t="s">
        <v>13301</v>
      </c>
      <c r="D13728" s="57">
        <v>32370</v>
      </c>
    </row>
    <row r="13729" spans="1:4">
      <c r="A13729" s="54">
        <v>267998</v>
      </c>
      <c r="B13729" s="54" t="s">
        <v>13302</v>
      </c>
      <c r="D13729" s="57">
        <v>75963</v>
      </c>
    </row>
    <row r="13730" spans="1:4">
      <c r="A13730" s="54">
        <v>267999</v>
      </c>
      <c r="B13730" s="54" t="s">
        <v>13303</v>
      </c>
      <c r="D13730" s="57">
        <v>48243</v>
      </c>
    </row>
    <row r="13731" spans="1:4">
      <c r="A13731" s="54">
        <v>268001</v>
      </c>
      <c r="B13731" s="54" t="s">
        <v>5248</v>
      </c>
      <c r="D13731" s="57">
        <v>16515</v>
      </c>
    </row>
    <row r="13732" spans="1:4">
      <c r="A13732" s="54">
        <v>268004</v>
      </c>
      <c r="B13732" s="54" t="s">
        <v>23004</v>
      </c>
      <c r="D13732" s="57">
        <v>8628</v>
      </c>
    </row>
    <row r="13733" spans="1:4">
      <c r="A13733" s="54">
        <v>268005</v>
      </c>
      <c r="B13733" s="54" t="s">
        <v>13304</v>
      </c>
      <c r="D13733" s="57">
        <v>5527</v>
      </c>
    </row>
    <row r="13734" spans="1:4">
      <c r="A13734" s="54">
        <v>268006</v>
      </c>
      <c r="B13734" s="54" t="s">
        <v>13305</v>
      </c>
      <c r="D13734" s="57">
        <v>2160</v>
      </c>
    </row>
    <row r="13735" spans="1:4">
      <c r="A13735" s="54">
        <v>268007</v>
      </c>
      <c r="B13735" s="54" t="s">
        <v>13306</v>
      </c>
      <c r="D13735" s="57">
        <v>12282</v>
      </c>
    </row>
    <row r="13736" spans="1:4">
      <c r="A13736" s="54">
        <v>268008</v>
      </c>
      <c r="B13736" s="54" t="s">
        <v>13307</v>
      </c>
      <c r="D13736" s="57">
        <v>22792</v>
      </c>
    </row>
    <row r="13737" spans="1:4">
      <c r="A13737" s="54">
        <v>268009</v>
      </c>
      <c r="B13737" s="54" t="s">
        <v>13308</v>
      </c>
      <c r="D13737" s="57">
        <v>2509</v>
      </c>
    </row>
    <row r="13738" spans="1:4">
      <c r="A13738" s="54">
        <v>268010</v>
      </c>
      <c r="B13738" s="54" t="s">
        <v>13309</v>
      </c>
      <c r="D13738" s="57">
        <v>4307</v>
      </c>
    </row>
    <row r="13739" spans="1:4">
      <c r="A13739" s="54">
        <v>268011</v>
      </c>
      <c r="B13739" s="54" t="s">
        <v>13203</v>
      </c>
      <c r="D13739" s="57">
        <v>4307</v>
      </c>
    </row>
    <row r="13740" spans="1:4">
      <c r="A13740" s="54">
        <v>268013</v>
      </c>
      <c r="B13740" s="54" t="s">
        <v>5235</v>
      </c>
      <c r="D13740" s="57">
        <v>10015</v>
      </c>
    </row>
    <row r="13741" spans="1:4">
      <c r="A13741" s="54">
        <v>268014</v>
      </c>
      <c r="B13741" s="54" t="s">
        <v>5240</v>
      </c>
      <c r="D13741" s="57">
        <v>10015</v>
      </c>
    </row>
    <row r="13742" spans="1:4">
      <c r="A13742" s="54">
        <v>268015</v>
      </c>
      <c r="B13742" s="54" t="s">
        <v>5241</v>
      </c>
      <c r="D13742" s="57">
        <v>10015</v>
      </c>
    </row>
    <row r="13743" spans="1:4">
      <c r="A13743" s="54">
        <v>268016</v>
      </c>
      <c r="B13743" s="54" t="s">
        <v>13310</v>
      </c>
      <c r="D13743" s="57">
        <v>12948</v>
      </c>
    </row>
    <row r="13744" spans="1:4">
      <c r="A13744" s="54">
        <v>268017</v>
      </c>
      <c r="B13744" s="54" t="s">
        <v>13311</v>
      </c>
      <c r="D13744" s="57">
        <v>32370</v>
      </c>
    </row>
    <row r="13745" spans="1:4">
      <c r="A13745" s="54">
        <v>268019</v>
      </c>
      <c r="B13745" s="54" t="s">
        <v>13312</v>
      </c>
      <c r="D13745" s="57">
        <v>15354</v>
      </c>
    </row>
    <row r="13746" spans="1:4">
      <c r="A13746" s="54">
        <v>268020</v>
      </c>
      <c r="B13746" s="54" t="s">
        <v>13313</v>
      </c>
      <c r="D13746" s="57">
        <v>5527</v>
      </c>
    </row>
    <row r="13747" spans="1:4">
      <c r="A13747" s="54">
        <v>268021</v>
      </c>
      <c r="B13747" s="54" t="s">
        <v>13314</v>
      </c>
      <c r="D13747" s="57">
        <v>2160</v>
      </c>
    </row>
    <row r="13748" spans="1:4">
      <c r="A13748" s="54">
        <v>268022</v>
      </c>
      <c r="B13748" s="54" t="s">
        <v>13315</v>
      </c>
      <c r="D13748" s="57">
        <v>13723</v>
      </c>
    </row>
    <row r="13749" spans="1:4">
      <c r="A13749" s="54">
        <v>268023</v>
      </c>
      <c r="B13749" s="54" t="s">
        <v>13316</v>
      </c>
      <c r="D13749" s="57">
        <v>2310</v>
      </c>
    </row>
    <row r="13750" spans="1:4">
      <c r="A13750" s="54">
        <v>268024</v>
      </c>
      <c r="B13750" s="54" t="s">
        <v>13317</v>
      </c>
      <c r="D13750" s="57">
        <v>2310</v>
      </c>
    </row>
    <row r="13751" spans="1:4">
      <c r="A13751" s="54">
        <v>268026</v>
      </c>
      <c r="B13751" s="54" t="s">
        <v>13318</v>
      </c>
      <c r="D13751" s="57">
        <v>7260</v>
      </c>
    </row>
    <row r="13752" spans="1:4">
      <c r="A13752" s="54">
        <v>268027</v>
      </c>
      <c r="B13752" s="54" t="s">
        <v>13319</v>
      </c>
      <c r="D13752" s="57">
        <v>7260</v>
      </c>
    </row>
    <row r="13753" spans="1:4">
      <c r="A13753" s="54">
        <v>268028</v>
      </c>
      <c r="B13753" s="54" t="s">
        <v>13320</v>
      </c>
      <c r="D13753" s="57">
        <v>7260</v>
      </c>
    </row>
    <row r="13754" spans="1:4">
      <c r="A13754" s="54">
        <v>268029</v>
      </c>
      <c r="B13754" s="54" t="s">
        <v>13321</v>
      </c>
      <c r="D13754" s="57">
        <v>7260</v>
      </c>
    </row>
    <row r="13755" spans="1:4">
      <c r="A13755" s="54">
        <v>268033</v>
      </c>
      <c r="B13755" s="54" t="s">
        <v>13322</v>
      </c>
      <c r="D13755" s="57">
        <v>7260</v>
      </c>
    </row>
    <row r="13756" spans="1:4">
      <c r="A13756" s="54">
        <v>268034</v>
      </c>
      <c r="B13756" s="54" t="s">
        <v>23005</v>
      </c>
      <c r="D13756" s="57">
        <v>15645</v>
      </c>
    </row>
    <row r="13757" spans="1:4">
      <c r="A13757" s="54">
        <v>268035</v>
      </c>
      <c r="B13757" s="54" t="s">
        <v>13323</v>
      </c>
      <c r="D13757" s="57">
        <v>15158</v>
      </c>
    </row>
    <row r="13758" spans="1:4">
      <c r="A13758" s="54">
        <v>268037</v>
      </c>
      <c r="B13758" s="54" t="s">
        <v>13324</v>
      </c>
      <c r="D13758" s="57">
        <v>14567</v>
      </c>
    </row>
    <row r="13759" spans="1:4">
      <c r="A13759" s="54">
        <v>268038</v>
      </c>
      <c r="B13759" s="54" t="s">
        <v>13325</v>
      </c>
      <c r="D13759" s="57">
        <v>19422</v>
      </c>
    </row>
    <row r="13760" spans="1:4">
      <c r="A13760" s="54">
        <v>268039</v>
      </c>
      <c r="B13760" s="54" t="s">
        <v>13326</v>
      </c>
      <c r="D13760" s="57">
        <v>291</v>
      </c>
    </row>
    <row r="13761" spans="1:4">
      <c r="A13761" s="54">
        <v>268040</v>
      </c>
      <c r="B13761" s="54" t="s">
        <v>13327</v>
      </c>
      <c r="D13761" s="57">
        <v>12948</v>
      </c>
    </row>
    <row r="13762" spans="1:4">
      <c r="A13762" s="54">
        <v>268041</v>
      </c>
      <c r="B13762" s="54" t="s">
        <v>13328</v>
      </c>
      <c r="D13762" s="57">
        <v>5866</v>
      </c>
    </row>
    <row r="13763" spans="1:4">
      <c r="A13763" s="54">
        <v>268042</v>
      </c>
      <c r="B13763" s="54" t="s">
        <v>13329</v>
      </c>
      <c r="D13763" s="57">
        <v>3543</v>
      </c>
    </row>
    <row r="13764" spans="1:4">
      <c r="A13764" s="54">
        <v>268043</v>
      </c>
      <c r="B13764" s="54" t="s">
        <v>5258</v>
      </c>
      <c r="D13764" s="57">
        <v>16515</v>
      </c>
    </row>
    <row r="13765" spans="1:4">
      <c r="A13765" s="54">
        <v>268044</v>
      </c>
      <c r="B13765" s="54" t="s">
        <v>5259</v>
      </c>
      <c r="D13765" s="57">
        <v>16515</v>
      </c>
    </row>
    <row r="13766" spans="1:4">
      <c r="A13766" s="54">
        <v>268045</v>
      </c>
      <c r="B13766" s="54" t="s">
        <v>5228</v>
      </c>
      <c r="D13766" s="57">
        <v>10015</v>
      </c>
    </row>
    <row r="13767" spans="1:4">
      <c r="A13767" s="54">
        <v>268046</v>
      </c>
      <c r="B13767" s="54" t="s">
        <v>5229</v>
      </c>
      <c r="D13767" s="57">
        <v>10015</v>
      </c>
    </row>
    <row r="13768" spans="1:4">
      <c r="A13768" s="54">
        <v>268049</v>
      </c>
      <c r="B13768" s="54" t="s">
        <v>8607</v>
      </c>
      <c r="D13768" s="57">
        <v>30161</v>
      </c>
    </row>
    <row r="13769" spans="1:4">
      <c r="A13769" s="54">
        <v>268051</v>
      </c>
      <c r="B13769" s="54" t="s">
        <v>23006</v>
      </c>
      <c r="D13769" s="57">
        <v>18987</v>
      </c>
    </row>
    <row r="13770" spans="1:4">
      <c r="A13770" s="54">
        <v>268052</v>
      </c>
      <c r="B13770" s="54" t="s">
        <v>13330</v>
      </c>
      <c r="D13770" s="57">
        <v>6388</v>
      </c>
    </row>
    <row r="13771" spans="1:4">
      <c r="A13771" s="54">
        <v>268054</v>
      </c>
      <c r="B13771" s="54" t="s">
        <v>11774</v>
      </c>
      <c r="D13771" s="57">
        <v>2525</v>
      </c>
    </row>
    <row r="13772" spans="1:4">
      <c r="A13772" s="54">
        <v>268055</v>
      </c>
      <c r="B13772" s="54" t="s">
        <v>13331</v>
      </c>
      <c r="D13772" s="57">
        <v>32370</v>
      </c>
    </row>
    <row r="13773" spans="1:4">
      <c r="A13773" s="54">
        <v>268056</v>
      </c>
      <c r="B13773" s="54" t="s">
        <v>13332</v>
      </c>
      <c r="D13773" s="57">
        <v>12948</v>
      </c>
    </row>
    <row r="13774" spans="1:4">
      <c r="A13774" s="54">
        <v>268057</v>
      </c>
      <c r="B13774" s="54" t="s">
        <v>13333</v>
      </c>
      <c r="D13774" s="57">
        <v>12948</v>
      </c>
    </row>
    <row r="13775" spans="1:4">
      <c r="A13775" s="54">
        <v>268058</v>
      </c>
      <c r="B13775" s="54" t="s">
        <v>13334</v>
      </c>
      <c r="D13775" s="57">
        <v>22604</v>
      </c>
    </row>
    <row r="13776" spans="1:4">
      <c r="A13776" s="54">
        <v>268060</v>
      </c>
      <c r="B13776" s="54" t="s">
        <v>13335</v>
      </c>
      <c r="D13776" s="57">
        <v>2495</v>
      </c>
    </row>
    <row r="13777" spans="1:4">
      <c r="A13777" s="54">
        <v>268061</v>
      </c>
      <c r="B13777" s="54" t="s">
        <v>13336</v>
      </c>
      <c r="D13777" s="57">
        <v>2495</v>
      </c>
    </row>
    <row r="13778" spans="1:4">
      <c r="A13778" s="54">
        <v>268062</v>
      </c>
      <c r="B13778" s="54" t="s">
        <v>13337</v>
      </c>
      <c r="D13778" s="57">
        <v>7260</v>
      </c>
    </row>
    <row r="13779" spans="1:4">
      <c r="A13779" s="54">
        <v>268063</v>
      </c>
      <c r="B13779" s="54" t="s">
        <v>23007</v>
      </c>
      <c r="D13779" s="57">
        <v>42333</v>
      </c>
    </row>
    <row r="13780" spans="1:4">
      <c r="A13780" s="54">
        <v>268064</v>
      </c>
      <c r="B13780" s="54" t="s">
        <v>23008</v>
      </c>
      <c r="D13780" s="57">
        <v>55207</v>
      </c>
    </row>
    <row r="13781" spans="1:4">
      <c r="A13781" s="54">
        <v>268065</v>
      </c>
      <c r="B13781" s="54" t="s">
        <v>13338</v>
      </c>
      <c r="D13781" s="57">
        <v>19422</v>
      </c>
    </row>
    <row r="13782" spans="1:4">
      <c r="A13782" s="54">
        <v>268066</v>
      </c>
      <c r="B13782" s="54" t="s">
        <v>13339</v>
      </c>
      <c r="D13782" s="57">
        <v>19422</v>
      </c>
    </row>
    <row r="13783" spans="1:4">
      <c r="A13783" s="54">
        <v>268067</v>
      </c>
      <c r="B13783" s="54" t="s">
        <v>13340</v>
      </c>
      <c r="D13783" s="57">
        <v>29965</v>
      </c>
    </row>
    <row r="13784" spans="1:4">
      <c r="A13784" s="54">
        <v>268068</v>
      </c>
      <c r="B13784" s="54" t="s">
        <v>13341</v>
      </c>
      <c r="D13784" s="57">
        <v>5315</v>
      </c>
    </row>
    <row r="13785" spans="1:4">
      <c r="A13785" s="54">
        <v>268069</v>
      </c>
      <c r="B13785" s="54" t="s">
        <v>13342</v>
      </c>
      <c r="D13785" s="57">
        <v>5315</v>
      </c>
    </row>
    <row r="13786" spans="1:4">
      <c r="A13786" s="54">
        <v>268075</v>
      </c>
      <c r="B13786" s="54" t="s">
        <v>13343</v>
      </c>
      <c r="D13786" s="57">
        <v>13219</v>
      </c>
    </row>
    <row r="13787" spans="1:4">
      <c r="A13787" s="54">
        <v>268076</v>
      </c>
      <c r="B13787" s="54" t="s">
        <v>13344</v>
      </c>
      <c r="D13787" s="57">
        <v>15354</v>
      </c>
    </row>
    <row r="13788" spans="1:4">
      <c r="A13788" s="54">
        <v>268077</v>
      </c>
      <c r="B13788" s="54" t="s">
        <v>5236</v>
      </c>
      <c r="D13788" s="57">
        <v>16515</v>
      </c>
    </row>
    <row r="13789" spans="1:4">
      <c r="A13789" s="54">
        <v>268078</v>
      </c>
      <c r="B13789" s="54" t="s">
        <v>5233</v>
      </c>
      <c r="D13789" s="57">
        <v>16515</v>
      </c>
    </row>
    <row r="13790" spans="1:4">
      <c r="A13790" s="54">
        <v>268079</v>
      </c>
      <c r="B13790" s="54" t="s">
        <v>13345</v>
      </c>
      <c r="D13790" s="57">
        <v>32370</v>
      </c>
    </row>
    <row r="13791" spans="1:4">
      <c r="A13791" s="54">
        <v>268080</v>
      </c>
      <c r="B13791" s="54" t="s">
        <v>23009</v>
      </c>
      <c r="D13791" s="57">
        <v>22391</v>
      </c>
    </row>
    <row r="13792" spans="1:4">
      <c r="A13792" s="54">
        <v>268081</v>
      </c>
      <c r="B13792" s="54" t="s">
        <v>13346</v>
      </c>
      <c r="D13792" s="57">
        <v>10388</v>
      </c>
    </row>
    <row r="13793" spans="1:4">
      <c r="A13793" s="54">
        <v>268082</v>
      </c>
      <c r="B13793" s="54" t="s">
        <v>13347</v>
      </c>
      <c r="D13793" s="57">
        <v>11887</v>
      </c>
    </row>
    <row r="13794" spans="1:4">
      <c r="A13794" s="54">
        <v>268083</v>
      </c>
      <c r="B13794" s="54" t="s">
        <v>13348</v>
      </c>
      <c r="D13794" s="57">
        <v>10521</v>
      </c>
    </row>
    <row r="13795" spans="1:4">
      <c r="A13795" s="54">
        <v>268084</v>
      </c>
      <c r="B13795" s="54" t="s">
        <v>11124</v>
      </c>
      <c r="D13795" s="57">
        <v>11635</v>
      </c>
    </row>
    <row r="13796" spans="1:4">
      <c r="A13796" s="54">
        <v>268085</v>
      </c>
      <c r="B13796" s="54" t="s">
        <v>13349</v>
      </c>
      <c r="D13796" s="57">
        <v>23442</v>
      </c>
    </row>
    <row r="13797" spans="1:4">
      <c r="A13797" s="54">
        <v>268087</v>
      </c>
      <c r="B13797" s="54" t="s">
        <v>5249</v>
      </c>
      <c r="D13797" s="57">
        <v>10015</v>
      </c>
    </row>
    <row r="13798" spans="1:4">
      <c r="A13798" s="54">
        <v>268089</v>
      </c>
      <c r="B13798" s="54" t="s">
        <v>13350</v>
      </c>
      <c r="D13798" s="57">
        <v>31493</v>
      </c>
    </row>
    <row r="13799" spans="1:4">
      <c r="A13799" s="54">
        <v>268090</v>
      </c>
      <c r="B13799" s="54" t="s">
        <v>13351</v>
      </c>
      <c r="D13799" s="57">
        <v>27522</v>
      </c>
    </row>
    <row r="13800" spans="1:4">
      <c r="A13800" s="54">
        <v>268091</v>
      </c>
      <c r="B13800" s="54" t="s">
        <v>13352</v>
      </c>
      <c r="D13800" s="57">
        <v>804</v>
      </c>
    </row>
    <row r="13801" spans="1:4">
      <c r="A13801" s="54">
        <v>268095</v>
      </c>
      <c r="B13801" s="54" t="s">
        <v>5041</v>
      </c>
      <c r="D13801" s="57">
        <v>10015</v>
      </c>
    </row>
    <row r="13802" spans="1:4">
      <c r="A13802" s="54">
        <v>268096</v>
      </c>
      <c r="B13802" s="54" t="s">
        <v>13353</v>
      </c>
      <c r="D13802" s="57">
        <v>7260</v>
      </c>
    </row>
    <row r="13803" spans="1:4">
      <c r="A13803" s="54">
        <v>268097</v>
      </c>
      <c r="B13803" s="54" t="s">
        <v>13354</v>
      </c>
      <c r="D13803" s="57">
        <v>15158</v>
      </c>
    </row>
    <row r="13804" spans="1:4">
      <c r="A13804" s="54">
        <v>268099</v>
      </c>
      <c r="B13804" s="54" t="s">
        <v>23010</v>
      </c>
      <c r="D13804" s="57">
        <v>15897</v>
      </c>
    </row>
    <row r="13805" spans="1:4">
      <c r="A13805" s="54">
        <v>268100</v>
      </c>
      <c r="B13805" s="54" t="s">
        <v>23011</v>
      </c>
      <c r="D13805" s="57">
        <v>15897</v>
      </c>
    </row>
    <row r="13806" spans="1:4">
      <c r="A13806" s="54">
        <v>268101</v>
      </c>
      <c r="B13806" s="54" t="s">
        <v>23012</v>
      </c>
      <c r="D13806" s="57">
        <v>15897</v>
      </c>
    </row>
    <row r="13807" spans="1:4">
      <c r="A13807" s="54">
        <v>268102</v>
      </c>
      <c r="B13807" s="54" t="s">
        <v>23013</v>
      </c>
      <c r="D13807" s="57">
        <v>15897</v>
      </c>
    </row>
    <row r="13808" spans="1:4">
      <c r="A13808" s="54">
        <v>268103</v>
      </c>
      <c r="B13808" s="54" t="s">
        <v>23014</v>
      </c>
      <c r="D13808" s="57">
        <v>15897</v>
      </c>
    </row>
    <row r="13809" spans="1:4">
      <c r="A13809" s="54">
        <v>268104</v>
      </c>
      <c r="B13809" s="54" t="s">
        <v>23015</v>
      </c>
      <c r="D13809" s="57">
        <v>15897</v>
      </c>
    </row>
    <row r="13810" spans="1:4">
      <c r="A13810" s="54">
        <v>268105</v>
      </c>
      <c r="B13810" s="54" t="s">
        <v>23016</v>
      </c>
      <c r="D13810" s="57">
        <v>13115</v>
      </c>
    </row>
    <row r="13811" spans="1:4">
      <c r="A13811" s="54">
        <v>268106</v>
      </c>
      <c r="B13811" s="54" t="s">
        <v>13355</v>
      </c>
      <c r="D13811" s="57">
        <v>14580</v>
      </c>
    </row>
    <row r="13812" spans="1:4">
      <c r="A13812" s="54">
        <v>268108</v>
      </c>
      <c r="B13812" s="54" t="s">
        <v>13356</v>
      </c>
      <c r="D13812" s="57">
        <v>3764</v>
      </c>
    </row>
    <row r="13813" spans="1:4">
      <c r="A13813" s="54">
        <v>268109</v>
      </c>
      <c r="B13813" s="54" t="s">
        <v>13357</v>
      </c>
      <c r="D13813" s="57">
        <v>3764</v>
      </c>
    </row>
    <row r="13814" spans="1:4">
      <c r="A13814" s="54">
        <v>268110</v>
      </c>
      <c r="B13814" s="54" t="s">
        <v>13358</v>
      </c>
      <c r="D13814" s="57">
        <v>3764</v>
      </c>
    </row>
    <row r="13815" spans="1:4">
      <c r="A13815" s="54">
        <v>268111</v>
      </c>
      <c r="B13815" s="54" t="s">
        <v>13359</v>
      </c>
      <c r="D13815" s="57">
        <v>10116</v>
      </c>
    </row>
    <row r="13816" spans="1:4">
      <c r="A13816" s="54">
        <v>268112</v>
      </c>
      <c r="B13816" s="54" t="s">
        <v>13360</v>
      </c>
      <c r="D13816" s="57">
        <v>11744</v>
      </c>
    </row>
    <row r="13817" spans="1:4">
      <c r="A13817" s="54">
        <v>268113</v>
      </c>
      <c r="B13817" s="54" t="s">
        <v>13361</v>
      </c>
      <c r="D13817" s="57">
        <v>11744</v>
      </c>
    </row>
    <row r="13818" spans="1:4">
      <c r="A13818" s="54">
        <v>268123</v>
      </c>
      <c r="B13818" s="54" t="s">
        <v>13362</v>
      </c>
      <c r="D13818" s="57">
        <v>100000</v>
      </c>
    </row>
    <row r="13819" spans="1:4">
      <c r="A13819" s="54">
        <v>268125</v>
      </c>
      <c r="B13819" s="54" t="s">
        <v>13363</v>
      </c>
      <c r="D13819" s="57">
        <v>4480</v>
      </c>
    </row>
    <row r="13820" spans="1:4">
      <c r="A13820" s="54">
        <v>268126</v>
      </c>
      <c r="B13820" s="54" t="s">
        <v>10906</v>
      </c>
      <c r="D13820" s="57">
        <v>7208</v>
      </c>
    </row>
    <row r="13821" spans="1:4">
      <c r="A13821" s="54">
        <v>268127</v>
      </c>
      <c r="B13821" s="54" t="s">
        <v>13364</v>
      </c>
      <c r="D13821" s="57">
        <v>12084</v>
      </c>
    </row>
    <row r="13822" spans="1:4">
      <c r="A13822" s="54">
        <v>268128</v>
      </c>
      <c r="B13822" s="54" t="s">
        <v>13365</v>
      </c>
      <c r="D13822" s="57">
        <v>16185</v>
      </c>
    </row>
    <row r="13823" spans="1:4">
      <c r="A13823" s="54">
        <v>268129</v>
      </c>
      <c r="B13823" s="54" t="s">
        <v>13366</v>
      </c>
      <c r="D13823" s="57">
        <v>2890</v>
      </c>
    </row>
    <row r="13824" spans="1:4">
      <c r="A13824" s="54">
        <v>268130</v>
      </c>
      <c r="B13824" s="54" t="s">
        <v>13367</v>
      </c>
      <c r="D13824" s="57">
        <v>36222</v>
      </c>
    </row>
    <row r="13825" spans="1:4">
      <c r="A13825" s="54">
        <v>268131</v>
      </c>
      <c r="B13825" s="54" t="s">
        <v>5938</v>
      </c>
      <c r="D13825" s="57">
        <v>98824</v>
      </c>
    </row>
    <row r="13826" spans="1:4">
      <c r="A13826" s="54">
        <v>268133</v>
      </c>
      <c r="B13826" s="54" t="s">
        <v>13368</v>
      </c>
      <c r="D13826" s="57">
        <v>30630</v>
      </c>
    </row>
    <row r="13827" spans="1:4">
      <c r="A13827" s="54">
        <v>268134</v>
      </c>
      <c r="B13827" s="54" t="s">
        <v>13369</v>
      </c>
      <c r="D13827" s="57">
        <v>15354</v>
      </c>
    </row>
    <row r="13828" spans="1:4">
      <c r="A13828" s="54">
        <v>268135</v>
      </c>
      <c r="B13828" s="54" t="s">
        <v>13370</v>
      </c>
      <c r="D13828" s="57">
        <v>5527</v>
      </c>
    </row>
    <row r="13829" spans="1:4">
      <c r="A13829" s="54">
        <v>268136</v>
      </c>
      <c r="B13829" s="54" t="s">
        <v>11426</v>
      </c>
      <c r="D13829" s="57">
        <v>2160</v>
      </c>
    </row>
    <row r="13830" spans="1:4">
      <c r="A13830" s="54">
        <v>268137</v>
      </c>
      <c r="B13830" s="54" t="s">
        <v>13371</v>
      </c>
      <c r="D13830" s="57">
        <v>6388</v>
      </c>
    </row>
    <row r="13831" spans="1:4">
      <c r="A13831" s="54">
        <v>268138</v>
      </c>
      <c r="B13831" s="54" t="s">
        <v>13372</v>
      </c>
      <c r="D13831" s="57">
        <v>30630</v>
      </c>
    </row>
    <row r="13832" spans="1:4">
      <c r="A13832" s="54">
        <v>268139</v>
      </c>
      <c r="B13832" s="54" t="s">
        <v>13373</v>
      </c>
      <c r="D13832" s="57">
        <v>5227</v>
      </c>
    </row>
    <row r="13833" spans="1:4">
      <c r="A13833" s="54">
        <v>268141</v>
      </c>
      <c r="B13833" s="54" t="s">
        <v>13374</v>
      </c>
      <c r="D13833" s="57">
        <v>16995</v>
      </c>
    </row>
    <row r="13834" spans="1:4">
      <c r="A13834" s="54">
        <v>268142</v>
      </c>
      <c r="B13834" s="54" t="s">
        <v>13375</v>
      </c>
      <c r="D13834" s="57">
        <v>6475</v>
      </c>
    </row>
    <row r="13835" spans="1:4">
      <c r="A13835" s="54">
        <v>268143</v>
      </c>
      <c r="B13835" s="54" t="s">
        <v>13376</v>
      </c>
      <c r="D13835" s="57">
        <v>8697</v>
      </c>
    </row>
    <row r="13836" spans="1:4">
      <c r="A13836" s="54">
        <v>268144</v>
      </c>
      <c r="B13836" s="54" t="s">
        <v>13377</v>
      </c>
      <c r="D13836" s="57">
        <v>11352</v>
      </c>
    </row>
    <row r="13837" spans="1:4">
      <c r="A13837" s="54">
        <v>268145</v>
      </c>
      <c r="B13837" s="54" t="s">
        <v>13378</v>
      </c>
      <c r="D13837" s="57">
        <v>17730</v>
      </c>
    </row>
    <row r="13838" spans="1:4">
      <c r="A13838" s="54">
        <v>268146</v>
      </c>
      <c r="B13838" s="54" t="s">
        <v>13379</v>
      </c>
      <c r="D13838" s="57">
        <v>8262</v>
      </c>
    </row>
    <row r="13839" spans="1:4">
      <c r="A13839" s="54">
        <v>268148</v>
      </c>
      <c r="B13839" s="54" t="s">
        <v>13380</v>
      </c>
      <c r="D13839" s="57">
        <v>7260</v>
      </c>
    </row>
    <row r="13840" spans="1:4">
      <c r="A13840" s="54">
        <v>268153</v>
      </c>
      <c r="B13840" s="54" t="s">
        <v>13381</v>
      </c>
      <c r="D13840" s="57">
        <v>59461</v>
      </c>
    </row>
    <row r="13841" spans="1:4">
      <c r="A13841" s="54">
        <v>268155</v>
      </c>
      <c r="B13841" s="54" t="s">
        <v>13382</v>
      </c>
      <c r="D13841" s="57">
        <v>4586</v>
      </c>
    </row>
    <row r="13842" spans="1:4">
      <c r="A13842" s="54">
        <v>268156</v>
      </c>
      <c r="B13842" s="54" t="s">
        <v>13383</v>
      </c>
      <c r="D13842" s="57">
        <v>7260</v>
      </c>
    </row>
    <row r="13843" spans="1:4">
      <c r="A13843" s="54">
        <v>268157</v>
      </c>
      <c r="B13843" s="54" t="s">
        <v>5248</v>
      </c>
      <c r="D13843" s="57">
        <v>16515</v>
      </c>
    </row>
    <row r="13844" spans="1:4">
      <c r="A13844" s="54">
        <v>268158</v>
      </c>
      <c r="B13844" s="54" t="s">
        <v>5041</v>
      </c>
      <c r="D13844" s="57">
        <v>16515</v>
      </c>
    </row>
    <row r="13845" spans="1:4">
      <c r="A13845" s="54">
        <v>268159</v>
      </c>
      <c r="B13845" s="54" t="s">
        <v>13384</v>
      </c>
      <c r="D13845" s="57">
        <v>10388</v>
      </c>
    </row>
    <row r="13846" spans="1:4">
      <c r="A13846" s="54">
        <v>268160</v>
      </c>
      <c r="B13846" s="54" t="s">
        <v>5419</v>
      </c>
      <c r="D13846" s="57">
        <v>16515</v>
      </c>
    </row>
    <row r="13847" spans="1:4">
      <c r="A13847" s="54">
        <v>268161</v>
      </c>
      <c r="B13847" s="54" t="s">
        <v>5255</v>
      </c>
      <c r="D13847" s="57">
        <v>16515</v>
      </c>
    </row>
    <row r="13848" spans="1:4">
      <c r="A13848" s="54">
        <v>268162</v>
      </c>
      <c r="B13848" s="54" t="s">
        <v>13385</v>
      </c>
      <c r="D13848" s="57">
        <v>10151</v>
      </c>
    </row>
    <row r="13849" spans="1:4">
      <c r="A13849" s="54">
        <v>268163</v>
      </c>
      <c r="B13849" s="54" t="s">
        <v>5238</v>
      </c>
      <c r="D13849" s="57">
        <v>16515</v>
      </c>
    </row>
    <row r="13850" spans="1:4">
      <c r="A13850" s="54">
        <v>268167</v>
      </c>
      <c r="B13850" s="54" t="s">
        <v>13386</v>
      </c>
      <c r="D13850" s="57">
        <v>7260</v>
      </c>
    </row>
    <row r="13851" spans="1:4">
      <c r="A13851" s="54">
        <v>268168</v>
      </c>
      <c r="B13851" s="54" t="s">
        <v>13387</v>
      </c>
      <c r="D13851" s="57">
        <v>7260</v>
      </c>
    </row>
    <row r="13852" spans="1:4">
      <c r="A13852" s="54">
        <v>268169</v>
      </c>
      <c r="B13852" s="54" t="s">
        <v>13388</v>
      </c>
      <c r="D13852" s="57">
        <v>30161</v>
      </c>
    </row>
    <row r="13853" spans="1:4">
      <c r="A13853" s="54">
        <v>268170</v>
      </c>
      <c r="B13853" s="54" t="s">
        <v>13389</v>
      </c>
      <c r="D13853" s="57">
        <v>13723</v>
      </c>
    </row>
    <row r="13854" spans="1:4">
      <c r="A13854" s="54">
        <v>268171</v>
      </c>
      <c r="B13854" s="54" t="s">
        <v>13390</v>
      </c>
      <c r="D13854" s="57">
        <v>16257</v>
      </c>
    </row>
    <row r="13855" spans="1:4">
      <c r="A13855" s="54">
        <v>268172</v>
      </c>
      <c r="B13855" s="54" t="s">
        <v>13391</v>
      </c>
      <c r="D13855" s="57">
        <v>1537</v>
      </c>
    </row>
    <row r="13856" spans="1:4">
      <c r="A13856" s="54">
        <v>268173</v>
      </c>
      <c r="B13856" s="54" t="s">
        <v>13392</v>
      </c>
      <c r="D13856" s="57">
        <v>4586</v>
      </c>
    </row>
    <row r="13857" spans="1:4">
      <c r="A13857" s="54">
        <v>268175</v>
      </c>
      <c r="B13857" s="54" t="s">
        <v>11774</v>
      </c>
      <c r="D13857" s="57">
        <v>5079</v>
      </c>
    </row>
    <row r="13858" spans="1:4">
      <c r="A13858" s="54">
        <v>268177</v>
      </c>
      <c r="B13858" s="54" t="s">
        <v>13393</v>
      </c>
      <c r="D13858" s="57">
        <v>26975</v>
      </c>
    </row>
    <row r="13859" spans="1:4">
      <c r="A13859" s="54">
        <v>268181</v>
      </c>
      <c r="B13859" s="54" t="s">
        <v>13394</v>
      </c>
      <c r="D13859" s="57">
        <v>2352</v>
      </c>
    </row>
    <row r="13860" spans="1:4">
      <c r="A13860" s="54">
        <v>268182</v>
      </c>
      <c r="B13860" s="54" t="s">
        <v>13395</v>
      </c>
      <c r="D13860" s="57">
        <v>27531</v>
      </c>
    </row>
    <row r="13861" spans="1:4">
      <c r="A13861" s="54">
        <v>268183</v>
      </c>
      <c r="B13861" s="54" t="s">
        <v>23017</v>
      </c>
      <c r="D13861" s="57">
        <v>17284</v>
      </c>
    </row>
    <row r="13862" spans="1:4">
      <c r="A13862" s="54">
        <v>268184</v>
      </c>
      <c r="B13862" s="54" t="s">
        <v>13396</v>
      </c>
      <c r="D13862" s="57">
        <v>3659</v>
      </c>
    </row>
    <row r="13863" spans="1:4">
      <c r="A13863" s="54">
        <v>268185</v>
      </c>
      <c r="B13863" s="54" t="s">
        <v>13397</v>
      </c>
      <c r="D13863" s="57">
        <v>3734</v>
      </c>
    </row>
    <row r="13864" spans="1:4">
      <c r="A13864" s="54">
        <v>268187</v>
      </c>
      <c r="B13864" s="54" t="s">
        <v>5243</v>
      </c>
      <c r="D13864" s="57">
        <v>16515</v>
      </c>
    </row>
    <row r="13865" spans="1:4">
      <c r="A13865" s="54">
        <v>268199</v>
      </c>
      <c r="B13865" s="54" t="s">
        <v>13398</v>
      </c>
      <c r="D13865" s="57">
        <v>8902</v>
      </c>
    </row>
    <row r="13866" spans="1:4">
      <c r="A13866" s="54">
        <v>268200</v>
      </c>
      <c r="B13866" s="54" t="s">
        <v>13399</v>
      </c>
      <c r="D13866" s="57">
        <v>13219</v>
      </c>
    </row>
    <row r="13867" spans="1:4">
      <c r="A13867" s="54">
        <v>268201</v>
      </c>
      <c r="B13867" s="54" t="s">
        <v>13400</v>
      </c>
      <c r="D13867" s="57">
        <v>15354</v>
      </c>
    </row>
    <row r="13868" spans="1:4">
      <c r="A13868" s="54">
        <v>268202</v>
      </c>
      <c r="B13868" s="54" t="s">
        <v>13401</v>
      </c>
      <c r="D13868" s="57">
        <v>2303</v>
      </c>
    </row>
    <row r="13869" spans="1:4">
      <c r="A13869" s="54">
        <v>268204</v>
      </c>
      <c r="B13869" s="54" t="s">
        <v>5419</v>
      </c>
      <c r="D13869" s="57">
        <v>10015</v>
      </c>
    </row>
    <row r="13870" spans="1:4">
      <c r="A13870" s="54">
        <v>268205</v>
      </c>
      <c r="B13870" s="54" t="s">
        <v>5247</v>
      </c>
      <c r="D13870" s="57">
        <v>10015</v>
      </c>
    </row>
    <row r="13871" spans="1:4">
      <c r="A13871" s="54">
        <v>268206</v>
      </c>
      <c r="B13871" s="54" t="s">
        <v>5256</v>
      </c>
      <c r="D13871" s="57">
        <v>16515</v>
      </c>
    </row>
    <row r="13872" spans="1:4">
      <c r="A13872" s="54">
        <v>268207</v>
      </c>
      <c r="B13872" s="54" t="s">
        <v>5257</v>
      </c>
      <c r="D13872" s="57">
        <v>16515</v>
      </c>
    </row>
    <row r="13873" spans="1:4">
      <c r="A13873" s="54">
        <v>268208</v>
      </c>
      <c r="B13873" s="54" t="s">
        <v>23018</v>
      </c>
      <c r="D13873" s="57">
        <v>38357</v>
      </c>
    </row>
    <row r="13874" spans="1:4">
      <c r="A13874" s="54">
        <v>268209</v>
      </c>
      <c r="B13874" s="54" t="s">
        <v>23019</v>
      </c>
      <c r="D13874" s="57">
        <v>33543</v>
      </c>
    </row>
    <row r="13875" spans="1:4">
      <c r="A13875" s="54">
        <v>268210</v>
      </c>
      <c r="B13875" s="54" t="s">
        <v>13402</v>
      </c>
      <c r="D13875" s="57">
        <v>9406</v>
      </c>
    </row>
    <row r="13876" spans="1:4">
      <c r="A13876" s="54">
        <v>268211</v>
      </c>
      <c r="B13876" s="54" t="s">
        <v>13403</v>
      </c>
      <c r="D13876" s="57">
        <v>11819</v>
      </c>
    </row>
    <row r="13877" spans="1:4">
      <c r="A13877" s="54">
        <v>268212</v>
      </c>
      <c r="B13877" s="54" t="s">
        <v>13404</v>
      </c>
      <c r="D13877" s="57">
        <v>22124</v>
      </c>
    </row>
    <row r="13878" spans="1:4">
      <c r="A13878" s="54">
        <v>268215</v>
      </c>
      <c r="B13878" s="54" t="s">
        <v>11774</v>
      </c>
      <c r="D13878" s="57">
        <v>2381</v>
      </c>
    </row>
    <row r="13879" spans="1:4">
      <c r="A13879" s="54">
        <v>268216</v>
      </c>
      <c r="B13879" s="54" t="s">
        <v>13405</v>
      </c>
      <c r="D13879" s="57">
        <v>16995</v>
      </c>
    </row>
    <row r="13880" spans="1:4">
      <c r="A13880" s="54">
        <v>268218</v>
      </c>
      <c r="B13880" s="54" t="s">
        <v>23020</v>
      </c>
      <c r="D13880" s="57">
        <v>55207</v>
      </c>
    </row>
    <row r="13881" spans="1:4">
      <c r="A13881" s="54">
        <v>268220</v>
      </c>
      <c r="B13881" s="54" t="s">
        <v>13406</v>
      </c>
      <c r="D13881" s="57">
        <v>3394</v>
      </c>
    </row>
    <row r="13882" spans="1:4">
      <c r="A13882" s="54">
        <v>268221</v>
      </c>
      <c r="B13882" s="54" t="s">
        <v>13407</v>
      </c>
      <c r="D13882" s="57">
        <v>3643</v>
      </c>
    </row>
    <row r="13883" spans="1:4">
      <c r="A13883" s="54">
        <v>268223</v>
      </c>
      <c r="B13883" s="54" t="s">
        <v>13408</v>
      </c>
      <c r="D13883" s="57">
        <v>23216</v>
      </c>
    </row>
    <row r="13884" spans="1:4">
      <c r="A13884" s="54">
        <v>268224</v>
      </c>
      <c r="B13884" s="54" t="s">
        <v>13409</v>
      </c>
      <c r="D13884" s="57">
        <v>20651</v>
      </c>
    </row>
    <row r="13885" spans="1:4">
      <c r="A13885" s="54">
        <v>268225</v>
      </c>
      <c r="B13885" s="54" t="s">
        <v>13410</v>
      </c>
      <c r="D13885" s="57">
        <v>6388</v>
      </c>
    </row>
    <row r="13886" spans="1:4">
      <c r="A13886" s="54">
        <v>268228</v>
      </c>
      <c r="B13886" s="54" t="s">
        <v>23021</v>
      </c>
      <c r="D13886" s="57">
        <v>7260</v>
      </c>
    </row>
    <row r="13887" spans="1:4">
      <c r="A13887" s="54">
        <v>268229</v>
      </c>
      <c r="B13887" s="54" t="s">
        <v>13411</v>
      </c>
      <c r="D13887" s="57">
        <v>15645</v>
      </c>
    </row>
    <row r="13888" spans="1:4">
      <c r="A13888" s="54">
        <v>268236</v>
      </c>
      <c r="B13888" s="54" t="s">
        <v>13412</v>
      </c>
      <c r="D13888" s="57">
        <v>32379</v>
      </c>
    </row>
    <row r="13889" spans="1:4">
      <c r="A13889" s="54">
        <v>268237</v>
      </c>
      <c r="B13889" s="54" t="s">
        <v>13413</v>
      </c>
      <c r="D13889" s="57">
        <v>10388</v>
      </c>
    </row>
    <row r="13890" spans="1:4">
      <c r="A13890" s="54">
        <v>268238</v>
      </c>
      <c r="B13890" s="54" t="s">
        <v>13414</v>
      </c>
      <c r="D13890" s="57">
        <v>12236</v>
      </c>
    </row>
    <row r="13891" spans="1:4">
      <c r="A13891" s="54">
        <v>268239</v>
      </c>
      <c r="B13891" s="54" t="s">
        <v>13415</v>
      </c>
      <c r="D13891" s="57">
        <v>41264</v>
      </c>
    </row>
    <row r="13892" spans="1:4">
      <c r="A13892" s="54">
        <v>268240</v>
      </c>
      <c r="B13892" s="54" t="s">
        <v>22849</v>
      </c>
      <c r="D13892" s="57">
        <v>63669</v>
      </c>
    </row>
    <row r="13893" spans="1:4">
      <c r="A13893" s="54">
        <v>268255</v>
      </c>
      <c r="B13893" s="54" t="s">
        <v>5252</v>
      </c>
      <c r="D13893" s="57">
        <v>16515</v>
      </c>
    </row>
    <row r="13894" spans="1:4">
      <c r="A13894" s="54">
        <v>268257</v>
      </c>
      <c r="B13894" s="54" t="s">
        <v>22952</v>
      </c>
      <c r="D13894" s="57">
        <v>15354</v>
      </c>
    </row>
    <row r="13895" spans="1:4">
      <c r="A13895" s="54">
        <v>268258</v>
      </c>
      <c r="B13895" s="54" t="s">
        <v>22733</v>
      </c>
      <c r="D13895" s="57">
        <v>15354</v>
      </c>
    </row>
    <row r="13896" spans="1:4">
      <c r="A13896" s="54">
        <v>268259</v>
      </c>
      <c r="B13896" s="54" t="s">
        <v>22547</v>
      </c>
      <c r="D13896" s="57">
        <v>15354</v>
      </c>
    </row>
    <row r="13897" spans="1:4">
      <c r="A13897" s="54">
        <v>268260</v>
      </c>
      <c r="B13897" s="54" t="s">
        <v>23022</v>
      </c>
      <c r="D13897" s="57">
        <v>2160</v>
      </c>
    </row>
    <row r="13898" spans="1:4">
      <c r="A13898" s="54">
        <v>268261</v>
      </c>
      <c r="B13898" s="54" t="s">
        <v>13416</v>
      </c>
      <c r="D13898" s="57">
        <v>5527</v>
      </c>
    </row>
    <row r="13899" spans="1:4">
      <c r="A13899" s="54">
        <v>268263</v>
      </c>
      <c r="B13899" s="54" t="s">
        <v>13417</v>
      </c>
      <c r="D13899" s="57">
        <v>38989</v>
      </c>
    </row>
    <row r="13900" spans="1:4">
      <c r="A13900" s="54">
        <v>268264</v>
      </c>
      <c r="B13900" s="54" t="s">
        <v>13418</v>
      </c>
      <c r="D13900" s="57">
        <v>5613</v>
      </c>
    </row>
    <row r="13901" spans="1:4">
      <c r="A13901" s="54">
        <v>268265</v>
      </c>
      <c r="B13901" s="54" t="s">
        <v>13419</v>
      </c>
      <c r="D13901" s="57">
        <v>5197</v>
      </c>
    </row>
    <row r="13902" spans="1:4">
      <c r="A13902" s="54">
        <v>268266</v>
      </c>
      <c r="B13902" s="54" t="s">
        <v>13420</v>
      </c>
      <c r="D13902" s="57">
        <v>6486</v>
      </c>
    </row>
    <row r="13903" spans="1:4">
      <c r="A13903" s="54">
        <v>268267</v>
      </c>
      <c r="B13903" s="54" t="s">
        <v>13421</v>
      </c>
      <c r="D13903" s="57">
        <v>1264</v>
      </c>
    </row>
    <row r="13904" spans="1:4">
      <c r="A13904" s="54">
        <v>268268</v>
      </c>
      <c r="B13904" s="54" t="s">
        <v>13422</v>
      </c>
      <c r="D13904" s="57">
        <v>1264</v>
      </c>
    </row>
    <row r="13905" spans="1:4">
      <c r="A13905" s="54">
        <v>268269</v>
      </c>
      <c r="B13905" s="54" t="s">
        <v>13261</v>
      </c>
      <c r="D13905" s="57">
        <v>1170</v>
      </c>
    </row>
    <row r="13906" spans="1:4">
      <c r="A13906" s="54">
        <v>268270</v>
      </c>
      <c r="B13906" s="54" t="s">
        <v>13423</v>
      </c>
      <c r="D13906" s="57">
        <v>1413</v>
      </c>
    </row>
    <row r="13907" spans="1:4">
      <c r="A13907" s="54">
        <v>268271</v>
      </c>
      <c r="B13907" s="54" t="s">
        <v>13424</v>
      </c>
      <c r="D13907" s="57">
        <v>1413</v>
      </c>
    </row>
    <row r="13908" spans="1:4">
      <c r="A13908" s="54">
        <v>268301</v>
      </c>
      <c r="B13908" s="54" t="s">
        <v>13425</v>
      </c>
      <c r="D13908" s="57">
        <v>1170</v>
      </c>
    </row>
    <row r="13909" spans="1:4">
      <c r="A13909" s="54">
        <v>268302</v>
      </c>
      <c r="B13909" s="54" t="s">
        <v>13426</v>
      </c>
      <c r="D13909" s="57">
        <v>1264</v>
      </c>
    </row>
    <row r="13910" spans="1:4">
      <c r="A13910" s="54">
        <v>268303</v>
      </c>
      <c r="B13910" s="54" t="s">
        <v>13427</v>
      </c>
      <c r="D13910" s="57">
        <v>1264</v>
      </c>
    </row>
    <row r="13911" spans="1:4">
      <c r="A13911" s="54">
        <v>268304</v>
      </c>
      <c r="B13911" s="54" t="s">
        <v>4837</v>
      </c>
      <c r="D13911" s="57">
        <v>1264</v>
      </c>
    </row>
    <row r="13912" spans="1:4">
      <c r="A13912" s="54">
        <v>268307</v>
      </c>
      <c r="B13912" s="54" t="s">
        <v>22661</v>
      </c>
      <c r="D13912" s="57">
        <v>17884</v>
      </c>
    </row>
    <row r="13913" spans="1:4">
      <c r="A13913" s="54">
        <v>268308</v>
      </c>
      <c r="B13913" s="54" t="s">
        <v>13428</v>
      </c>
      <c r="D13913" s="57">
        <v>2657</v>
      </c>
    </row>
    <row r="13914" spans="1:4">
      <c r="A13914" s="54">
        <v>268309</v>
      </c>
      <c r="B13914" s="54" t="s">
        <v>13429</v>
      </c>
      <c r="D13914" s="57">
        <v>12544</v>
      </c>
    </row>
    <row r="13915" spans="1:4">
      <c r="A13915" s="54">
        <v>268310</v>
      </c>
      <c r="B13915" s="54" t="s">
        <v>13430</v>
      </c>
      <c r="D13915" s="57">
        <v>4773</v>
      </c>
    </row>
    <row r="13916" spans="1:4">
      <c r="A13916" s="54">
        <v>268311</v>
      </c>
      <c r="B13916" s="54" t="s">
        <v>13431</v>
      </c>
      <c r="D13916" s="57">
        <v>10388</v>
      </c>
    </row>
    <row r="13917" spans="1:4">
      <c r="A13917" s="54">
        <v>268314</v>
      </c>
      <c r="B13917" s="54" t="s">
        <v>13432</v>
      </c>
      <c r="D13917" s="57">
        <v>23983</v>
      </c>
    </row>
    <row r="13918" spans="1:4">
      <c r="A13918" s="54">
        <v>268315</v>
      </c>
      <c r="B13918" s="54" t="s">
        <v>13433</v>
      </c>
      <c r="D13918" s="57">
        <v>13744</v>
      </c>
    </row>
    <row r="13919" spans="1:4">
      <c r="A13919" s="54">
        <v>268316</v>
      </c>
      <c r="B13919" s="54" t="s">
        <v>13434</v>
      </c>
      <c r="D13919" s="57">
        <v>100000</v>
      </c>
    </row>
    <row r="13920" spans="1:4">
      <c r="A13920" s="54">
        <v>268319</v>
      </c>
      <c r="B13920" s="54" t="s">
        <v>13435</v>
      </c>
      <c r="D13920" s="57">
        <v>2146</v>
      </c>
    </row>
    <row r="13921" spans="1:4">
      <c r="A13921" s="54">
        <v>268320</v>
      </c>
      <c r="B13921" s="54" t="s">
        <v>13436</v>
      </c>
      <c r="D13921" s="57">
        <v>16627</v>
      </c>
    </row>
    <row r="13922" spans="1:4">
      <c r="A13922" s="54">
        <v>268321</v>
      </c>
      <c r="B13922" s="54" t="s">
        <v>13437</v>
      </c>
      <c r="D13922" s="57">
        <v>25065</v>
      </c>
    </row>
    <row r="13923" spans="1:4">
      <c r="A13923" s="54">
        <v>268322</v>
      </c>
      <c r="B13923" s="54" t="s">
        <v>13438</v>
      </c>
      <c r="D13923" s="57">
        <v>40350</v>
      </c>
    </row>
    <row r="13924" spans="1:4">
      <c r="A13924" s="54">
        <v>268324</v>
      </c>
      <c r="B13924" s="54" t="s">
        <v>23023</v>
      </c>
      <c r="D13924" s="57">
        <v>45221</v>
      </c>
    </row>
    <row r="13925" spans="1:4">
      <c r="A13925" s="54">
        <v>268325</v>
      </c>
      <c r="B13925" s="54" t="s">
        <v>13439</v>
      </c>
      <c r="D13925" s="57">
        <v>8518</v>
      </c>
    </row>
    <row r="13926" spans="1:4">
      <c r="A13926" s="54">
        <v>268326</v>
      </c>
      <c r="B13926" s="54" t="s">
        <v>13440</v>
      </c>
      <c r="D13926" s="57">
        <v>1435</v>
      </c>
    </row>
    <row r="13927" spans="1:4">
      <c r="A13927" s="54">
        <v>268327</v>
      </c>
      <c r="B13927" s="54" t="s">
        <v>13441</v>
      </c>
      <c r="D13927" s="57">
        <v>1435</v>
      </c>
    </row>
    <row r="13928" spans="1:4">
      <c r="A13928" s="54">
        <v>268328</v>
      </c>
      <c r="B13928" s="54" t="s">
        <v>13442</v>
      </c>
      <c r="D13928" s="57">
        <v>3112</v>
      </c>
    </row>
    <row r="13929" spans="1:4">
      <c r="A13929" s="54">
        <v>268329</v>
      </c>
      <c r="B13929" s="54" t="s">
        <v>13442</v>
      </c>
      <c r="D13929" s="57">
        <v>3112</v>
      </c>
    </row>
    <row r="13930" spans="1:4">
      <c r="A13930" s="54">
        <v>268330</v>
      </c>
      <c r="B13930" s="54" t="s">
        <v>23024</v>
      </c>
      <c r="D13930" s="57">
        <v>43700</v>
      </c>
    </row>
    <row r="13931" spans="1:4">
      <c r="A13931" s="54">
        <v>268331</v>
      </c>
      <c r="B13931" s="54" t="s">
        <v>13443</v>
      </c>
      <c r="D13931" s="57">
        <v>19108</v>
      </c>
    </row>
    <row r="13932" spans="1:4">
      <c r="A13932" s="54">
        <v>268332</v>
      </c>
      <c r="B13932" s="54" t="s">
        <v>13444</v>
      </c>
      <c r="D13932" s="57">
        <v>22255</v>
      </c>
    </row>
    <row r="13933" spans="1:4">
      <c r="A13933" s="54">
        <v>268333</v>
      </c>
      <c r="B13933" s="54" t="s">
        <v>13445</v>
      </c>
      <c r="D13933" s="57">
        <v>2689</v>
      </c>
    </row>
    <row r="13934" spans="1:4">
      <c r="A13934" s="54">
        <v>268334</v>
      </c>
      <c r="B13934" s="54" t="s">
        <v>13446</v>
      </c>
      <c r="D13934" s="57">
        <v>25390</v>
      </c>
    </row>
    <row r="13935" spans="1:4">
      <c r="A13935" s="54">
        <v>268335</v>
      </c>
      <c r="B13935" s="54" t="s">
        <v>13447</v>
      </c>
      <c r="D13935" s="57">
        <v>23615</v>
      </c>
    </row>
    <row r="13936" spans="1:4">
      <c r="A13936" s="54">
        <v>268336</v>
      </c>
      <c r="B13936" s="54" t="s">
        <v>13448</v>
      </c>
      <c r="D13936" s="57">
        <v>5527</v>
      </c>
    </row>
    <row r="13937" spans="1:4">
      <c r="A13937" s="54">
        <v>268337</v>
      </c>
      <c r="B13937" s="54" t="s">
        <v>13449</v>
      </c>
      <c r="D13937" s="57">
        <v>15354</v>
      </c>
    </row>
    <row r="13938" spans="1:4">
      <c r="A13938" s="54">
        <v>268338</v>
      </c>
      <c r="B13938" s="54" t="s">
        <v>13450</v>
      </c>
      <c r="D13938" s="57">
        <v>15353</v>
      </c>
    </row>
    <row r="13939" spans="1:4">
      <c r="A13939" s="54">
        <v>268339</v>
      </c>
      <c r="B13939" s="54" t="s">
        <v>13451</v>
      </c>
      <c r="D13939" s="57">
        <v>15353</v>
      </c>
    </row>
    <row r="13940" spans="1:4">
      <c r="A13940" s="54">
        <v>268344</v>
      </c>
      <c r="B13940" s="54" t="s">
        <v>13452</v>
      </c>
      <c r="D13940" s="57">
        <v>100000</v>
      </c>
    </row>
    <row r="13941" spans="1:4">
      <c r="A13941" s="54">
        <v>268347</v>
      </c>
      <c r="B13941" s="54" t="s">
        <v>13453</v>
      </c>
      <c r="D13941" s="57">
        <v>4126</v>
      </c>
    </row>
    <row r="13942" spans="1:4">
      <c r="A13942" s="54">
        <v>268348</v>
      </c>
      <c r="B13942" s="54" t="s">
        <v>13454</v>
      </c>
      <c r="D13942" s="57">
        <v>4126</v>
      </c>
    </row>
    <row r="13943" spans="1:4">
      <c r="A13943" s="54">
        <v>268349</v>
      </c>
      <c r="B13943" s="54" t="s">
        <v>13455</v>
      </c>
      <c r="D13943" s="57">
        <v>4126</v>
      </c>
    </row>
    <row r="13944" spans="1:4">
      <c r="A13944" s="54">
        <v>268350</v>
      </c>
      <c r="B13944" s="54" t="s">
        <v>13456</v>
      </c>
      <c r="D13944" s="57">
        <v>4126</v>
      </c>
    </row>
    <row r="13945" spans="1:4">
      <c r="A13945" s="54">
        <v>268351</v>
      </c>
      <c r="B13945" s="54" t="s">
        <v>13457</v>
      </c>
      <c r="D13945" s="57">
        <v>4126</v>
      </c>
    </row>
    <row r="13946" spans="1:4">
      <c r="A13946" s="54">
        <v>268352</v>
      </c>
      <c r="B13946" s="54" t="s">
        <v>13458</v>
      </c>
      <c r="D13946" s="57">
        <v>4126</v>
      </c>
    </row>
    <row r="13947" spans="1:4">
      <c r="A13947" s="54">
        <v>268353</v>
      </c>
      <c r="B13947" s="54" t="s">
        <v>13459</v>
      </c>
      <c r="D13947" s="57">
        <v>4126</v>
      </c>
    </row>
    <row r="13948" spans="1:4">
      <c r="A13948" s="54">
        <v>268354</v>
      </c>
      <c r="B13948" s="54" t="s">
        <v>13460</v>
      </c>
      <c r="D13948" s="57">
        <v>3923</v>
      </c>
    </row>
    <row r="13949" spans="1:4">
      <c r="A13949" s="54">
        <v>268355</v>
      </c>
      <c r="B13949" s="54" t="s">
        <v>9972</v>
      </c>
      <c r="D13949" s="57">
        <v>3822</v>
      </c>
    </row>
    <row r="13950" spans="1:4">
      <c r="A13950" s="54">
        <v>268359</v>
      </c>
      <c r="B13950" s="54" t="s">
        <v>23025</v>
      </c>
      <c r="D13950" s="57">
        <v>100000</v>
      </c>
    </row>
    <row r="13951" spans="1:4">
      <c r="A13951" s="54">
        <v>268360</v>
      </c>
      <c r="B13951" s="54" t="s">
        <v>13461</v>
      </c>
      <c r="D13951" s="57">
        <v>21795</v>
      </c>
    </row>
    <row r="13952" spans="1:4">
      <c r="A13952" s="54">
        <v>268363</v>
      </c>
      <c r="B13952" s="54" t="s">
        <v>13462</v>
      </c>
      <c r="D13952" s="57">
        <v>1413</v>
      </c>
    </row>
    <row r="13953" spans="1:4">
      <c r="A13953" s="54">
        <v>268364</v>
      </c>
      <c r="B13953" s="54" t="s">
        <v>13463</v>
      </c>
      <c r="D13953" s="57">
        <v>26613</v>
      </c>
    </row>
    <row r="13954" spans="1:4">
      <c r="A13954" s="54">
        <v>268365</v>
      </c>
      <c r="B13954" s="54" t="s">
        <v>13464</v>
      </c>
      <c r="D13954" s="57">
        <v>7260</v>
      </c>
    </row>
    <row r="13955" spans="1:4">
      <c r="A13955" s="54">
        <v>268366</v>
      </c>
      <c r="B13955" s="54" t="s">
        <v>13465</v>
      </c>
      <c r="D13955" s="57">
        <v>7260</v>
      </c>
    </row>
    <row r="13956" spans="1:4">
      <c r="A13956" s="54">
        <v>268367</v>
      </c>
      <c r="B13956" s="54" t="s">
        <v>13466</v>
      </c>
      <c r="D13956" s="57">
        <v>15354</v>
      </c>
    </row>
    <row r="13957" spans="1:4">
      <c r="A13957" s="54">
        <v>268368</v>
      </c>
      <c r="B13957" s="54" t="s">
        <v>13467</v>
      </c>
      <c r="D13957" s="57">
        <v>4112</v>
      </c>
    </row>
    <row r="13958" spans="1:4">
      <c r="A13958" s="54">
        <v>268369</v>
      </c>
      <c r="B13958" s="54" t="s">
        <v>13468</v>
      </c>
      <c r="D13958" s="57">
        <v>3807</v>
      </c>
    </row>
    <row r="13959" spans="1:4">
      <c r="A13959" s="54">
        <v>268370</v>
      </c>
      <c r="B13959" s="54" t="s">
        <v>13469</v>
      </c>
      <c r="D13959" s="57">
        <v>12940</v>
      </c>
    </row>
    <row r="13960" spans="1:4">
      <c r="A13960" s="54">
        <v>268372</v>
      </c>
      <c r="B13960" s="54" t="s">
        <v>13470</v>
      </c>
      <c r="D13960" s="57">
        <v>4356</v>
      </c>
    </row>
    <row r="13961" spans="1:4">
      <c r="A13961" s="54">
        <v>268373</v>
      </c>
      <c r="B13961" s="54" t="s">
        <v>13471</v>
      </c>
      <c r="D13961" s="57">
        <v>7260</v>
      </c>
    </row>
    <row r="13962" spans="1:4">
      <c r="A13962" s="54">
        <v>268374</v>
      </c>
      <c r="B13962" s="54" t="s">
        <v>13472</v>
      </c>
      <c r="D13962" s="57">
        <v>4584</v>
      </c>
    </row>
    <row r="13963" spans="1:4">
      <c r="A13963" s="54">
        <v>268375</v>
      </c>
      <c r="B13963" s="54" t="s">
        <v>13473</v>
      </c>
      <c r="D13963" s="57">
        <v>4584</v>
      </c>
    </row>
    <row r="13964" spans="1:4">
      <c r="A13964" s="54">
        <v>268381</v>
      </c>
      <c r="B13964" s="54" t="s">
        <v>13474</v>
      </c>
      <c r="D13964" s="57">
        <v>2303</v>
      </c>
    </row>
    <row r="13965" spans="1:4">
      <c r="A13965" s="54">
        <v>268382</v>
      </c>
      <c r="B13965" s="54" t="s">
        <v>13475</v>
      </c>
      <c r="D13965" s="57">
        <v>15354</v>
      </c>
    </row>
    <row r="13966" spans="1:4">
      <c r="A13966" s="54">
        <v>268386</v>
      </c>
      <c r="B13966" s="54" t="s">
        <v>13476</v>
      </c>
      <c r="D13966" s="57">
        <v>10388</v>
      </c>
    </row>
    <row r="13967" spans="1:4">
      <c r="A13967" s="54">
        <v>268387</v>
      </c>
      <c r="B13967" s="54" t="s">
        <v>13477</v>
      </c>
      <c r="D13967" s="57">
        <v>13263</v>
      </c>
    </row>
    <row r="13968" spans="1:4">
      <c r="A13968" s="54">
        <v>268388</v>
      </c>
      <c r="B13968" s="54" t="s">
        <v>13478</v>
      </c>
      <c r="D13968" s="57">
        <v>14324</v>
      </c>
    </row>
    <row r="13969" spans="1:4">
      <c r="A13969" s="54">
        <v>268392</v>
      </c>
      <c r="B13969" s="54" t="s">
        <v>13479</v>
      </c>
      <c r="D13969" s="57">
        <v>8130</v>
      </c>
    </row>
    <row r="13970" spans="1:4">
      <c r="A13970" s="54">
        <v>268394</v>
      </c>
      <c r="B13970" s="54" t="s">
        <v>23026</v>
      </c>
      <c r="D13970" s="57">
        <v>100000</v>
      </c>
    </row>
    <row r="13971" spans="1:4">
      <c r="A13971" s="54">
        <v>268395</v>
      </c>
      <c r="B13971" s="54" t="s">
        <v>23027</v>
      </c>
      <c r="D13971" s="57">
        <v>100000</v>
      </c>
    </row>
    <row r="13972" spans="1:4">
      <c r="A13972" s="54">
        <v>268396</v>
      </c>
      <c r="B13972" s="54" t="s">
        <v>23028</v>
      </c>
      <c r="D13972" s="57">
        <v>100000</v>
      </c>
    </row>
    <row r="13973" spans="1:4">
      <c r="A13973" s="54">
        <v>268397</v>
      </c>
      <c r="B13973" s="54" t="s">
        <v>23029</v>
      </c>
      <c r="D13973" s="57">
        <v>100000</v>
      </c>
    </row>
    <row r="13974" spans="1:4">
      <c r="A13974" s="54">
        <v>268398</v>
      </c>
      <c r="B13974" s="54" t="s">
        <v>23030</v>
      </c>
      <c r="D13974" s="57">
        <v>100000</v>
      </c>
    </row>
    <row r="13975" spans="1:4">
      <c r="A13975" s="54">
        <v>268399</v>
      </c>
      <c r="B13975" s="54" t="s">
        <v>23031</v>
      </c>
      <c r="D13975" s="57">
        <v>100000</v>
      </c>
    </row>
    <row r="13976" spans="1:4">
      <c r="A13976" s="54">
        <v>268400</v>
      </c>
      <c r="B13976" s="54" t="s">
        <v>23032</v>
      </c>
      <c r="D13976" s="57">
        <v>100000</v>
      </c>
    </row>
    <row r="13977" spans="1:4">
      <c r="A13977" s="54">
        <v>268401</v>
      </c>
      <c r="B13977" s="54" t="s">
        <v>13480</v>
      </c>
      <c r="D13977" s="57">
        <v>35140</v>
      </c>
    </row>
    <row r="13978" spans="1:4">
      <c r="A13978" s="54">
        <v>268411</v>
      </c>
      <c r="B13978" s="54" t="s">
        <v>13481</v>
      </c>
      <c r="D13978" s="57">
        <v>36178</v>
      </c>
    </row>
    <row r="13979" spans="1:4">
      <c r="A13979" s="54">
        <v>268412</v>
      </c>
      <c r="B13979" s="54" t="s">
        <v>13482</v>
      </c>
      <c r="D13979" s="57">
        <v>21663</v>
      </c>
    </row>
    <row r="13980" spans="1:4">
      <c r="A13980" s="54">
        <v>268413</v>
      </c>
      <c r="B13980" s="54" t="s">
        <v>13483</v>
      </c>
      <c r="D13980" s="57">
        <v>8130</v>
      </c>
    </row>
    <row r="13981" spans="1:4">
      <c r="A13981" s="54">
        <v>268414</v>
      </c>
      <c r="B13981" s="54" t="s">
        <v>12358</v>
      </c>
      <c r="D13981" s="57">
        <v>1744</v>
      </c>
    </row>
    <row r="13982" spans="1:4">
      <c r="A13982" s="54">
        <v>268415</v>
      </c>
      <c r="B13982" s="54" t="s">
        <v>13484</v>
      </c>
      <c r="D13982" s="57">
        <v>7260</v>
      </c>
    </row>
    <row r="13983" spans="1:4">
      <c r="A13983" s="54">
        <v>268416</v>
      </c>
      <c r="B13983" s="54" t="s">
        <v>5234</v>
      </c>
      <c r="D13983" s="57">
        <v>10015</v>
      </c>
    </row>
    <row r="13984" spans="1:4">
      <c r="A13984" s="54">
        <v>268417</v>
      </c>
      <c r="B13984" s="54" t="s">
        <v>5236</v>
      </c>
      <c r="D13984" s="57">
        <v>10015</v>
      </c>
    </row>
    <row r="13985" spans="1:4">
      <c r="A13985" s="54">
        <v>268418</v>
      </c>
      <c r="B13985" s="54" t="s">
        <v>13485</v>
      </c>
      <c r="D13985" s="57">
        <v>1597</v>
      </c>
    </row>
    <row r="13986" spans="1:4">
      <c r="A13986" s="54">
        <v>268419</v>
      </c>
      <c r="B13986" s="54" t="s">
        <v>13486</v>
      </c>
      <c r="D13986" s="57">
        <v>10388</v>
      </c>
    </row>
    <row r="13987" spans="1:4">
      <c r="A13987" s="54">
        <v>268420</v>
      </c>
      <c r="B13987" s="54" t="s">
        <v>5237</v>
      </c>
      <c r="D13987" s="57">
        <v>16515</v>
      </c>
    </row>
    <row r="13988" spans="1:4">
      <c r="A13988" s="54">
        <v>268421</v>
      </c>
      <c r="B13988" s="54" t="s">
        <v>5419</v>
      </c>
      <c r="D13988" s="57">
        <v>16515</v>
      </c>
    </row>
    <row r="13989" spans="1:4">
      <c r="A13989" s="54">
        <v>268422</v>
      </c>
      <c r="B13989" s="54" t="s">
        <v>13487</v>
      </c>
      <c r="D13989" s="57">
        <v>14567</v>
      </c>
    </row>
    <row r="13990" spans="1:4">
      <c r="A13990" s="54">
        <v>268423</v>
      </c>
      <c r="B13990" s="54" t="s">
        <v>13488</v>
      </c>
      <c r="D13990" s="57">
        <v>10388</v>
      </c>
    </row>
    <row r="13991" spans="1:4">
      <c r="A13991" s="54">
        <v>268424</v>
      </c>
      <c r="B13991" s="54" t="s">
        <v>13489</v>
      </c>
      <c r="D13991" s="57">
        <v>4501</v>
      </c>
    </row>
    <row r="13992" spans="1:4">
      <c r="A13992" s="54">
        <v>268426</v>
      </c>
      <c r="B13992" s="54" t="s">
        <v>13490</v>
      </c>
      <c r="D13992" s="57">
        <v>40350</v>
      </c>
    </row>
    <row r="13993" spans="1:4">
      <c r="A13993" s="54">
        <v>268427</v>
      </c>
      <c r="B13993" s="54" t="s">
        <v>13491</v>
      </c>
      <c r="D13993" s="57">
        <v>2657</v>
      </c>
    </row>
    <row r="13994" spans="1:4">
      <c r="A13994" s="54">
        <v>268428</v>
      </c>
      <c r="B13994" s="54" t="s">
        <v>13492</v>
      </c>
      <c r="D13994" s="57">
        <v>10388</v>
      </c>
    </row>
    <row r="13995" spans="1:4">
      <c r="A13995" s="54">
        <v>268429</v>
      </c>
      <c r="B13995" s="54" t="s">
        <v>13493</v>
      </c>
      <c r="D13995" s="57">
        <v>100000</v>
      </c>
    </row>
    <row r="13996" spans="1:4">
      <c r="A13996" s="54">
        <v>268431</v>
      </c>
      <c r="B13996" s="54" t="s">
        <v>8517</v>
      </c>
      <c r="D13996" s="57">
        <v>7260</v>
      </c>
    </row>
    <row r="13997" spans="1:4">
      <c r="A13997" s="54">
        <v>268432</v>
      </c>
      <c r="B13997" s="54" t="s">
        <v>13494</v>
      </c>
      <c r="D13997" s="57">
        <v>10886</v>
      </c>
    </row>
    <row r="13998" spans="1:4">
      <c r="A13998" s="54">
        <v>268434</v>
      </c>
      <c r="B13998" s="54" t="s">
        <v>23033</v>
      </c>
      <c r="D13998" s="57">
        <v>9085</v>
      </c>
    </row>
    <row r="13999" spans="1:4">
      <c r="A13999" s="54">
        <v>268435</v>
      </c>
      <c r="B13999" s="54" t="s">
        <v>13495</v>
      </c>
      <c r="D13999" s="57">
        <v>7645</v>
      </c>
    </row>
    <row r="14000" spans="1:4">
      <c r="A14000" s="54">
        <v>268441</v>
      </c>
      <c r="B14000" s="54" t="s">
        <v>13496</v>
      </c>
      <c r="D14000" s="57">
        <v>7311</v>
      </c>
    </row>
    <row r="14001" spans="1:4">
      <c r="A14001" s="54">
        <v>268442</v>
      </c>
      <c r="B14001" s="54" t="s">
        <v>13497</v>
      </c>
      <c r="D14001" s="57">
        <v>7260</v>
      </c>
    </row>
    <row r="14002" spans="1:4">
      <c r="A14002" s="54">
        <v>268443</v>
      </c>
      <c r="B14002" s="54" t="s">
        <v>13498</v>
      </c>
      <c r="D14002" s="57">
        <v>41182</v>
      </c>
    </row>
    <row r="14003" spans="1:4">
      <c r="A14003" s="54">
        <v>268444</v>
      </c>
      <c r="B14003" s="54" t="s">
        <v>13499</v>
      </c>
      <c r="D14003" s="57">
        <v>8130</v>
      </c>
    </row>
    <row r="14004" spans="1:4">
      <c r="A14004" s="54">
        <v>268445</v>
      </c>
      <c r="B14004" s="54" t="s">
        <v>13500</v>
      </c>
      <c r="D14004" s="57">
        <v>22120</v>
      </c>
    </row>
    <row r="14005" spans="1:4">
      <c r="A14005" s="54">
        <v>268447</v>
      </c>
      <c r="B14005" s="54" t="s">
        <v>13501</v>
      </c>
      <c r="D14005" s="57">
        <v>14324</v>
      </c>
    </row>
    <row r="14006" spans="1:4">
      <c r="A14006" s="54">
        <v>268448</v>
      </c>
      <c r="B14006" s="54" t="s">
        <v>13502</v>
      </c>
      <c r="D14006" s="57">
        <v>31695</v>
      </c>
    </row>
    <row r="14007" spans="1:4">
      <c r="A14007" s="54">
        <v>268449</v>
      </c>
      <c r="B14007" s="54" t="s">
        <v>13017</v>
      </c>
      <c r="D14007" s="57">
        <v>16185</v>
      </c>
    </row>
    <row r="14008" spans="1:4">
      <c r="A14008" s="54">
        <v>268450</v>
      </c>
      <c r="B14008" s="54" t="s">
        <v>13503</v>
      </c>
      <c r="D14008" s="57">
        <v>2192</v>
      </c>
    </row>
    <row r="14009" spans="1:4">
      <c r="A14009" s="54">
        <v>268451</v>
      </c>
      <c r="B14009" s="54" t="s">
        <v>13504</v>
      </c>
      <c r="D14009" s="57">
        <v>44236</v>
      </c>
    </row>
    <row r="14010" spans="1:4">
      <c r="A14010" s="54">
        <v>268452</v>
      </c>
      <c r="B14010" s="54" t="s">
        <v>13505</v>
      </c>
      <c r="D14010" s="57">
        <v>12139</v>
      </c>
    </row>
    <row r="14011" spans="1:4">
      <c r="A14011" s="54">
        <v>268453</v>
      </c>
      <c r="B14011" s="54" t="s">
        <v>7232</v>
      </c>
      <c r="D14011" s="57">
        <v>6722</v>
      </c>
    </row>
    <row r="14012" spans="1:4">
      <c r="A14012" s="54">
        <v>268454</v>
      </c>
      <c r="B14012" s="54" t="s">
        <v>13506</v>
      </c>
      <c r="D14012" s="57">
        <v>11778</v>
      </c>
    </row>
    <row r="14013" spans="1:4">
      <c r="A14013" s="54">
        <v>268455</v>
      </c>
      <c r="B14013" s="54" t="s">
        <v>13507</v>
      </c>
      <c r="D14013" s="57">
        <v>18360</v>
      </c>
    </row>
    <row r="14014" spans="1:4">
      <c r="A14014" s="54">
        <v>268456</v>
      </c>
      <c r="B14014" s="54" t="s">
        <v>13508</v>
      </c>
      <c r="D14014" s="57">
        <v>16995</v>
      </c>
    </row>
    <row r="14015" spans="1:4">
      <c r="A14015" s="54">
        <v>268457</v>
      </c>
      <c r="B14015" s="54" t="s">
        <v>13509</v>
      </c>
      <c r="D14015" s="57">
        <v>18360</v>
      </c>
    </row>
    <row r="14016" spans="1:4">
      <c r="A14016" s="54">
        <v>268458</v>
      </c>
      <c r="B14016" s="54" t="s">
        <v>13510</v>
      </c>
      <c r="D14016" s="57">
        <v>667</v>
      </c>
    </row>
    <row r="14017" spans="1:4">
      <c r="A14017" s="54">
        <v>268459</v>
      </c>
      <c r="B14017" s="54" t="s">
        <v>13511</v>
      </c>
      <c r="D14017" s="57">
        <v>15354</v>
      </c>
    </row>
    <row r="14018" spans="1:4">
      <c r="A14018" s="54">
        <v>268460</v>
      </c>
      <c r="B14018" s="54" t="s">
        <v>13512</v>
      </c>
      <c r="D14018" s="57">
        <v>15354</v>
      </c>
    </row>
    <row r="14019" spans="1:4">
      <c r="A14019" s="54">
        <v>268461</v>
      </c>
      <c r="B14019" s="54" t="s">
        <v>6890</v>
      </c>
      <c r="D14019" s="57">
        <v>2160</v>
      </c>
    </row>
    <row r="14020" spans="1:4">
      <c r="A14020" s="54">
        <v>268463</v>
      </c>
      <c r="B14020" s="54" t="s">
        <v>13513</v>
      </c>
      <c r="D14020" s="57">
        <v>7260</v>
      </c>
    </row>
    <row r="14021" spans="1:4">
      <c r="A14021" s="54">
        <v>268464</v>
      </c>
      <c r="B14021" s="54" t="s">
        <v>13514</v>
      </c>
      <c r="D14021" s="57">
        <v>5227</v>
      </c>
    </row>
    <row r="14022" spans="1:4">
      <c r="A14022" s="54">
        <v>268465</v>
      </c>
      <c r="B14022" s="54" t="s">
        <v>13515</v>
      </c>
      <c r="D14022" s="57">
        <v>5198</v>
      </c>
    </row>
    <row r="14023" spans="1:4">
      <c r="A14023" s="54">
        <v>268466</v>
      </c>
      <c r="B14023" s="54" t="s">
        <v>13516</v>
      </c>
      <c r="D14023" s="57">
        <v>15354</v>
      </c>
    </row>
    <row r="14024" spans="1:4">
      <c r="A14024" s="54">
        <v>268495</v>
      </c>
      <c r="B14024" s="54" t="s">
        <v>13517</v>
      </c>
      <c r="D14024" s="57">
        <v>2146</v>
      </c>
    </row>
    <row r="14025" spans="1:4">
      <c r="A14025" s="54">
        <v>268497</v>
      </c>
      <c r="B14025" s="54" t="s">
        <v>13518</v>
      </c>
      <c r="D14025" s="57">
        <v>25065</v>
      </c>
    </row>
    <row r="14026" spans="1:4">
      <c r="A14026" s="54">
        <v>268499</v>
      </c>
      <c r="B14026" s="54" t="s">
        <v>13519</v>
      </c>
      <c r="D14026" s="57">
        <v>37360</v>
      </c>
    </row>
    <row r="14027" spans="1:4">
      <c r="A14027" s="54">
        <v>268500</v>
      </c>
      <c r="B14027" s="54" t="s">
        <v>13520</v>
      </c>
      <c r="D14027" s="57">
        <v>5197</v>
      </c>
    </row>
    <row r="14028" spans="1:4">
      <c r="A14028" s="54">
        <v>268501</v>
      </c>
      <c r="B14028" s="54" t="s">
        <v>13521</v>
      </c>
      <c r="D14028" s="57">
        <v>5197</v>
      </c>
    </row>
    <row r="14029" spans="1:4">
      <c r="A14029" s="54">
        <v>268502</v>
      </c>
      <c r="B14029" s="54" t="s">
        <v>13522</v>
      </c>
      <c r="D14029" s="57">
        <v>1264</v>
      </c>
    </row>
    <row r="14030" spans="1:4">
      <c r="A14030" s="54">
        <v>268504</v>
      </c>
      <c r="B14030" s="54" t="s">
        <v>13523</v>
      </c>
      <c r="D14030" s="57">
        <v>9029</v>
      </c>
    </row>
    <row r="14031" spans="1:4">
      <c r="A14031" s="54">
        <v>268505</v>
      </c>
      <c r="B14031" s="54" t="s">
        <v>13524</v>
      </c>
      <c r="D14031" s="57">
        <v>877</v>
      </c>
    </row>
    <row r="14032" spans="1:4">
      <c r="A14032" s="54">
        <v>268506</v>
      </c>
      <c r="B14032" s="54" t="s">
        <v>13525</v>
      </c>
      <c r="D14032" s="57">
        <v>877</v>
      </c>
    </row>
    <row r="14033" spans="1:4">
      <c r="A14033" s="54">
        <v>268507</v>
      </c>
      <c r="B14033" s="54" t="s">
        <v>13526</v>
      </c>
      <c r="D14033" s="57">
        <v>877</v>
      </c>
    </row>
    <row r="14034" spans="1:4">
      <c r="A14034" s="54">
        <v>268508</v>
      </c>
      <c r="B14034" s="54" t="s">
        <v>23034</v>
      </c>
      <c r="D14034" s="57">
        <v>877</v>
      </c>
    </row>
    <row r="14035" spans="1:4">
      <c r="A14035" s="54">
        <v>268509</v>
      </c>
      <c r="B14035" s="54" t="s">
        <v>13527</v>
      </c>
      <c r="D14035" s="57">
        <v>28918</v>
      </c>
    </row>
    <row r="14036" spans="1:4">
      <c r="A14036" s="54">
        <v>268510</v>
      </c>
      <c r="B14036" s="54" t="s">
        <v>13528</v>
      </c>
      <c r="D14036" s="57">
        <v>13263</v>
      </c>
    </row>
    <row r="14037" spans="1:4">
      <c r="A14037" s="54">
        <v>268511</v>
      </c>
      <c r="B14037" s="54" t="s">
        <v>13529</v>
      </c>
      <c r="D14037" s="57">
        <v>18360</v>
      </c>
    </row>
    <row r="14038" spans="1:4">
      <c r="A14038" s="54">
        <v>268513</v>
      </c>
      <c r="B14038" s="54" t="s">
        <v>13530</v>
      </c>
      <c r="D14038" s="57">
        <v>16185</v>
      </c>
    </row>
    <row r="14039" spans="1:4">
      <c r="A14039" s="54">
        <v>268514</v>
      </c>
      <c r="B14039" s="54" t="s">
        <v>13531</v>
      </c>
      <c r="D14039" s="57">
        <v>16185</v>
      </c>
    </row>
    <row r="14040" spans="1:4">
      <c r="A14040" s="54">
        <v>268515</v>
      </c>
      <c r="B14040" s="54" t="s">
        <v>23035</v>
      </c>
      <c r="D14040" s="57">
        <v>32370</v>
      </c>
    </row>
    <row r="14041" spans="1:4">
      <c r="A14041" s="54">
        <v>268516</v>
      </c>
      <c r="B14041" s="54" t="s">
        <v>23036</v>
      </c>
      <c r="D14041" s="57">
        <v>12948</v>
      </c>
    </row>
    <row r="14042" spans="1:4">
      <c r="A14042" s="54">
        <v>268517</v>
      </c>
      <c r="B14042" s="54" t="s">
        <v>13532</v>
      </c>
      <c r="D14042" s="57">
        <v>16185</v>
      </c>
    </row>
    <row r="14043" spans="1:4">
      <c r="A14043" s="54">
        <v>268518</v>
      </c>
      <c r="B14043" s="54" t="s">
        <v>13533</v>
      </c>
      <c r="D14043" s="57">
        <v>16185</v>
      </c>
    </row>
    <row r="14044" spans="1:4">
      <c r="A14044" s="54">
        <v>268519</v>
      </c>
      <c r="B14044" s="54" t="s">
        <v>13534</v>
      </c>
      <c r="D14044" s="57">
        <v>16185</v>
      </c>
    </row>
    <row r="14045" spans="1:4">
      <c r="A14045" s="54">
        <v>268520</v>
      </c>
      <c r="B14045" s="54" t="s">
        <v>13535</v>
      </c>
      <c r="D14045" s="57">
        <v>16185</v>
      </c>
    </row>
    <row r="14046" spans="1:4">
      <c r="A14046" s="54">
        <v>268521</v>
      </c>
      <c r="B14046" s="54" t="s">
        <v>23037</v>
      </c>
      <c r="D14046" s="57">
        <v>12948</v>
      </c>
    </row>
    <row r="14047" spans="1:4">
      <c r="A14047" s="54">
        <v>268523</v>
      </c>
      <c r="B14047" s="54" t="s">
        <v>13536</v>
      </c>
      <c r="D14047" s="57">
        <v>18360</v>
      </c>
    </row>
    <row r="14048" spans="1:4">
      <c r="A14048" s="54">
        <v>268524</v>
      </c>
      <c r="B14048" s="54" t="s">
        <v>8839</v>
      </c>
      <c r="D14048" s="57">
        <v>687</v>
      </c>
    </row>
    <row r="14049" spans="1:4">
      <c r="A14049" s="54">
        <v>268526</v>
      </c>
      <c r="B14049" s="54" t="s">
        <v>13537</v>
      </c>
      <c r="D14049" s="57">
        <v>32370</v>
      </c>
    </row>
    <row r="14050" spans="1:4">
      <c r="A14050" s="54">
        <v>268538</v>
      </c>
      <c r="B14050" s="54" t="s">
        <v>13538</v>
      </c>
      <c r="D14050" s="57">
        <v>32370</v>
      </c>
    </row>
    <row r="14051" spans="1:4">
      <c r="A14051" s="54">
        <v>268539</v>
      </c>
      <c r="B14051" s="54" t="s">
        <v>13539</v>
      </c>
      <c r="D14051" s="57">
        <v>100000</v>
      </c>
    </row>
    <row r="14052" spans="1:4">
      <c r="A14052" s="54">
        <v>268540</v>
      </c>
      <c r="B14052" s="54" t="s">
        <v>11774</v>
      </c>
      <c r="D14052" s="57">
        <v>6036</v>
      </c>
    </row>
    <row r="14053" spans="1:4">
      <c r="A14053" s="54">
        <v>268541</v>
      </c>
      <c r="B14053" s="54" t="s">
        <v>13540</v>
      </c>
      <c r="D14053" s="57">
        <v>11240</v>
      </c>
    </row>
    <row r="14054" spans="1:4">
      <c r="A14054" s="54">
        <v>268542</v>
      </c>
      <c r="B14054" s="54" t="s">
        <v>13541</v>
      </c>
      <c r="D14054" s="57">
        <v>32370</v>
      </c>
    </row>
    <row r="14055" spans="1:4">
      <c r="A14055" s="54">
        <v>268543</v>
      </c>
      <c r="B14055" s="54" t="s">
        <v>13542</v>
      </c>
      <c r="D14055" s="57">
        <v>10388</v>
      </c>
    </row>
    <row r="14056" spans="1:4">
      <c r="A14056" s="54">
        <v>268545</v>
      </c>
      <c r="B14056" s="54" t="s">
        <v>13543</v>
      </c>
      <c r="D14056" s="57">
        <v>4198</v>
      </c>
    </row>
    <row r="14057" spans="1:4">
      <c r="A14057" s="54">
        <v>268546</v>
      </c>
      <c r="B14057" s="54" t="s">
        <v>13544</v>
      </c>
      <c r="D14057" s="57">
        <v>22659</v>
      </c>
    </row>
    <row r="14058" spans="1:4">
      <c r="A14058" s="54">
        <v>268547</v>
      </c>
      <c r="B14058" s="54" t="s">
        <v>13545</v>
      </c>
      <c r="D14058" s="57">
        <v>70331</v>
      </c>
    </row>
    <row r="14059" spans="1:4">
      <c r="A14059" s="54">
        <v>268548</v>
      </c>
      <c r="B14059" s="54" t="s">
        <v>13546</v>
      </c>
      <c r="D14059" s="57">
        <v>8084</v>
      </c>
    </row>
    <row r="14060" spans="1:4">
      <c r="A14060" s="54">
        <v>268549</v>
      </c>
      <c r="B14060" s="54" t="s">
        <v>13547</v>
      </c>
      <c r="D14060" s="57">
        <v>12139</v>
      </c>
    </row>
    <row r="14061" spans="1:4">
      <c r="A14061" s="54">
        <v>268550</v>
      </c>
      <c r="B14061" s="54" t="s">
        <v>13548</v>
      </c>
      <c r="D14061" s="57">
        <v>13263</v>
      </c>
    </row>
    <row r="14062" spans="1:4">
      <c r="A14062" s="54">
        <v>268552</v>
      </c>
      <c r="B14062" s="54" t="s">
        <v>13549</v>
      </c>
      <c r="D14062" s="57">
        <v>29133</v>
      </c>
    </row>
    <row r="14063" spans="1:4">
      <c r="A14063" s="54">
        <v>268564</v>
      </c>
      <c r="B14063" s="54" t="s">
        <v>13550</v>
      </c>
      <c r="D14063" s="57">
        <v>43506</v>
      </c>
    </row>
    <row r="14064" spans="1:4">
      <c r="A14064" s="54">
        <v>268565</v>
      </c>
      <c r="B14064" s="54" t="s">
        <v>13551</v>
      </c>
      <c r="D14064" s="57">
        <v>3659</v>
      </c>
    </row>
    <row r="14065" spans="1:4">
      <c r="A14065" s="54">
        <v>268566</v>
      </c>
      <c r="B14065" s="54" t="s">
        <v>13552</v>
      </c>
      <c r="D14065" s="57">
        <v>2352</v>
      </c>
    </row>
    <row r="14066" spans="1:4">
      <c r="A14066" s="54">
        <v>268567</v>
      </c>
      <c r="B14066" s="54" t="s">
        <v>13553</v>
      </c>
      <c r="D14066" s="57">
        <v>2352</v>
      </c>
    </row>
    <row r="14067" spans="1:4">
      <c r="A14067" s="54">
        <v>268571</v>
      </c>
      <c r="B14067" s="54" t="s">
        <v>13554</v>
      </c>
      <c r="D14067" s="57">
        <v>8196</v>
      </c>
    </row>
    <row r="14068" spans="1:4">
      <c r="A14068" s="54">
        <v>268572</v>
      </c>
      <c r="B14068" s="54" t="s">
        <v>13555</v>
      </c>
      <c r="D14068" s="57">
        <v>18360</v>
      </c>
    </row>
    <row r="14069" spans="1:4">
      <c r="A14069" s="54">
        <v>268573</v>
      </c>
      <c r="B14069" s="54" t="s">
        <v>13556</v>
      </c>
      <c r="D14069" s="57">
        <v>18360</v>
      </c>
    </row>
    <row r="14070" spans="1:4">
      <c r="A14070" s="54">
        <v>268574</v>
      </c>
      <c r="B14070" s="54" t="s">
        <v>13557</v>
      </c>
      <c r="D14070" s="57">
        <v>18360</v>
      </c>
    </row>
    <row r="14071" spans="1:4">
      <c r="A14071" s="54">
        <v>268575</v>
      </c>
      <c r="B14071" s="54" t="s">
        <v>4252</v>
      </c>
      <c r="D14071" s="57">
        <v>31493</v>
      </c>
    </row>
    <row r="14072" spans="1:4">
      <c r="A14072" s="54">
        <v>268577</v>
      </c>
      <c r="B14072" s="54" t="s">
        <v>13558</v>
      </c>
      <c r="D14072" s="57">
        <v>15645</v>
      </c>
    </row>
    <row r="14073" spans="1:4">
      <c r="A14073" s="54">
        <v>268584</v>
      </c>
      <c r="B14073" s="54" t="s">
        <v>5239</v>
      </c>
      <c r="D14073" s="57">
        <v>10015</v>
      </c>
    </row>
    <row r="14074" spans="1:4">
      <c r="A14074" s="54">
        <v>268585</v>
      </c>
      <c r="B14074" s="54" t="s">
        <v>13559</v>
      </c>
      <c r="D14074" s="57">
        <v>12940</v>
      </c>
    </row>
    <row r="14075" spans="1:4">
      <c r="A14075" s="54">
        <v>268587</v>
      </c>
      <c r="B14075" s="54" t="s">
        <v>13560</v>
      </c>
      <c r="D14075" s="57">
        <v>18360</v>
      </c>
    </row>
    <row r="14076" spans="1:4">
      <c r="A14076" s="54">
        <v>268590</v>
      </c>
      <c r="B14076" s="54" t="s">
        <v>13561</v>
      </c>
      <c r="D14076" s="57">
        <v>3141</v>
      </c>
    </row>
    <row r="14077" spans="1:4">
      <c r="A14077" s="54">
        <v>268591</v>
      </c>
      <c r="B14077" s="54" t="s">
        <v>13562</v>
      </c>
      <c r="D14077" s="57">
        <v>52229</v>
      </c>
    </row>
    <row r="14078" spans="1:4">
      <c r="A14078" s="54">
        <v>268592</v>
      </c>
      <c r="B14078" s="54" t="s">
        <v>23038</v>
      </c>
      <c r="D14078" s="57">
        <v>57602</v>
      </c>
    </row>
    <row r="14079" spans="1:4">
      <c r="A14079" s="54">
        <v>268593</v>
      </c>
      <c r="B14079" s="54" t="s">
        <v>23039</v>
      </c>
      <c r="D14079" s="57">
        <v>59337</v>
      </c>
    </row>
    <row r="14080" spans="1:4">
      <c r="A14080" s="54">
        <v>268594</v>
      </c>
      <c r="B14080" s="54" t="s">
        <v>23040</v>
      </c>
      <c r="D14080" s="57">
        <v>57602</v>
      </c>
    </row>
    <row r="14081" spans="1:4">
      <c r="A14081" s="54">
        <v>268595</v>
      </c>
      <c r="B14081" s="54" t="s">
        <v>13563</v>
      </c>
      <c r="D14081" s="57">
        <v>22782</v>
      </c>
    </row>
    <row r="14082" spans="1:4">
      <c r="A14082" s="54">
        <v>268596</v>
      </c>
      <c r="B14082" s="54" t="s">
        <v>13564</v>
      </c>
      <c r="D14082" s="57">
        <v>22782</v>
      </c>
    </row>
    <row r="14083" spans="1:4">
      <c r="A14083" s="54">
        <v>268597</v>
      </c>
      <c r="B14083" s="54" t="s">
        <v>13565</v>
      </c>
      <c r="D14083" s="57">
        <v>1096</v>
      </c>
    </row>
    <row r="14084" spans="1:4">
      <c r="A14084" s="54">
        <v>268598</v>
      </c>
      <c r="B14084" s="54" t="s">
        <v>13566</v>
      </c>
      <c r="D14084" s="57">
        <v>31493</v>
      </c>
    </row>
    <row r="14085" spans="1:4">
      <c r="A14085" s="54">
        <v>268599</v>
      </c>
      <c r="B14085" s="54" t="s">
        <v>13567</v>
      </c>
      <c r="D14085" s="57">
        <v>3141</v>
      </c>
    </row>
    <row r="14086" spans="1:4">
      <c r="A14086" s="54">
        <v>268600</v>
      </c>
      <c r="B14086" s="54" t="s">
        <v>13568</v>
      </c>
      <c r="D14086" s="57">
        <v>5527</v>
      </c>
    </row>
    <row r="14087" spans="1:4">
      <c r="A14087" s="54">
        <v>268601</v>
      </c>
      <c r="B14087" s="54" t="s">
        <v>13569</v>
      </c>
      <c r="D14087" s="57">
        <v>18360</v>
      </c>
    </row>
    <row r="14088" spans="1:4">
      <c r="A14088" s="54">
        <v>268602</v>
      </c>
      <c r="B14088" s="54" t="s">
        <v>23041</v>
      </c>
      <c r="D14088" s="57">
        <v>15354</v>
      </c>
    </row>
    <row r="14089" spans="1:4">
      <c r="A14089" s="54">
        <v>268603</v>
      </c>
      <c r="B14089" s="54" t="s">
        <v>13570</v>
      </c>
      <c r="D14089" s="57">
        <v>15354</v>
      </c>
    </row>
    <row r="14090" spans="1:4">
      <c r="A14090" s="54">
        <v>268604</v>
      </c>
      <c r="B14090" s="54" t="s">
        <v>13571</v>
      </c>
      <c r="D14090" s="57">
        <v>100000</v>
      </c>
    </row>
    <row r="14091" spans="1:4">
      <c r="A14091" s="54">
        <v>268608</v>
      </c>
      <c r="B14091" s="54" t="s">
        <v>13572</v>
      </c>
      <c r="D14091" s="57">
        <v>11878</v>
      </c>
    </row>
    <row r="14092" spans="1:4">
      <c r="A14092" s="54">
        <v>268610</v>
      </c>
      <c r="B14092" s="54" t="s">
        <v>13573</v>
      </c>
      <c r="D14092" s="57">
        <v>13263</v>
      </c>
    </row>
    <row r="14093" spans="1:4">
      <c r="A14093" s="54">
        <v>268611</v>
      </c>
      <c r="B14093" s="54" t="s">
        <v>13574</v>
      </c>
      <c r="D14093" s="57">
        <v>8356</v>
      </c>
    </row>
    <row r="14094" spans="1:4">
      <c r="A14094" s="54">
        <v>268613</v>
      </c>
      <c r="B14094" s="54" t="s">
        <v>13575</v>
      </c>
      <c r="D14094" s="57">
        <v>16995</v>
      </c>
    </row>
    <row r="14095" spans="1:4">
      <c r="A14095" s="54">
        <v>268614</v>
      </c>
      <c r="B14095" s="54" t="s">
        <v>13576</v>
      </c>
      <c r="D14095" s="57">
        <v>7284</v>
      </c>
    </row>
    <row r="14096" spans="1:4">
      <c r="A14096" s="54">
        <v>268615</v>
      </c>
      <c r="B14096" s="54" t="s">
        <v>13577</v>
      </c>
      <c r="D14096" s="57">
        <v>7284</v>
      </c>
    </row>
    <row r="14097" spans="1:4">
      <c r="A14097" s="54">
        <v>268617</v>
      </c>
      <c r="B14097" s="54" t="s">
        <v>13578</v>
      </c>
      <c r="D14097" s="57">
        <v>12812</v>
      </c>
    </row>
    <row r="14098" spans="1:4">
      <c r="A14098" s="54">
        <v>268618</v>
      </c>
      <c r="B14098" s="54" t="s">
        <v>13579</v>
      </c>
      <c r="D14098" s="57">
        <v>9212</v>
      </c>
    </row>
    <row r="14099" spans="1:4">
      <c r="A14099" s="54">
        <v>268620</v>
      </c>
      <c r="B14099" s="54" t="s">
        <v>13580</v>
      </c>
      <c r="D14099" s="57">
        <v>6732</v>
      </c>
    </row>
    <row r="14100" spans="1:4">
      <c r="A14100" s="54">
        <v>268628</v>
      </c>
      <c r="B14100" s="54" t="s">
        <v>13581</v>
      </c>
      <c r="D14100" s="57">
        <v>1025</v>
      </c>
    </row>
    <row r="14101" spans="1:4">
      <c r="A14101" s="54">
        <v>268629</v>
      </c>
      <c r="B14101" s="54" t="s">
        <v>11390</v>
      </c>
      <c r="D14101" s="57">
        <v>22567</v>
      </c>
    </row>
    <row r="14102" spans="1:4">
      <c r="A14102" s="54">
        <v>268631</v>
      </c>
      <c r="B14102" s="54" t="s">
        <v>6540</v>
      </c>
      <c r="D14102" s="57">
        <v>7260</v>
      </c>
    </row>
    <row r="14103" spans="1:4">
      <c r="A14103" s="54">
        <v>268632</v>
      </c>
      <c r="B14103" s="54" t="s">
        <v>23042</v>
      </c>
      <c r="D14103" s="57">
        <v>100000</v>
      </c>
    </row>
    <row r="14104" spans="1:4">
      <c r="A14104" s="54">
        <v>268634</v>
      </c>
      <c r="B14104" s="54" t="s">
        <v>13582</v>
      </c>
      <c r="D14104" s="57">
        <v>18360</v>
      </c>
    </row>
    <row r="14105" spans="1:4">
      <c r="A14105" s="54">
        <v>268635</v>
      </c>
      <c r="B14105" s="54" t="s">
        <v>13583</v>
      </c>
      <c r="D14105" s="57">
        <v>18360</v>
      </c>
    </row>
    <row r="14106" spans="1:4">
      <c r="A14106" s="54">
        <v>268636</v>
      </c>
      <c r="B14106" s="54" t="s">
        <v>13584</v>
      </c>
      <c r="D14106" s="57">
        <v>18360</v>
      </c>
    </row>
    <row r="14107" spans="1:4">
      <c r="A14107" s="54">
        <v>268637</v>
      </c>
      <c r="B14107" s="54" t="s">
        <v>13585</v>
      </c>
      <c r="D14107" s="57">
        <v>5527</v>
      </c>
    </row>
    <row r="14108" spans="1:4">
      <c r="A14108" s="54">
        <v>268638</v>
      </c>
      <c r="B14108" s="54" t="s">
        <v>13586</v>
      </c>
      <c r="D14108" s="57">
        <v>4742</v>
      </c>
    </row>
    <row r="14109" spans="1:4">
      <c r="A14109" s="54">
        <v>268639</v>
      </c>
      <c r="B14109" s="54" t="s">
        <v>13587</v>
      </c>
      <c r="D14109" s="57">
        <v>4742</v>
      </c>
    </row>
    <row r="14110" spans="1:4">
      <c r="A14110" s="54">
        <v>268640</v>
      </c>
      <c r="B14110" s="54" t="s">
        <v>13588</v>
      </c>
      <c r="D14110" s="57">
        <v>4742</v>
      </c>
    </row>
    <row r="14111" spans="1:4">
      <c r="A14111" s="54">
        <v>268641</v>
      </c>
      <c r="B14111" s="54" t="s">
        <v>13589</v>
      </c>
      <c r="D14111" s="57">
        <v>4742</v>
      </c>
    </row>
    <row r="14112" spans="1:4">
      <c r="A14112" s="54">
        <v>268642</v>
      </c>
      <c r="B14112" s="54" t="s">
        <v>23043</v>
      </c>
      <c r="D14112" s="57">
        <v>802</v>
      </c>
    </row>
    <row r="14113" spans="1:4">
      <c r="A14113" s="54">
        <v>268645</v>
      </c>
      <c r="B14113" s="54" t="s">
        <v>13590</v>
      </c>
      <c r="D14113" s="57">
        <v>7317</v>
      </c>
    </row>
    <row r="14114" spans="1:4">
      <c r="A14114" s="54">
        <v>268647</v>
      </c>
      <c r="B14114" s="54" t="s">
        <v>13591</v>
      </c>
      <c r="D14114" s="57">
        <v>8066</v>
      </c>
    </row>
    <row r="14115" spans="1:4">
      <c r="A14115" s="54">
        <v>268651</v>
      </c>
      <c r="B14115" s="54" t="s">
        <v>13592</v>
      </c>
      <c r="D14115" s="57">
        <v>24373</v>
      </c>
    </row>
    <row r="14116" spans="1:4">
      <c r="A14116" s="54">
        <v>268654</v>
      </c>
      <c r="B14116" s="54" t="s">
        <v>13593</v>
      </c>
      <c r="D14116" s="57">
        <v>24373</v>
      </c>
    </row>
    <row r="14117" spans="1:4">
      <c r="A14117" s="54">
        <v>268655</v>
      </c>
      <c r="B14117" s="54" t="s">
        <v>13594</v>
      </c>
      <c r="D14117" s="57">
        <v>24373</v>
      </c>
    </row>
    <row r="14118" spans="1:4">
      <c r="A14118" s="54">
        <v>268656</v>
      </c>
      <c r="B14118" s="54" t="s">
        <v>13595</v>
      </c>
      <c r="D14118" s="57">
        <v>24373</v>
      </c>
    </row>
    <row r="14119" spans="1:4">
      <c r="A14119" s="54">
        <v>268657</v>
      </c>
      <c r="B14119" s="54" t="s">
        <v>13596</v>
      </c>
      <c r="D14119" s="57">
        <v>18360</v>
      </c>
    </row>
    <row r="14120" spans="1:4">
      <c r="A14120" s="54">
        <v>268658</v>
      </c>
      <c r="B14120" s="54" t="s">
        <v>13597</v>
      </c>
      <c r="D14120" s="57">
        <v>11330</v>
      </c>
    </row>
    <row r="14121" spans="1:4">
      <c r="A14121" s="54">
        <v>268659</v>
      </c>
      <c r="B14121" s="54" t="s">
        <v>13598</v>
      </c>
      <c r="D14121" s="57">
        <v>32370</v>
      </c>
    </row>
    <row r="14122" spans="1:4">
      <c r="A14122" s="54">
        <v>268660</v>
      </c>
      <c r="B14122" s="54" t="s">
        <v>13599</v>
      </c>
      <c r="D14122" s="57">
        <v>2192</v>
      </c>
    </row>
    <row r="14123" spans="1:4">
      <c r="A14123" s="54">
        <v>268661</v>
      </c>
      <c r="B14123" s="54" t="s">
        <v>11807</v>
      </c>
      <c r="D14123" s="57">
        <v>2192</v>
      </c>
    </row>
    <row r="14124" spans="1:4">
      <c r="A14124" s="54">
        <v>268662</v>
      </c>
      <c r="B14124" s="54" t="s">
        <v>13600</v>
      </c>
      <c r="D14124" s="57">
        <v>96585</v>
      </c>
    </row>
    <row r="14125" spans="1:4">
      <c r="A14125" s="54">
        <v>268671</v>
      </c>
      <c r="B14125" s="54" t="s">
        <v>13601</v>
      </c>
      <c r="D14125" s="57">
        <v>23983</v>
      </c>
    </row>
    <row r="14126" spans="1:4">
      <c r="A14126" s="54">
        <v>268672</v>
      </c>
      <c r="B14126" s="54" t="s">
        <v>13602</v>
      </c>
      <c r="D14126" s="57">
        <v>18360</v>
      </c>
    </row>
    <row r="14127" spans="1:4">
      <c r="A14127" s="54">
        <v>268673</v>
      </c>
      <c r="B14127" s="54" t="s">
        <v>13603</v>
      </c>
      <c r="D14127" s="57">
        <v>18360</v>
      </c>
    </row>
    <row r="14128" spans="1:4">
      <c r="A14128" s="54">
        <v>268674</v>
      </c>
      <c r="B14128" s="54" t="s">
        <v>13604</v>
      </c>
      <c r="D14128" s="57">
        <v>18360</v>
      </c>
    </row>
    <row r="14129" spans="1:4">
      <c r="A14129" s="54">
        <v>268675</v>
      </c>
      <c r="B14129" s="54" t="s">
        <v>22505</v>
      </c>
      <c r="D14129" s="57">
        <v>15354</v>
      </c>
    </row>
    <row r="14130" spans="1:4">
      <c r="A14130" s="54">
        <v>268676</v>
      </c>
      <c r="B14130" s="54" t="s">
        <v>22539</v>
      </c>
      <c r="D14130" s="57">
        <v>15353</v>
      </c>
    </row>
    <row r="14131" spans="1:4">
      <c r="A14131" s="54">
        <v>268677</v>
      </c>
      <c r="B14131" s="54" t="s">
        <v>13605</v>
      </c>
      <c r="D14131" s="57">
        <v>5527</v>
      </c>
    </row>
    <row r="14132" spans="1:4">
      <c r="A14132" s="54">
        <v>268678</v>
      </c>
      <c r="B14132" s="54" t="s">
        <v>13606</v>
      </c>
      <c r="D14132" s="57">
        <v>2160</v>
      </c>
    </row>
    <row r="14133" spans="1:4">
      <c r="A14133" s="54">
        <v>268679</v>
      </c>
      <c r="B14133" s="54" t="s">
        <v>13607</v>
      </c>
      <c r="D14133" s="57">
        <v>19322</v>
      </c>
    </row>
    <row r="14134" spans="1:4">
      <c r="A14134" s="54">
        <v>268686</v>
      </c>
      <c r="B14134" s="54" t="s">
        <v>13608</v>
      </c>
      <c r="D14134" s="57">
        <v>1027</v>
      </c>
    </row>
    <row r="14135" spans="1:4">
      <c r="A14135" s="54">
        <v>268687</v>
      </c>
      <c r="B14135" s="54" t="s">
        <v>13609</v>
      </c>
      <c r="D14135" s="57">
        <v>76404</v>
      </c>
    </row>
    <row r="14136" spans="1:4">
      <c r="A14136" s="54">
        <v>268688</v>
      </c>
      <c r="B14136" s="54" t="s">
        <v>13363</v>
      </c>
      <c r="D14136" s="57">
        <v>1703</v>
      </c>
    </row>
    <row r="14137" spans="1:4">
      <c r="A14137" s="54">
        <v>268689</v>
      </c>
      <c r="B14137" s="54" t="s">
        <v>13610</v>
      </c>
      <c r="D14137" s="57">
        <v>24373</v>
      </c>
    </row>
    <row r="14138" spans="1:4">
      <c r="A14138" s="54">
        <v>268690</v>
      </c>
      <c r="B14138" s="54" t="s">
        <v>13611</v>
      </c>
      <c r="D14138" s="57">
        <v>18360</v>
      </c>
    </row>
    <row r="14139" spans="1:4">
      <c r="A14139" s="54">
        <v>268691</v>
      </c>
      <c r="B14139" s="54" t="s">
        <v>13612</v>
      </c>
      <c r="D14139" s="57">
        <v>18360</v>
      </c>
    </row>
    <row r="14140" spans="1:4">
      <c r="A14140" s="54">
        <v>268693</v>
      </c>
      <c r="B14140" s="54" t="s">
        <v>13613</v>
      </c>
      <c r="D14140" s="57">
        <v>29017</v>
      </c>
    </row>
    <row r="14141" spans="1:4">
      <c r="A14141" s="54">
        <v>268694</v>
      </c>
      <c r="B14141" s="54" t="s">
        <v>13614</v>
      </c>
      <c r="D14141" s="57">
        <v>22567</v>
      </c>
    </row>
    <row r="14142" spans="1:4">
      <c r="A14142" s="54">
        <v>268695</v>
      </c>
      <c r="B14142" s="54" t="s">
        <v>13615</v>
      </c>
      <c r="D14142" s="57">
        <v>1594</v>
      </c>
    </row>
    <row r="14143" spans="1:4">
      <c r="A14143" s="54">
        <v>268696</v>
      </c>
      <c r="B14143" s="54" t="s">
        <v>13616</v>
      </c>
      <c r="D14143" s="57">
        <v>26617</v>
      </c>
    </row>
    <row r="14144" spans="1:4">
      <c r="A14144" s="54">
        <v>268700</v>
      </c>
      <c r="B14144" s="54" t="s">
        <v>23044</v>
      </c>
      <c r="D14144" s="57">
        <v>15354</v>
      </c>
    </row>
    <row r="14145" spans="1:4">
      <c r="A14145" s="54">
        <v>268701</v>
      </c>
      <c r="B14145" s="54" t="s">
        <v>22688</v>
      </c>
      <c r="D14145" s="57">
        <v>15354</v>
      </c>
    </row>
    <row r="14146" spans="1:4">
      <c r="A14146" s="54">
        <v>268702</v>
      </c>
      <c r="B14146" s="54" t="s">
        <v>22504</v>
      </c>
      <c r="D14146" s="57">
        <v>15354</v>
      </c>
    </row>
    <row r="14147" spans="1:4">
      <c r="A14147" s="54">
        <v>268703</v>
      </c>
      <c r="B14147" s="54" t="s">
        <v>13617</v>
      </c>
      <c r="D14147" s="57">
        <v>44236</v>
      </c>
    </row>
    <row r="14148" spans="1:4">
      <c r="A14148" s="54">
        <v>268704</v>
      </c>
      <c r="B14148" s="54" t="s">
        <v>7618</v>
      </c>
      <c r="D14148" s="57">
        <v>738</v>
      </c>
    </row>
    <row r="14149" spans="1:4">
      <c r="A14149" s="54">
        <v>268705</v>
      </c>
      <c r="B14149" s="54" t="s">
        <v>13618</v>
      </c>
      <c r="D14149" s="57">
        <v>100000</v>
      </c>
    </row>
    <row r="14150" spans="1:4">
      <c r="A14150" s="54">
        <v>268706</v>
      </c>
      <c r="B14150" s="54" t="s">
        <v>13619</v>
      </c>
      <c r="D14150" s="57">
        <v>33564</v>
      </c>
    </row>
    <row r="14151" spans="1:4">
      <c r="A14151" s="54">
        <v>268707</v>
      </c>
      <c r="B14151" s="54" t="s">
        <v>13611</v>
      </c>
      <c r="D14151" s="57">
        <v>18360</v>
      </c>
    </row>
    <row r="14152" spans="1:4">
      <c r="A14152" s="54">
        <v>268708</v>
      </c>
      <c r="B14152" s="54" t="s">
        <v>13620</v>
      </c>
      <c r="D14152" s="57">
        <v>100000</v>
      </c>
    </row>
    <row r="14153" spans="1:4">
      <c r="A14153" s="54">
        <v>268710</v>
      </c>
      <c r="B14153" s="54" t="s">
        <v>13621</v>
      </c>
      <c r="D14153" s="57">
        <v>78144</v>
      </c>
    </row>
    <row r="14154" spans="1:4">
      <c r="A14154" s="54">
        <v>268715</v>
      </c>
      <c r="B14154" s="54" t="s">
        <v>13622</v>
      </c>
      <c r="D14154" s="57">
        <v>16995</v>
      </c>
    </row>
    <row r="14155" spans="1:4">
      <c r="A14155" s="54">
        <v>268721</v>
      </c>
      <c r="B14155" s="54" t="s">
        <v>13623</v>
      </c>
      <c r="D14155" s="57">
        <v>18360</v>
      </c>
    </row>
    <row r="14156" spans="1:4">
      <c r="A14156" s="54">
        <v>268722</v>
      </c>
      <c r="B14156" s="54" t="s">
        <v>13624</v>
      </c>
      <c r="D14156" s="57">
        <v>21730</v>
      </c>
    </row>
    <row r="14157" spans="1:4">
      <c r="A14157" s="54">
        <v>268723</v>
      </c>
      <c r="B14157" s="54" t="s">
        <v>13625</v>
      </c>
      <c r="D14157" s="57">
        <v>16185</v>
      </c>
    </row>
    <row r="14158" spans="1:4">
      <c r="A14158" s="54">
        <v>268724</v>
      </c>
      <c r="B14158" s="54" t="s">
        <v>13626</v>
      </c>
      <c r="D14158" s="57">
        <v>45318</v>
      </c>
    </row>
    <row r="14159" spans="1:4">
      <c r="A14159" s="54">
        <v>268726</v>
      </c>
      <c r="B14159" s="54" t="s">
        <v>13627</v>
      </c>
      <c r="D14159" s="57">
        <v>2626</v>
      </c>
    </row>
    <row r="14160" spans="1:4">
      <c r="A14160" s="54">
        <v>268727</v>
      </c>
      <c r="B14160" s="54" t="s">
        <v>23045</v>
      </c>
      <c r="D14160" s="57">
        <v>44262</v>
      </c>
    </row>
    <row r="14161" spans="1:4">
      <c r="A14161" s="54">
        <v>268728</v>
      </c>
      <c r="B14161" s="54" t="s">
        <v>13628</v>
      </c>
      <c r="D14161" s="57">
        <v>24373</v>
      </c>
    </row>
    <row r="14162" spans="1:4">
      <c r="A14162" s="54">
        <v>268729</v>
      </c>
      <c r="B14162" s="54" t="s">
        <v>13629</v>
      </c>
      <c r="D14162" s="57">
        <v>24373</v>
      </c>
    </row>
    <row r="14163" spans="1:4">
      <c r="A14163" s="54">
        <v>268730</v>
      </c>
      <c r="B14163" s="54" t="s">
        <v>13630</v>
      </c>
      <c r="D14163" s="57">
        <v>24373</v>
      </c>
    </row>
    <row r="14164" spans="1:4">
      <c r="A14164" s="54">
        <v>268731</v>
      </c>
      <c r="B14164" s="54" t="s">
        <v>13631</v>
      </c>
      <c r="D14164" s="57">
        <v>24373</v>
      </c>
    </row>
    <row r="14165" spans="1:4">
      <c r="A14165" s="54">
        <v>268732</v>
      </c>
      <c r="B14165" s="54" t="s">
        <v>13632</v>
      </c>
      <c r="D14165" s="57">
        <v>27215</v>
      </c>
    </row>
    <row r="14166" spans="1:4">
      <c r="A14166" s="54">
        <v>268734</v>
      </c>
      <c r="B14166" s="54" t="s">
        <v>13633</v>
      </c>
      <c r="D14166" s="57">
        <v>26322</v>
      </c>
    </row>
    <row r="14167" spans="1:4">
      <c r="A14167" s="54">
        <v>268735</v>
      </c>
      <c r="B14167" s="54" t="s">
        <v>13634</v>
      </c>
      <c r="D14167" s="57">
        <v>24373</v>
      </c>
    </row>
    <row r="14168" spans="1:4">
      <c r="A14168" s="54">
        <v>268736</v>
      </c>
      <c r="B14168" s="54" t="s">
        <v>13635</v>
      </c>
      <c r="D14168" s="57">
        <v>24373</v>
      </c>
    </row>
    <row r="14169" spans="1:4">
      <c r="A14169" s="54">
        <v>268739</v>
      </c>
      <c r="B14169" s="54" t="s">
        <v>13636</v>
      </c>
      <c r="D14169" s="57">
        <v>19872</v>
      </c>
    </row>
    <row r="14170" spans="1:4">
      <c r="A14170" s="54">
        <v>268745</v>
      </c>
      <c r="B14170" s="54" t="s">
        <v>13637</v>
      </c>
      <c r="D14170" s="57">
        <v>44236</v>
      </c>
    </row>
    <row r="14171" spans="1:4">
      <c r="A14171" s="54">
        <v>268746</v>
      </c>
      <c r="B14171" s="54" t="s">
        <v>13638</v>
      </c>
      <c r="D14171" s="57">
        <v>11330</v>
      </c>
    </row>
    <row r="14172" spans="1:4">
      <c r="A14172" s="54">
        <v>268747</v>
      </c>
      <c r="B14172" s="54" t="s">
        <v>4222</v>
      </c>
      <c r="D14172" s="57">
        <v>31493</v>
      </c>
    </row>
    <row r="14173" spans="1:4">
      <c r="A14173" s="54">
        <v>268750</v>
      </c>
      <c r="B14173" s="54" t="s">
        <v>13639</v>
      </c>
      <c r="D14173" s="57">
        <v>15158</v>
      </c>
    </row>
    <row r="14174" spans="1:4">
      <c r="A14174" s="54">
        <v>268752</v>
      </c>
      <c r="B14174" s="54" t="s">
        <v>13640</v>
      </c>
      <c r="D14174" s="57">
        <v>12163</v>
      </c>
    </row>
    <row r="14175" spans="1:4">
      <c r="A14175" s="54">
        <v>268753</v>
      </c>
      <c r="B14175" s="54" t="s">
        <v>13641</v>
      </c>
      <c r="D14175" s="57">
        <v>19422</v>
      </c>
    </row>
    <row r="14176" spans="1:4">
      <c r="A14176" s="54">
        <v>268754</v>
      </c>
      <c r="B14176" s="54" t="s">
        <v>13642</v>
      </c>
      <c r="D14176" s="57">
        <v>11098</v>
      </c>
    </row>
    <row r="14177" spans="1:4">
      <c r="A14177" s="54">
        <v>268755</v>
      </c>
      <c r="B14177" s="54" t="s">
        <v>13643</v>
      </c>
      <c r="D14177" s="57">
        <v>11579</v>
      </c>
    </row>
    <row r="14178" spans="1:4">
      <c r="A14178" s="54">
        <v>268756</v>
      </c>
      <c r="B14178" s="54" t="s">
        <v>13644</v>
      </c>
      <c r="D14178" s="57">
        <v>11098</v>
      </c>
    </row>
    <row r="14179" spans="1:4">
      <c r="A14179" s="54">
        <v>268757</v>
      </c>
      <c r="B14179" s="54" t="s">
        <v>13645</v>
      </c>
      <c r="D14179" s="57">
        <v>12310</v>
      </c>
    </row>
    <row r="14180" spans="1:4">
      <c r="A14180" s="54">
        <v>268758</v>
      </c>
      <c r="B14180" s="54" t="s">
        <v>13646</v>
      </c>
      <c r="D14180" s="57">
        <v>67326</v>
      </c>
    </row>
    <row r="14181" spans="1:4">
      <c r="A14181" s="54">
        <v>268759</v>
      </c>
      <c r="B14181" s="54" t="s">
        <v>13647</v>
      </c>
      <c r="D14181" s="57">
        <v>24619</v>
      </c>
    </row>
    <row r="14182" spans="1:4">
      <c r="A14182" s="54">
        <v>268760</v>
      </c>
      <c r="B14182" s="54" t="s">
        <v>13648</v>
      </c>
      <c r="D14182" s="57">
        <v>12163</v>
      </c>
    </row>
    <row r="14183" spans="1:4">
      <c r="A14183" s="54">
        <v>268769</v>
      </c>
      <c r="B14183" s="54" t="s">
        <v>13649</v>
      </c>
      <c r="D14183" s="57">
        <v>1208</v>
      </c>
    </row>
    <row r="14184" spans="1:4">
      <c r="A14184" s="54">
        <v>268770</v>
      </c>
      <c r="B14184" s="54" t="s">
        <v>13650</v>
      </c>
      <c r="D14184" s="57">
        <v>38463</v>
      </c>
    </row>
    <row r="14185" spans="1:4">
      <c r="A14185" s="54">
        <v>268771</v>
      </c>
      <c r="B14185" s="54" t="s">
        <v>13651</v>
      </c>
      <c r="D14185" s="57">
        <v>5315</v>
      </c>
    </row>
    <row r="14186" spans="1:4">
      <c r="A14186" s="54">
        <v>268772</v>
      </c>
      <c r="B14186" s="54" t="s">
        <v>13652</v>
      </c>
      <c r="D14186" s="57">
        <v>1115</v>
      </c>
    </row>
    <row r="14187" spans="1:4">
      <c r="A14187" s="54">
        <v>268773</v>
      </c>
      <c r="B14187" s="54" t="s">
        <v>13653</v>
      </c>
      <c r="D14187" s="57">
        <v>1115</v>
      </c>
    </row>
    <row r="14188" spans="1:4">
      <c r="A14188" s="54">
        <v>268774</v>
      </c>
      <c r="B14188" s="54" t="s">
        <v>13654</v>
      </c>
      <c r="D14188" s="57">
        <v>18360</v>
      </c>
    </row>
    <row r="14189" spans="1:4">
      <c r="A14189" s="54">
        <v>268775</v>
      </c>
      <c r="B14189" s="54" t="s">
        <v>13655</v>
      </c>
      <c r="D14189" s="57">
        <v>23983</v>
      </c>
    </row>
    <row r="14190" spans="1:4">
      <c r="A14190" s="54">
        <v>268776</v>
      </c>
      <c r="B14190" s="54" t="s">
        <v>13656</v>
      </c>
      <c r="D14190" s="57">
        <v>1208</v>
      </c>
    </row>
    <row r="14191" spans="1:4">
      <c r="A14191" s="54">
        <v>268777</v>
      </c>
      <c r="B14191" s="54" t="s">
        <v>13657</v>
      </c>
      <c r="D14191" s="57">
        <v>31873</v>
      </c>
    </row>
    <row r="14192" spans="1:4">
      <c r="A14192" s="54">
        <v>268778</v>
      </c>
      <c r="B14192" s="54" t="s">
        <v>13658</v>
      </c>
      <c r="D14192" s="57">
        <v>5315</v>
      </c>
    </row>
    <row r="14193" spans="1:4">
      <c r="A14193" s="54">
        <v>268779</v>
      </c>
      <c r="B14193" s="54" t="s">
        <v>13659</v>
      </c>
      <c r="D14193" s="57">
        <v>1115</v>
      </c>
    </row>
    <row r="14194" spans="1:4">
      <c r="A14194" s="54">
        <v>268780</v>
      </c>
      <c r="B14194" s="54" t="s">
        <v>7987</v>
      </c>
      <c r="D14194" s="57">
        <v>1115</v>
      </c>
    </row>
    <row r="14195" spans="1:4">
      <c r="A14195" s="54">
        <v>268781</v>
      </c>
      <c r="B14195" s="54" t="s">
        <v>13660</v>
      </c>
      <c r="D14195" s="57">
        <v>58861</v>
      </c>
    </row>
    <row r="14196" spans="1:4">
      <c r="A14196" s="54">
        <v>268782</v>
      </c>
      <c r="B14196" s="54" t="s">
        <v>13661</v>
      </c>
      <c r="D14196" s="57">
        <v>4112</v>
      </c>
    </row>
    <row r="14197" spans="1:4">
      <c r="A14197" s="54">
        <v>268783</v>
      </c>
      <c r="B14197" s="54" t="s">
        <v>13662</v>
      </c>
      <c r="D14197" s="57">
        <v>2398</v>
      </c>
    </row>
    <row r="14198" spans="1:4">
      <c r="A14198" s="54">
        <v>268784</v>
      </c>
      <c r="B14198" s="54" t="s">
        <v>13663</v>
      </c>
      <c r="D14198" s="57">
        <v>1744</v>
      </c>
    </row>
    <row r="14199" spans="1:4">
      <c r="A14199" s="54">
        <v>268785</v>
      </c>
      <c r="B14199" s="54" t="s">
        <v>13664</v>
      </c>
      <c r="D14199" s="57">
        <v>1208</v>
      </c>
    </row>
    <row r="14200" spans="1:4">
      <c r="A14200" s="54">
        <v>268786</v>
      </c>
      <c r="B14200" s="54" t="s">
        <v>13665</v>
      </c>
      <c r="D14200" s="57">
        <v>5315</v>
      </c>
    </row>
    <row r="14201" spans="1:4">
      <c r="A14201" s="54">
        <v>268787</v>
      </c>
      <c r="B14201" s="54" t="s">
        <v>13666</v>
      </c>
      <c r="D14201" s="57">
        <v>6359</v>
      </c>
    </row>
    <row r="14202" spans="1:4">
      <c r="A14202" s="54">
        <v>268791</v>
      </c>
      <c r="B14202" s="54" t="s">
        <v>13509</v>
      </c>
      <c r="D14202" s="57">
        <v>18360</v>
      </c>
    </row>
    <row r="14203" spans="1:4">
      <c r="A14203" s="54">
        <v>268793</v>
      </c>
      <c r="B14203" s="54" t="s">
        <v>13667</v>
      </c>
      <c r="D14203" s="57">
        <v>14317</v>
      </c>
    </row>
    <row r="14204" spans="1:4">
      <c r="A14204" s="54">
        <v>268795</v>
      </c>
      <c r="B14204" s="54" t="s">
        <v>13668</v>
      </c>
      <c r="D14204" s="57">
        <v>43506</v>
      </c>
    </row>
    <row r="14205" spans="1:4">
      <c r="A14205" s="54">
        <v>268796</v>
      </c>
      <c r="B14205" s="54" t="s">
        <v>13669</v>
      </c>
      <c r="D14205" s="57">
        <v>2229</v>
      </c>
    </row>
    <row r="14206" spans="1:4">
      <c r="A14206" s="54">
        <v>268797</v>
      </c>
      <c r="B14206" s="54" t="s">
        <v>13670</v>
      </c>
      <c r="D14206" s="57">
        <v>12139</v>
      </c>
    </row>
    <row r="14207" spans="1:4">
      <c r="A14207" s="54">
        <v>268798</v>
      </c>
      <c r="B14207" s="54" t="s">
        <v>13671</v>
      </c>
      <c r="D14207" s="57">
        <v>16185</v>
      </c>
    </row>
    <row r="14208" spans="1:4">
      <c r="A14208" s="54">
        <v>268799</v>
      </c>
      <c r="B14208" s="54" t="s">
        <v>13672</v>
      </c>
      <c r="D14208" s="57">
        <v>32370</v>
      </c>
    </row>
    <row r="14209" spans="1:4">
      <c r="A14209" s="54">
        <v>268800</v>
      </c>
      <c r="B14209" s="54" t="s">
        <v>13673</v>
      </c>
      <c r="D14209" s="57">
        <v>12139</v>
      </c>
    </row>
    <row r="14210" spans="1:4">
      <c r="A14210" s="54">
        <v>268801</v>
      </c>
      <c r="B14210" s="54" t="s">
        <v>13674</v>
      </c>
      <c r="D14210" s="57">
        <v>18360</v>
      </c>
    </row>
    <row r="14211" spans="1:4">
      <c r="A14211" s="54">
        <v>268802</v>
      </c>
      <c r="B14211" s="54" t="s">
        <v>13675</v>
      </c>
      <c r="D14211" s="57">
        <v>5527</v>
      </c>
    </row>
    <row r="14212" spans="1:4">
      <c r="A14212" s="54">
        <v>268803</v>
      </c>
      <c r="B14212" s="54" t="s">
        <v>13676</v>
      </c>
      <c r="D14212" s="57">
        <v>8648</v>
      </c>
    </row>
    <row r="14213" spans="1:4">
      <c r="A14213" s="54">
        <v>268804</v>
      </c>
      <c r="B14213" s="54" t="s">
        <v>13677</v>
      </c>
      <c r="D14213" s="57">
        <v>74314</v>
      </c>
    </row>
    <row r="14214" spans="1:4">
      <c r="A14214" s="54">
        <v>268805</v>
      </c>
      <c r="B14214" s="54" t="s">
        <v>13678</v>
      </c>
      <c r="D14214" s="57">
        <v>44873</v>
      </c>
    </row>
    <row r="14215" spans="1:4">
      <c r="A14215" s="54">
        <v>268806</v>
      </c>
      <c r="B14215" s="54" t="s">
        <v>13679</v>
      </c>
      <c r="D14215" s="57">
        <v>15354</v>
      </c>
    </row>
    <row r="14216" spans="1:4">
      <c r="A14216" s="54">
        <v>268807</v>
      </c>
      <c r="B14216" s="54" t="s">
        <v>13680</v>
      </c>
      <c r="D14216" s="57">
        <v>18360</v>
      </c>
    </row>
    <row r="14217" spans="1:4">
      <c r="A14217" s="54">
        <v>268808</v>
      </c>
      <c r="B14217" s="54" t="s">
        <v>13681</v>
      </c>
      <c r="D14217" s="57">
        <v>25065</v>
      </c>
    </row>
    <row r="14218" spans="1:4">
      <c r="A14218" s="54">
        <v>268810</v>
      </c>
      <c r="B14218" s="54" t="s">
        <v>13682</v>
      </c>
      <c r="D14218" s="57">
        <v>18360</v>
      </c>
    </row>
    <row r="14219" spans="1:4">
      <c r="A14219" s="54">
        <v>268814</v>
      </c>
      <c r="B14219" s="54" t="s">
        <v>13683</v>
      </c>
      <c r="D14219" s="57">
        <v>38989</v>
      </c>
    </row>
    <row r="14220" spans="1:4">
      <c r="A14220" s="54">
        <v>268815</v>
      </c>
      <c r="B14220" s="54" t="s">
        <v>13684</v>
      </c>
      <c r="D14220" s="57">
        <v>5613</v>
      </c>
    </row>
    <row r="14221" spans="1:4">
      <c r="A14221" s="54">
        <v>268823</v>
      </c>
      <c r="B14221" s="54" t="s">
        <v>13685</v>
      </c>
      <c r="D14221" s="57">
        <v>15508</v>
      </c>
    </row>
    <row r="14222" spans="1:4">
      <c r="A14222" s="54">
        <v>268824</v>
      </c>
      <c r="B14222" s="54" t="s">
        <v>13686</v>
      </c>
      <c r="D14222" s="57">
        <v>20885</v>
      </c>
    </row>
    <row r="14223" spans="1:4">
      <c r="A14223" s="54">
        <v>268825</v>
      </c>
      <c r="B14223" s="54" t="s">
        <v>22541</v>
      </c>
      <c r="D14223" s="57">
        <v>15353</v>
      </c>
    </row>
    <row r="14224" spans="1:4">
      <c r="A14224" s="54">
        <v>268826</v>
      </c>
      <c r="B14224" s="54" t="s">
        <v>5256</v>
      </c>
      <c r="D14224" s="57">
        <v>10015</v>
      </c>
    </row>
    <row r="14225" spans="1:4">
      <c r="A14225" s="54">
        <v>268830</v>
      </c>
      <c r="B14225" s="54" t="s">
        <v>13687</v>
      </c>
      <c r="D14225" s="57">
        <v>36718</v>
      </c>
    </row>
    <row r="14226" spans="1:4">
      <c r="A14226" s="54">
        <v>268831</v>
      </c>
      <c r="B14226" s="54" t="s">
        <v>13688</v>
      </c>
      <c r="D14226" s="57">
        <v>18047</v>
      </c>
    </row>
    <row r="14227" spans="1:4">
      <c r="A14227" s="54">
        <v>268832</v>
      </c>
      <c r="B14227" s="54" t="s">
        <v>13689</v>
      </c>
      <c r="D14227" s="57">
        <v>12139</v>
      </c>
    </row>
    <row r="14228" spans="1:4">
      <c r="A14228" s="54">
        <v>268833</v>
      </c>
      <c r="B14228" s="54" t="s">
        <v>13690</v>
      </c>
      <c r="D14228" s="57">
        <v>25065</v>
      </c>
    </row>
    <row r="14229" spans="1:4">
      <c r="A14229" s="54">
        <v>268834</v>
      </c>
      <c r="B14229" s="54" t="s">
        <v>13691</v>
      </c>
      <c r="D14229" s="57">
        <v>45318</v>
      </c>
    </row>
    <row r="14230" spans="1:4">
      <c r="A14230" s="54">
        <v>268835</v>
      </c>
      <c r="B14230" s="54" t="s">
        <v>13692</v>
      </c>
      <c r="D14230" s="57">
        <v>17804</v>
      </c>
    </row>
    <row r="14231" spans="1:4">
      <c r="A14231" s="54">
        <v>268836</v>
      </c>
      <c r="B14231" s="54" t="s">
        <v>13693</v>
      </c>
      <c r="D14231" s="57">
        <v>1452</v>
      </c>
    </row>
    <row r="14232" spans="1:4">
      <c r="A14232" s="54">
        <v>268837</v>
      </c>
      <c r="B14232" s="54" t="s">
        <v>13694</v>
      </c>
      <c r="D14232" s="57">
        <v>17804</v>
      </c>
    </row>
    <row r="14233" spans="1:4">
      <c r="A14233" s="54">
        <v>268838</v>
      </c>
      <c r="B14233" s="54" t="s">
        <v>13695</v>
      </c>
      <c r="D14233" s="57">
        <v>14986</v>
      </c>
    </row>
    <row r="14234" spans="1:4">
      <c r="A14234" s="54">
        <v>268839</v>
      </c>
      <c r="B14234" s="54" t="s">
        <v>13696</v>
      </c>
      <c r="D14234" s="57">
        <v>31695</v>
      </c>
    </row>
    <row r="14235" spans="1:4">
      <c r="A14235" s="54">
        <v>268840</v>
      </c>
      <c r="B14235" s="54" t="s">
        <v>13697</v>
      </c>
      <c r="D14235" s="57">
        <v>37286</v>
      </c>
    </row>
    <row r="14236" spans="1:4">
      <c r="A14236" s="54">
        <v>268841</v>
      </c>
      <c r="B14236" s="54" t="s">
        <v>13698</v>
      </c>
      <c r="D14236" s="57">
        <v>2192</v>
      </c>
    </row>
    <row r="14237" spans="1:4">
      <c r="A14237" s="54">
        <v>268842</v>
      </c>
      <c r="B14237" s="54" t="s">
        <v>9235</v>
      </c>
      <c r="D14237" s="57">
        <v>2192</v>
      </c>
    </row>
    <row r="14238" spans="1:4">
      <c r="A14238" s="54">
        <v>268843</v>
      </c>
      <c r="B14238" s="54" t="s">
        <v>13699</v>
      </c>
      <c r="D14238" s="57">
        <v>34414</v>
      </c>
    </row>
    <row r="14239" spans="1:4">
      <c r="A14239" s="54">
        <v>268846</v>
      </c>
      <c r="B14239" s="54" t="s">
        <v>13700</v>
      </c>
      <c r="D14239" s="57">
        <v>18360</v>
      </c>
    </row>
    <row r="14240" spans="1:4">
      <c r="A14240" s="54">
        <v>268847</v>
      </c>
      <c r="B14240" s="54" t="s">
        <v>13701</v>
      </c>
      <c r="D14240" s="57">
        <v>18360</v>
      </c>
    </row>
    <row r="14241" spans="1:4">
      <c r="A14241" s="54">
        <v>268848</v>
      </c>
      <c r="B14241" s="54" t="s">
        <v>13702</v>
      </c>
      <c r="D14241" s="57">
        <v>3141</v>
      </c>
    </row>
    <row r="14242" spans="1:4">
      <c r="A14242" s="54">
        <v>268849</v>
      </c>
      <c r="B14242" s="54" t="s">
        <v>13703</v>
      </c>
      <c r="D14242" s="57">
        <v>31493</v>
      </c>
    </row>
    <row r="14243" spans="1:4">
      <c r="A14243" s="54">
        <v>268850</v>
      </c>
      <c r="B14243" s="54" t="s">
        <v>13704</v>
      </c>
      <c r="D14243" s="57">
        <v>9086</v>
      </c>
    </row>
    <row r="14244" spans="1:4">
      <c r="A14244" s="54">
        <v>268857</v>
      </c>
      <c r="B14244" s="54" t="s">
        <v>5041</v>
      </c>
      <c r="D14244" s="57">
        <v>10015</v>
      </c>
    </row>
    <row r="14245" spans="1:4">
      <c r="A14245" s="54">
        <v>268858</v>
      </c>
      <c r="B14245" s="54" t="s">
        <v>5258</v>
      </c>
      <c r="D14245" s="57">
        <v>10015</v>
      </c>
    </row>
    <row r="14246" spans="1:4">
      <c r="A14246" s="54">
        <v>268859</v>
      </c>
      <c r="B14246" s="54" t="s">
        <v>13705</v>
      </c>
      <c r="D14246" s="57">
        <v>7723</v>
      </c>
    </row>
    <row r="14247" spans="1:4">
      <c r="A14247" s="54">
        <v>268860</v>
      </c>
      <c r="B14247" s="54" t="s">
        <v>13706</v>
      </c>
      <c r="D14247" s="57">
        <v>44873</v>
      </c>
    </row>
    <row r="14248" spans="1:4">
      <c r="A14248" s="54">
        <v>268861</v>
      </c>
      <c r="B14248" s="54" t="s">
        <v>13707</v>
      </c>
      <c r="D14248" s="57">
        <v>23983</v>
      </c>
    </row>
    <row r="14249" spans="1:4">
      <c r="A14249" s="54">
        <v>268862</v>
      </c>
      <c r="B14249" s="54" t="s">
        <v>13708</v>
      </c>
      <c r="D14249" s="57">
        <v>15354</v>
      </c>
    </row>
    <row r="14250" spans="1:4">
      <c r="A14250" s="54">
        <v>268865</v>
      </c>
      <c r="B14250" s="54" t="s">
        <v>13709</v>
      </c>
      <c r="D14250" s="57">
        <v>3141</v>
      </c>
    </row>
    <row r="14251" spans="1:4">
      <c r="A14251" s="54">
        <v>268866</v>
      </c>
      <c r="B14251" s="54" t="s">
        <v>13710</v>
      </c>
      <c r="D14251" s="57">
        <v>31493</v>
      </c>
    </row>
    <row r="14252" spans="1:4">
      <c r="A14252" s="54">
        <v>268872</v>
      </c>
      <c r="B14252" s="54" t="s">
        <v>9253</v>
      </c>
      <c r="D14252" s="57">
        <v>12104</v>
      </c>
    </row>
    <row r="14253" spans="1:4">
      <c r="A14253" s="54">
        <v>268873</v>
      </c>
      <c r="B14253" s="54" t="s">
        <v>13711</v>
      </c>
      <c r="D14253" s="57">
        <v>11240</v>
      </c>
    </row>
    <row r="14254" spans="1:4">
      <c r="A14254" s="54">
        <v>268874</v>
      </c>
      <c r="B14254" s="54" t="s">
        <v>13712</v>
      </c>
      <c r="D14254" s="57">
        <v>2431</v>
      </c>
    </row>
    <row r="14255" spans="1:4">
      <c r="A14255" s="54">
        <v>268875</v>
      </c>
      <c r="B14255" s="54" t="s">
        <v>13713</v>
      </c>
      <c r="D14255" s="57">
        <v>4769</v>
      </c>
    </row>
    <row r="14256" spans="1:4">
      <c r="A14256" s="54">
        <v>268876</v>
      </c>
      <c r="B14256" s="54" t="s">
        <v>13714</v>
      </c>
      <c r="D14256" s="57">
        <v>32370</v>
      </c>
    </row>
    <row r="14257" spans="1:4">
      <c r="A14257" s="54">
        <v>268877</v>
      </c>
      <c r="B14257" s="54" t="s">
        <v>13715</v>
      </c>
      <c r="D14257" s="57">
        <v>1208</v>
      </c>
    </row>
    <row r="14258" spans="1:4">
      <c r="A14258" s="54">
        <v>268878</v>
      </c>
      <c r="B14258" s="54" t="s">
        <v>13716</v>
      </c>
      <c r="D14258" s="57">
        <v>1208</v>
      </c>
    </row>
    <row r="14259" spans="1:4">
      <c r="A14259" s="54">
        <v>268879</v>
      </c>
      <c r="B14259" s="54" t="s">
        <v>13717</v>
      </c>
      <c r="D14259" s="57">
        <v>24373</v>
      </c>
    </row>
    <row r="14260" spans="1:4">
      <c r="A14260" s="54">
        <v>268880</v>
      </c>
      <c r="B14260" s="54" t="s">
        <v>13718</v>
      </c>
      <c r="D14260" s="57">
        <v>24373</v>
      </c>
    </row>
    <row r="14261" spans="1:4">
      <c r="A14261" s="54">
        <v>268881</v>
      </c>
      <c r="B14261" s="54" t="s">
        <v>23046</v>
      </c>
      <c r="D14261" s="57">
        <v>45318</v>
      </c>
    </row>
    <row r="14262" spans="1:4">
      <c r="A14262" s="54">
        <v>268882</v>
      </c>
      <c r="B14262" s="54" t="s">
        <v>13719</v>
      </c>
      <c r="D14262" s="57">
        <v>17804</v>
      </c>
    </row>
    <row r="14263" spans="1:4">
      <c r="A14263" s="54">
        <v>268883</v>
      </c>
      <c r="B14263" s="54" t="s">
        <v>13720</v>
      </c>
      <c r="D14263" s="57">
        <v>17804</v>
      </c>
    </row>
    <row r="14264" spans="1:4">
      <c r="A14264" s="54">
        <v>268890</v>
      </c>
      <c r="B14264" s="54" t="s">
        <v>13721</v>
      </c>
      <c r="D14264" s="57">
        <v>26322</v>
      </c>
    </row>
    <row r="14265" spans="1:4">
      <c r="A14265" s="54">
        <v>268891</v>
      </c>
      <c r="B14265" s="54" t="s">
        <v>13722</v>
      </c>
      <c r="D14265" s="57">
        <v>24373</v>
      </c>
    </row>
    <row r="14266" spans="1:4">
      <c r="A14266" s="54">
        <v>268892</v>
      </c>
      <c r="B14266" s="54" t="s">
        <v>13723</v>
      </c>
      <c r="D14266" s="57">
        <v>24373</v>
      </c>
    </row>
    <row r="14267" spans="1:4">
      <c r="A14267" s="54">
        <v>268893</v>
      </c>
      <c r="B14267" s="54" t="s">
        <v>13724</v>
      </c>
      <c r="D14267" s="57">
        <v>24373</v>
      </c>
    </row>
    <row r="14268" spans="1:4">
      <c r="A14268" s="54">
        <v>268894</v>
      </c>
      <c r="B14268" s="54" t="s">
        <v>13725</v>
      </c>
      <c r="D14268" s="57">
        <v>24373</v>
      </c>
    </row>
    <row r="14269" spans="1:4">
      <c r="A14269" s="54">
        <v>268895</v>
      </c>
      <c r="B14269" s="54" t="s">
        <v>13595</v>
      </c>
      <c r="D14269" s="57">
        <v>26322</v>
      </c>
    </row>
    <row r="14270" spans="1:4">
      <c r="A14270" s="54">
        <v>268896</v>
      </c>
      <c r="B14270" s="54" t="s">
        <v>13726</v>
      </c>
      <c r="D14270" s="57">
        <v>26322</v>
      </c>
    </row>
    <row r="14271" spans="1:4">
      <c r="A14271" s="54">
        <v>268897</v>
      </c>
      <c r="B14271" s="54" t="s">
        <v>13727</v>
      </c>
      <c r="D14271" s="57">
        <v>24373</v>
      </c>
    </row>
    <row r="14272" spans="1:4">
      <c r="A14272" s="54">
        <v>268898</v>
      </c>
      <c r="B14272" s="54" t="s">
        <v>13728</v>
      </c>
      <c r="D14272" s="57">
        <v>24373</v>
      </c>
    </row>
    <row r="14273" spans="1:4">
      <c r="A14273" s="54">
        <v>268899</v>
      </c>
      <c r="B14273" s="54" t="s">
        <v>13729</v>
      </c>
      <c r="D14273" s="57">
        <v>26322</v>
      </c>
    </row>
    <row r="14274" spans="1:4">
      <c r="A14274" s="54">
        <v>268900</v>
      </c>
      <c r="B14274" s="54" t="s">
        <v>13630</v>
      </c>
      <c r="D14274" s="57">
        <v>26322</v>
      </c>
    </row>
    <row r="14275" spans="1:4">
      <c r="A14275" s="54">
        <v>268901</v>
      </c>
      <c r="B14275" s="54" t="s">
        <v>13629</v>
      </c>
      <c r="D14275" s="57">
        <v>24373</v>
      </c>
    </row>
    <row r="14276" spans="1:4">
      <c r="A14276" s="54">
        <v>268902</v>
      </c>
      <c r="B14276" s="54" t="s">
        <v>13730</v>
      </c>
      <c r="D14276" s="57">
        <v>24373</v>
      </c>
    </row>
    <row r="14277" spans="1:4">
      <c r="A14277" s="54">
        <v>268903</v>
      </c>
      <c r="B14277" s="54" t="s">
        <v>13731</v>
      </c>
      <c r="D14277" s="57">
        <v>26322</v>
      </c>
    </row>
    <row r="14278" spans="1:4">
      <c r="A14278" s="54">
        <v>268904</v>
      </c>
      <c r="B14278" s="54" t="s">
        <v>13732</v>
      </c>
      <c r="D14278" s="57">
        <v>24373</v>
      </c>
    </row>
    <row r="14279" spans="1:4">
      <c r="A14279" s="54">
        <v>268905</v>
      </c>
      <c r="B14279" s="54" t="s">
        <v>13733</v>
      </c>
      <c r="D14279" s="57">
        <v>24373</v>
      </c>
    </row>
    <row r="14280" spans="1:4">
      <c r="A14280" s="54">
        <v>268906</v>
      </c>
      <c r="B14280" s="54" t="s">
        <v>13734</v>
      </c>
      <c r="D14280" s="57">
        <v>24373</v>
      </c>
    </row>
    <row r="14281" spans="1:4">
      <c r="A14281" s="54">
        <v>268907</v>
      </c>
      <c r="B14281" s="54" t="s">
        <v>13735</v>
      </c>
      <c r="D14281" s="57">
        <v>24373</v>
      </c>
    </row>
    <row r="14282" spans="1:4">
      <c r="A14282" s="54">
        <v>268908</v>
      </c>
      <c r="B14282" s="54" t="s">
        <v>13736</v>
      </c>
      <c r="D14282" s="57">
        <v>26322</v>
      </c>
    </row>
    <row r="14283" spans="1:4">
      <c r="A14283" s="54">
        <v>268909</v>
      </c>
      <c r="B14283" s="54" t="s">
        <v>5253</v>
      </c>
      <c r="D14283" s="57">
        <v>16515</v>
      </c>
    </row>
    <row r="14284" spans="1:4">
      <c r="A14284" s="54">
        <v>268910</v>
      </c>
      <c r="B14284" s="54" t="s">
        <v>6482</v>
      </c>
      <c r="D14284" s="57">
        <v>31493</v>
      </c>
    </row>
    <row r="14285" spans="1:4">
      <c r="A14285" s="54">
        <v>268911</v>
      </c>
      <c r="B14285" s="54" t="s">
        <v>13737</v>
      </c>
      <c r="D14285" s="57">
        <v>31493</v>
      </c>
    </row>
    <row r="14286" spans="1:4">
      <c r="A14286" s="54">
        <v>268913</v>
      </c>
      <c r="B14286" s="54" t="s">
        <v>13738</v>
      </c>
      <c r="D14286" s="57">
        <v>100000</v>
      </c>
    </row>
    <row r="14287" spans="1:4">
      <c r="A14287" s="54">
        <v>268916</v>
      </c>
      <c r="B14287" s="54" t="s">
        <v>13739</v>
      </c>
      <c r="D14287" s="57">
        <v>100000</v>
      </c>
    </row>
    <row r="14288" spans="1:4">
      <c r="A14288" s="54">
        <v>268918</v>
      </c>
      <c r="B14288" s="54" t="s">
        <v>13740</v>
      </c>
      <c r="D14288" s="57">
        <v>31493</v>
      </c>
    </row>
    <row r="14289" spans="1:4">
      <c r="A14289" s="54">
        <v>268919</v>
      </c>
      <c r="B14289" s="54" t="s">
        <v>13741</v>
      </c>
      <c r="D14289" s="57">
        <v>5598</v>
      </c>
    </row>
    <row r="14290" spans="1:4">
      <c r="A14290" s="54">
        <v>268920</v>
      </c>
      <c r="B14290" s="54" t="s">
        <v>13763</v>
      </c>
      <c r="D14290" s="57">
        <v>7260</v>
      </c>
    </row>
    <row r="14291" spans="1:4">
      <c r="A14291" s="54">
        <v>268924</v>
      </c>
      <c r="B14291" s="54" t="s">
        <v>13742</v>
      </c>
      <c r="D14291" s="57">
        <v>53</v>
      </c>
    </row>
    <row r="14292" spans="1:4">
      <c r="A14292" s="54">
        <v>268925</v>
      </c>
      <c r="B14292" s="54" t="s">
        <v>13743</v>
      </c>
      <c r="D14292" s="57">
        <v>18360</v>
      </c>
    </row>
    <row r="14293" spans="1:4">
      <c r="A14293" s="54">
        <v>268927</v>
      </c>
      <c r="B14293" s="54" t="s">
        <v>13744</v>
      </c>
      <c r="D14293" s="57">
        <v>37214</v>
      </c>
    </row>
    <row r="14294" spans="1:4">
      <c r="A14294" s="54">
        <v>268928</v>
      </c>
      <c r="B14294" s="54" t="s">
        <v>13745</v>
      </c>
      <c r="D14294" s="57">
        <v>39804</v>
      </c>
    </row>
    <row r="14295" spans="1:4">
      <c r="A14295" s="54">
        <v>268929</v>
      </c>
      <c r="B14295" s="54" t="s">
        <v>13746</v>
      </c>
      <c r="D14295" s="57">
        <v>5197</v>
      </c>
    </row>
    <row r="14296" spans="1:4">
      <c r="A14296" s="54">
        <v>268930</v>
      </c>
      <c r="B14296" s="54" t="s">
        <v>13747</v>
      </c>
      <c r="D14296" s="57">
        <v>5613</v>
      </c>
    </row>
    <row r="14297" spans="1:4">
      <c r="A14297" s="54">
        <v>268931</v>
      </c>
      <c r="B14297" s="54" t="s">
        <v>13748</v>
      </c>
      <c r="D14297" s="57">
        <v>5197</v>
      </c>
    </row>
    <row r="14298" spans="1:4">
      <c r="A14298" s="54">
        <v>268932</v>
      </c>
      <c r="B14298" s="54" t="s">
        <v>13749</v>
      </c>
      <c r="D14298" s="57">
        <v>1264</v>
      </c>
    </row>
    <row r="14299" spans="1:4">
      <c r="A14299" s="54">
        <v>268933</v>
      </c>
      <c r="B14299" s="54" t="s">
        <v>13750</v>
      </c>
      <c r="D14299" s="57">
        <v>1264</v>
      </c>
    </row>
    <row r="14300" spans="1:4">
      <c r="A14300" s="54">
        <v>268934</v>
      </c>
      <c r="B14300" s="54" t="s">
        <v>13751</v>
      </c>
      <c r="D14300" s="57">
        <v>1264</v>
      </c>
    </row>
    <row r="14301" spans="1:4">
      <c r="A14301" s="54">
        <v>268936</v>
      </c>
      <c r="B14301" s="54" t="s">
        <v>4656</v>
      </c>
      <c r="D14301" s="57">
        <v>5613</v>
      </c>
    </row>
    <row r="14302" spans="1:4">
      <c r="A14302" s="54">
        <v>268937</v>
      </c>
      <c r="B14302" s="54" t="s">
        <v>13752</v>
      </c>
      <c r="D14302" s="57">
        <v>7260</v>
      </c>
    </row>
    <row r="14303" spans="1:4">
      <c r="A14303" s="54">
        <v>268938</v>
      </c>
      <c r="B14303" s="54" t="s">
        <v>13753</v>
      </c>
      <c r="D14303" s="57">
        <v>7260</v>
      </c>
    </row>
    <row r="14304" spans="1:4">
      <c r="A14304" s="54">
        <v>268939</v>
      </c>
      <c r="B14304" s="54" t="s">
        <v>13754</v>
      </c>
      <c r="D14304" s="57">
        <v>7260</v>
      </c>
    </row>
    <row r="14305" spans="1:4">
      <c r="A14305" s="54">
        <v>268940</v>
      </c>
      <c r="B14305" s="54" t="s">
        <v>13755</v>
      </c>
      <c r="D14305" s="57">
        <v>7259</v>
      </c>
    </row>
    <row r="14306" spans="1:4">
      <c r="A14306" s="54">
        <v>268942</v>
      </c>
      <c r="B14306" s="54" t="s">
        <v>13756</v>
      </c>
      <c r="D14306" s="57">
        <v>7260</v>
      </c>
    </row>
    <row r="14307" spans="1:4">
      <c r="A14307" s="54">
        <v>268947</v>
      </c>
      <c r="B14307" s="54" t="s">
        <v>13757</v>
      </c>
      <c r="D14307" s="57">
        <v>7260</v>
      </c>
    </row>
    <row r="14308" spans="1:4">
      <c r="A14308" s="54">
        <v>268948</v>
      </c>
      <c r="B14308" s="54" t="s">
        <v>13758</v>
      </c>
      <c r="D14308" s="57">
        <v>7260</v>
      </c>
    </row>
    <row r="14309" spans="1:4">
      <c r="A14309" s="54">
        <v>268949</v>
      </c>
      <c r="B14309" s="54" t="s">
        <v>13759</v>
      </c>
      <c r="D14309" s="57">
        <v>5527</v>
      </c>
    </row>
    <row r="14310" spans="1:4">
      <c r="A14310" s="54">
        <v>268953</v>
      </c>
      <c r="B14310" s="54" t="s">
        <v>13760</v>
      </c>
      <c r="D14310" s="57">
        <v>14324</v>
      </c>
    </row>
    <row r="14311" spans="1:4">
      <c r="A14311" s="54">
        <v>268954</v>
      </c>
      <c r="B14311" s="54" t="s">
        <v>23047</v>
      </c>
      <c r="D14311" s="57">
        <v>7260</v>
      </c>
    </row>
    <row r="14312" spans="1:4">
      <c r="A14312" s="54">
        <v>268955</v>
      </c>
      <c r="B14312" s="54" t="s">
        <v>13761</v>
      </c>
      <c r="D14312" s="57">
        <v>7260</v>
      </c>
    </row>
    <row r="14313" spans="1:4">
      <c r="A14313" s="54">
        <v>268956</v>
      </c>
      <c r="B14313" s="54" t="s">
        <v>13762</v>
      </c>
      <c r="D14313" s="57">
        <v>7260</v>
      </c>
    </row>
    <row r="14314" spans="1:4">
      <c r="A14314" s="54">
        <v>268958</v>
      </c>
      <c r="B14314" s="54" t="s">
        <v>13763</v>
      </c>
      <c r="D14314" s="57">
        <v>7260</v>
      </c>
    </row>
    <row r="14315" spans="1:4">
      <c r="A14315" s="54">
        <v>268959</v>
      </c>
      <c r="B14315" s="54" t="s">
        <v>13764</v>
      </c>
      <c r="D14315" s="57">
        <v>2775</v>
      </c>
    </row>
    <row r="14316" spans="1:4">
      <c r="A14316" s="54">
        <v>268961</v>
      </c>
      <c r="B14316" s="54" t="s">
        <v>13765</v>
      </c>
      <c r="D14316" s="57">
        <v>52990</v>
      </c>
    </row>
    <row r="14317" spans="1:4">
      <c r="A14317" s="54">
        <v>268962</v>
      </c>
      <c r="B14317" s="54" t="s">
        <v>13766</v>
      </c>
      <c r="D14317" s="57">
        <v>100000</v>
      </c>
    </row>
    <row r="14318" spans="1:4">
      <c r="A14318" s="54">
        <v>268963</v>
      </c>
      <c r="B14318" s="54" t="s">
        <v>13767</v>
      </c>
      <c r="D14318" s="57">
        <v>3746</v>
      </c>
    </row>
    <row r="14319" spans="1:4">
      <c r="A14319" s="54">
        <v>268964</v>
      </c>
      <c r="B14319" s="54" t="s">
        <v>13768</v>
      </c>
      <c r="D14319" s="57">
        <v>3690</v>
      </c>
    </row>
    <row r="14320" spans="1:4">
      <c r="A14320" s="54">
        <v>268965</v>
      </c>
      <c r="B14320" s="54" t="s">
        <v>13769</v>
      </c>
      <c r="D14320" s="57">
        <v>3690</v>
      </c>
    </row>
    <row r="14321" spans="1:4">
      <c r="A14321" s="54">
        <v>268966</v>
      </c>
      <c r="B14321" s="54" t="s">
        <v>13770</v>
      </c>
      <c r="D14321" s="57">
        <v>3746</v>
      </c>
    </row>
    <row r="14322" spans="1:4">
      <c r="A14322" s="54">
        <v>268967</v>
      </c>
      <c r="B14322" s="54" t="s">
        <v>23048</v>
      </c>
      <c r="D14322" s="57">
        <v>3746</v>
      </c>
    </row>
    <row r="14323" spans="1:4">
      <c r="A14323" s="54">
        <v>268968</v>
      </c>
      <c r="B14323" s="54" t="s">
        <v>13771</v>
      </c>
      <c r="D14323" s="57">
        <v>3746</v>
      </c>
    </row>
    <row r="14324" spans="1:4">
      <c r="A14324" s="54">
        <v>268969</v>
      </c>
      <c r="B14324" s="54" t="s">
        <v>13772</v>
      </c>
      <c r="D14324" s="57">
        <v>3746</v>
      </c>
    </row>
    <row r="14325" spans="1:4">
      <c r="A14325" s="54">
        <v>268970</v>
      </c>
      <c r="B14325" s="54" t="s">
        <v>13773</v>
      </c>
      <c r="D14325" s="57">
        <v>3690</v>
      </c>
    </row>
    <row r="14326" spans="1:4">
      <c r="A14326" s="54">
        <v>268971</v>
      </c>
      <c r="B14326" s="54" t="s">
        <v>13774</v>
      </c>
      <c r="D14326" s="57">
        <v>3690</v>
      </c>
    </row>
    <row r="14327" spans="1:4">
      <c r="A14327" s="54">
        <v>268972</v>
      </c>
      <c r="B14327" s="54" t="s">
        <v>23049</v>
      </c>
      <c r="D14327" s="57">
        <v>3746</v>
      </c>
    </row>
    <row r="14328" spans="1:4">
      <c r="A14328" s="54">
        <v>268973</v>
      </c>
      <c r="B14328" s="54" t="s">
        <v>23050</v>
      </c>
      <c r="D14328" s="57">
        <v>3746</v>
      </c>
    </row>
    <row r="14329" spans="1:4">
      <c r="A14329" s="54">
        <v>268974</v>
      </c>
      <c r="B14329" s="54" t="s">
        <v>12368</v>
      </c>
      <c r="D14329" s="57">
        <v>3746</v>
      </c>
    </row>
    <row r="14330" spans="1:4">
      <c r="A14330" s="54">
        <v>268975</v>
      </c>
      <c r="B14330" s="54" t="s">
        <v>12369</v>
      </c>
      <c r="D14330" s="57">
        <v>3690</v>
      </c>
    </row>
    <row r="14331" spans="1:4">
      <c r="A14331" s="54">
        <v>268976</v>
      </c>
      <c r="B14331" s="54" t="s">
        <v>12827</v>
      </c>
      <c r="D14331" s="57">
        <v>3746</v>
      </c>
    </row>
    <row r="14332" spans="1:4">
      <c r="A14332" s="54">
        <v>268977</v>
      </c>
      <c r="B14332" s="54" t="s">
        <v>13775</v>
      </c>
      <c r="D14332" s="57">
        <v>3746</v>
      </c>
    </row>
    <row r="14333" spans="1:4">
      <c r="A14333" s="54">
        <v>268978</v>
      </c>
      <c r="B14333" s="54" t="s">
        <v>13776</v>
      </c>
      <c r="D14333" s="57">
        <v>3690</v>
      </c>
    </row>
    <row r="14334" spans="1:4">
      <c r="A14334" s="54">
        <v>268979</v>
      </c>
      <c r="B14334" s="54" t="s">
        <v>23051</v>
      </c>
      <c r="D14334" s="57">
        <v>3746</v>
      </c>
    </row>
    <row r="14335" spans="1:4">
      <c r="A14335" s="54">
        <v>268982</v>
      </c>
      <c r="B14335" s="54" t="s">
        <v>13777</v>
      </c>
      <c r="D14335" s="57">
        <v>5527</v>
      </c>
    </row>
    <row r="14336" spans="1:4">
      <c r="A14336" s="54">
        <v>268984</v>
      </c>
      <c r="B14336" s="54" t="s">
        <v>13778</v>
      </c>
      <c r="D14336" s="57">
        <v>11373</v>
      </c>
    </row>
    <row r="14337" spans="1:4">
      <c r="A14337" s="54">
        <v>268986</v>
      </c>
      <c r="B14337" s="54" t="s">
        <v>23052</v>
      </c>
      <c r="D14337" s="57">
        <v>11923</v>
      </c>
    </row>
    <row r="14338" spans="1:4">
      <c r="A14338" s="54">
        <v>268987</v>
      </c>
      <c r="B14338" s="54" t="s">
        <v>13779</v>
      </c>
      <c r="D14338" s="57">
        <v>2431</v>
      </c>
    </row>
    <row r="14339" spans="1:4">
      <c r="A14339" s="54">
        <v>268988</v>
      </c>
      <c r="B14339" s="54" t="s">
        <v>13780</v>
      </c>
      <c r="D14339" s="57">
        <v>7927</v>
      </c>
    </row>
    <row r="14340" spans="1:4">
      <c r="A14340" s="54">
        <v>268989</v>
      </c>
      <c r="B14340" s="54" t="s">
        <v>13781</v>
      </c>
      <c r="D14340" s="57">
        <v>9212</v>
      </c>
    </row>
    <row r="14341" spans="1:4">
      <c r="A14341" s="54">
        <v>268990</v>
      </c>
      <c r="B14341" s="54" t="s">
        <v>13782</v>
      </c>
      <c r="D14341" s="57">
        <v>883</v>
      </c>
    </row>
    <row r="14342" spans="1:4">
      <c r="A14342" s="54">
        <v>268991</v>
      </c>
      <c r="B14342" s="54" t="s">
        <v>23053</v>
      </c>
      <c r="D14342" s="57">
        <v>2160</v>
      </c>
    </row>
    <row r="14343" spans="1:4">
      <c r="A14343" s="54">
        <v>268992</v>
      </c>
      <c r="B14343" s="54" t="s">
        <v>22733</v>
      </c>
      <c r="D14343" s="57">
        <v>15354</v>
      </c>
    </row>
    <row r="14344" spans="1:4">
      <c r="A14344" s="54">
        <v>268993</v>
      </c>
      <c r="B14344" s="54" t="s">
        <v>22547</v>
      </c>
      <c r="D14344" s="57">
        <v>15354</v>
      </c>
    </row>
    <row r="14345" spans="1:4">
      <c r="A14345" s="54">
        <v>268994</v>
      </c>
      <c r="B14345" s="54" t="s">
        <v>13783</v>
      </c>
      <c r="D14345" s="57">
        <v>5140</v>
      </c>
    </row>
    <row r="14346" spans="1:4">
      <c r="A14346" s="54">
        <v>268995</v>
      </c>
      <c r="B14346" s="54" t="s">
        <v>13784</v>
      </c>
      <c r="D14346" s="57">
        <v>6836</v>
      </c>
    </row>
    <row r="14347" spans="1:4">
      <c r="A14347" s="54">
        <v>268996</v>
      </c>
      <c r="B14347" s="54" t="s">
        <v>13785</v>
      </c>
      <c r="D14347" s="57">
        <v>23983</v>
      </c>
    </row>
    <row r="14348" spans="1:4">
      <c r="A14348" s="54">
        <v>268997</v>
      </c>
      <c r="B14348" s="54" t="s">
        <v>13786</v>
      </c>
      <c r="D14348" s="57">
        <v>23983</v>
      </c>
    </row>
    <row r="14349" spans="1:4">
      <c r="A14349" s="54">
        <v>268999</v>
      </c>
      <c r="B14349" s="54" t="s">
        <v>13787</v>
      </c>
      <c r="D14349" s="57">
        <v>108</v>
      </c>
    </row>
    <row r="14350" spans="1:4">
      <c r="A14350" s="54">
        <v>269000</v>
      </c>
      <c r="B14350" s="54" t="s">
        <v>13788</v>
      </c>
      <c r="D14350" s="57">
        <v>18360</v>
      </c>
    </row>
    <row r="14351" spans="1:4">
      <c r="A14351" s="54">
        <v>269001</v>
      </c>
      <c r="B14351" s="54" t="s">
        <v>13789</v>
      </c>
      <c r="D14351" s="57">
        <v>4769</v>
      </c>
    </row>
    <row r="14352" spans="1:4">
      <c r="A14352" s="54">
        <v>269002</v>
      </c>
      <c r="B14352" s="54" t="s">
        <v>13790</v>
      </c>
      <c r="D14352" s="57">
        <v>24278</v>
      </c>
    </row>
    <row r="14353" spans="1:4">
      <c r="A14353" s="54">
        <v>269003</v>
      </c>
      <c r="B14353" s="54" t="s">
        <v>13791</v>
      </c>
      <c r="D14353" s="57">
        <v>7260</v>
      </c>
    </row>
    <row r="14354" spans="1:4">
      <c r="A14354" s="54">
        <v>269013</v>
      </c>
      <c r="B14354" s="54" t="s">
        <v>13792</v>
      </c>
      <c r="D14354" s="57">
        <v>18360</v>
      </c>
    </row>
    <row r="14355" spans="1:4">
      <c r="A14355" s="54">
        <v>269014</v>
      </c>
      <c r="B14355" s="54" t="s">
        <v>13793</v>
      </c>
      <c r="D14355" s="57">
        <v>18360</v>
      </c>
    </row>
    <row r="14356" spans="1:4">
      <c r="A14356" s="54">
        <v>269015</v>
      </c>
      <c r="B14356" s="54" t="s">
        <v>13794</v>
      </c>
      <c r="D14356" s="57">
        <v>18360</v>
      </c>
    </row>
    <row r="14357" spans="1:4">
      <c r="A14357" s="54">
        <v>269016</v>
      </c>
      <c r="B14357" s="54" t="s">
        <v>13795</v>
      </c>
      <c r="D14357" s="57">
        <v>65222</v>
      </c>
    </row>
    <row r="14358" spans="1:4">
      <c r="A14358" s="54">
        <v>269029</v>
      </c>
      <c r="B14358" s="54" t="s">
        <v>13796</v>
      </c>
      <c r="D14358" s="57">
        <v>28731</v>
      </c>
    </row>
    <row r="14359" spans="1:4">
      <c r="A14359" s="54">
        <v>269030</v>
      </c>
      <c r="B14359" s="54" t="s">
        <v>13797</v>
      </c>
      <c r="D14359" s="57">
        <v>36857</v>
      </c>
    </row>
    <row r="14360" spans="1:4">
      <c r="A14360" s="54">
        <v>269031</v>
      </c>
      <c r="B14360" s="54" t="s">
        <v>13798</v>
      </c>
      <c r="D14360" s="57">
        <v>1264</v>
      </c>
    </row>
    <row r="14361" spans="1:4">
      <c r="A14361" s="54">
        <v>269033</v>
      </c>
      <c r="B14361" s="54" t="s">
        <v>9864</v>
      </c>
      <c r="D14361" s="57">
        <v>100000</v>
      </c>
    </row>
    <row r="14362" spans="1:4">
      <c r="A14362" s="54">
        <v>269035</v>
      </c>
      <c r="B14362" s="54" t="s">
        <v>13799</v>
      </c>
      <c r="D14362" s="57">
        <v>16057</v>
      </c>
    </row>
    <row r="14363" spans="1:4">
      <c r="A14363" s="54">
        <v>269036</v>
      </c>
      <c r="B14363" s="54" t="s">
        <v>13800</v>
      </c>
      <c r="D14363" s="57">
        <v>100000</v>
      </c>
    </row>
    <row r="14364" spans="1:4">
      <c r="A14364" s="54">
        <v>269037</v>
      </c>
      <c r="B14364" s="54" t="s">
        <v>13223</v>
      </c>
      <c r="D14364" s="57">
        <v>69853</v>
      </c>
    </row>
    <row r="14365" spans="1:4">
      <c r="A14365" s="54">
        <v>269038</v>
      </c>
      <c r="B14365" s="54" t="s">
        <v>13801</v>
      </c>
      <c r="D14365" s="57">
        <v>6486</v>
      </c>
    </row>
    <row r="14366" spans="1:4">
      <c r="A14366" s="54">
        <v>269040</v>
      </c>
      <c r="B14366" s="54" t="s">
        <v>23054</v>
      </c>
      <c r="D14366" s="57">
        <v>58622</v>
      </c>
    </row>
    <row r="14367" spans="1:4">
      <c r="A14367" s="54">
        <v>269042</v>
      </c>
      <c r="B14367" s="54" t="s">
        <v>13802</v>
      </c>
      <c r="D14367" s="57">
        <v>30161</v>
      </c>
    </row>
    <row r="14368" spans="1:4">
      <c r="A14368" s="54">
        <v>269043</v>
      </c>
      <c r="B14368" s="54" t="s">
        <v>13803</v>
      </c>
      <c r="D14368" s="57">
        <v>1307</v>
      </c>
    </row>
    <row r="14369" spans="1:4">
      <c r="A14369" s="54">
        <v>269045</v>
      </c>
      <c r="B14369" s="54" t="s">
        <v>13804</v>
      </c>
      <c r="D14369" s="57">
        <v>18360</v>
      </c>
    </row>
    <row r="14370" spans="1:4">
      <c r="A14370" s="54">
        <v>269046</v>
      </c>
      <c r="B14370" s="54" t="s">
        <v>13805</v>
      </c>
      <c r="D14370" s="57">
        <v>18360</v>
      </c>
    </row>
    <row r="14371" spans="1:4">
      <c r="A14371" s="54">
        <v>269047</v>
      </c>
      <c r="B14371" s="54" t="s">
        <v>13806</v>
      </c>
      <c r="D14371" s="57">
        <v>45318</v>
      </c>
    </row>
    <row r="14372" spans="1:4">
      <c r="A14372" s="54">
        <v>269048</v>
      </c>
      <c r="B14372" s="54" t="s">
        <v>13807</v>
      </c>
      <c r="D14372" s="57">
        <v>16485</v>
      </c>
    </row>
    <row r="14373" spans="1:4">
      <c r="A14373" s="54">
        <v>269049</v>
      </c>
      <c r="B14373" s="54" t="s">
        <v>13808</v>
      </c>
      <c r="D14373" s="57">
        <v>1452</v>
      </c>
    </row>
    <row r="14374" spans="1:4">
      <c r="A14374" s="54">
        <v>269050</v>
      </c>
      <c r="B14374" s="54" t="s">
        <v>13809</v>
      </c>
      <c r="D14374" s="57">
        <v>1452</v>
      </c>
    </row>
    <row r="14375" spans="1:4">
      <c r="A14375" s="54">
        <v>269052</v>
      </c>
      <c r="B14375" s="54" t="s">
        <v>13810</v>
      </c>
      <c r="D14375" s="57">
        <v>15376</v>
      </c>
    </row>
    <row r="14376" spans="1:4">
      <c r="A14376" s="54">
        <v>269053</v>
      </c>
      <c r="B14376" s="54" t="s">
        <v>13811</v>
      </c>
      <c r="D14376" s="57">
        <v>44509</v>
      </c>
    </row>
    <row r="14377" spans="1:4">
      <c r="A14377" s="54">
        <v>269054</v>
      </c>
      <c r="B14377" s="54" t="s">
        <v>13812</v>
      </c>
      <c r="D14377" s="57">
        <v>14081</v>
      </c>
    </row>
    <row r="14378" spans="1:4">
      <c r="A14378" s="54">
        <v>269055</v>
      </c>
      <c r="B14378" s="54" t="s">
        <v>13813</v>
      </c>
      <c r="D14378" s="57">
        <v>8356</v>
      </c>
    </row>
    <row r="14379" spans="1:4">
      <c r="A14379" s="54">
        <v>269056</v>
      </c>
      <c r="B14379" s="54" t="s">
        <v>13814</v>
      </c>
      <c r="D14379" s="57">
        <v>8356</v>
      </c>
    </row>
    <row r="14380" spans="1:4">
      <c r="A14380" s="54">
        <v>269057</v>
      </c>
      <c r="B14380" s="54" t="s">
        <v>13815</v>
      </c>
      <c r="D14380" s="57">
        <v>10388</v>
      </c>
    </row>
    <row r="14381" spans="1:4">
      <c r="A14381" s="54">
        <v>269058</v>
      </c>
      <c r="B14381" s="54" t="s">
        <v>13816</v>
      </c>
      <c r="D14381" s="57">
        <v>31642</v>
      </c>
    </row>
    <row r="14382" spans="1:4">
      <c r="A14382" s="54">
        <v>269059</v>
      </c>
      <c r="B14382" s="54" t="s">
        <v>13817</v>
      </c>
      <c r="D14382" s="57">
        <v>31642</v>
      </c>
    </row>
    <row r="14383" spans="1:4">
      <c r="A14383" s="54">
        <v>269060</v>
      </c>
      <c r="B14383" s="54" t="s">
        <v>13818</v>
      </c>
      <c r="D14383" s="57">
        <v>1975</v>
      </c>
    </row>
    <row r="14384" spans="1:4">
      <c r="A14384" s="54">
        <v>269061</v>
      </c>
      <c r="B14384" s="54" t="s">
        <v>13819</v>
      </c>
      <c r="D14384" s="57">
        <v>1975</v>
      </c>
    </row>
    <row r="14385" spans="1:4">
      <c r="A14385" s="54">
        <v>269063</v>
      </c>
      <c r="B14385" s="54" t="s">
        <v>13820</v>
      </c>
      <c r="D14385" s="57">
        <v>6388</v>
      </c>
    </row>
    <row r="14386" spans="1:4">
      <c r="A14386" s="54">
        <v>269071</v>
      </c>
      <c r="B14386" s="54" t="s">
        <v>13821</v>
      </c>
      <c r="D14386" s="57">
        <v>5082</v>
      </c>
    </row>
    <row r="14387" spans="1:4">
      <c r="A14387" s="54">
        <v>269072</v>
      </c>
      <c r="B14387" s="54" t="s">
        <v>13822</v>
      </c>
      <c r="D14387" s="57">
        <v>34599</v>
      </c>
    </row>
    <row r="14388" spans="1:4">
      <c r="A14388" s="54">
        <v>269075</v>
      </c>
      <c r="B14388" s="54" t="s">
        <v>22506</v>
      </c>
      <c r="D14388" s="57">
        <v>15354</v>
      </c>
    </row>
    <row r="14389" spans="1:4">
      <c r="A14389" s="54">
        <v>269076</v>
      </c>
      <c r="B14389" s="54" t="s">
        <v>23055</v>
      </c>
      <c r="D14389" s="57">
        <v>10425</v>
      </c>
    </row>
    <row r="14390" spans="1:4">
      <c r="A14390" s="54">
        <v>269077</v>
      </c>
      <c r="B14390" s="54" t="s">
        <v>22539</v>
      </c>
      <c r="D14390" s="57">
        <v>10425</v>
      </c>
    </row>
    <row r="14391" spans="1:4">
      <c r="A14391" s="54">
        <v>269078</v>
      </c>
      <c r="B14391" s="54" t="s">
        <v>23056</v>
      </c>
      <c r="D14391" s="57">
        <v>15354</v>
      </c>
    </row>
    <row r="14392" spans="1:4">
      <c r="A14392" s="54">
        <v>269079</v>
      </c>
      <c r="B14392" s="54" t="s">
        <v>13823</v>
      </c>
      <c r="D14392" s="57">
        <v>5527</v>
      </c>
    </row>
    <row r="14393" spans="1:4">
      <c r="A14393" s="54">
        <v>269080</v>
      </c>
      <c r="B14393" s="54" t="s">
        <v>23057</v>
      </c>
      <c r="D14393" s="57">
        <v>43295</v>
      </c>
    </row>
    <row r="14394" spans="1:4">
      <c r="A14394" s="54">
        <v>269081</v>
      </c>
      <c r="B14394" s="54" t="s">
        <v>13824</v>
      </c>
      <c r="D14394" s="57">
        <v>19322</v>
      </c>
    </row>
    <row r="14395" spans="1:4">
      <c r="A14395" s="54">
        <v>269086</v>
      </c>
      <c r="B14395" s="54" t="s">
        <v>13825</v>
      </c>
      <c r="D14395" s="57">
        <v>12139</v>
      </c>
    </row>
    <row r="14396" spans="1:4">
      <c r="A14396" s="54">
        <v>269087</v>
      </c>
      <c r="B14396" s="54" t="s">
        <v>13826</v>
      </c>
      <c r="D14396" s="57">
        <v>7264</v>
      </c>
    </row>
    <row r="14397" spans="1:4">
      <c r="A14397" s="54">
        <v>269088</v>
      </c>
      <c r="B14397" s="54" t="s">
        <v>13827</v>
      </c>
      <c r="D14397" s="57">
        <v>18545</v>
      </c>
    </row>
    <row r="14398" spans="1:4">
      <c r="A14398" s="54">
        <v>269089</v>
      </c>
      <c r="B14398" s="54" t="s">
        <v>13828</v>
      </c>
      <c r="D14398" s="57">
        <v>4584</v>
      </c>
    </row>
    <row r="14399" spans="1:4">
      <c r="A14399" s="54">
        <v>269090</v>
      </c>
      <c r="B14399" s="54" t="s">
        <v>13829</v>
      </c>
      <c r="D14399" s="57">
        <v>4584</v>
      </c>
    </row>
    <row r="14400" spans="1:4">
      <c r="A14400" s="54">
        <v>269091</v>
      </c>
      <c r="B14400" s="54" t="s">
        <v>13830</v>
      </c>
      <c r="D14400" s="57">
        <v>31493</v>
      </c>
    </row>
    <row r="14401" spans="1:4">
      <c r="A14401" s="54">
        <v>269092</v>
      </c>
      <c r="B14401" s="54" t="s">
        <v>13831</v>
      </c>
      <c r="D14401" s="57">
        <v>7027</v>
      </c>
    </row>
    <row r="14402" spans="1:4">
      <c r="A14402" s="54">
        <v>269093</v>
      </c>
      <c r="B14402" s="54" t="s">
        <v>23058</v>
      </c>
      <c r="D14402" s="57">
        <v>7260</v>
      </c>
    </row>
    <row r="14403" spans="1:4">
      <c r="A14403" s="54">
        <v>269094</v>
      </c>
      <c r="B14403" s="54" t="s">
        <v>13832</v>
      </c>
      <c r="D14403" s="57">
        <v>21857</v>
      </c>
    </row>
    <row r="14404" spans="1:4">
      <c r="A14404" s="54">
        <v>269095</v>
      </c>
      <c r="B14404" s="54" t="s">
        <v>13833</v>
      </c>
      <c r="D14404" s="57">
        <v>8356</v>
      </c>
    </row>
    <row r="14405" spans="1:4">
      <c r="A14405" s="54">
        <v>269097</v>
      </c>
      <c r="B14405" s="54" t="s">
        <v>13834</v>
      </c>
      <c r="D14405" s="57">
        <v>2020</v>
      </c>
    </row>
    <row r="14406" spans="1:4">
      <c r="A14406" s="54">
        <v>269098</v>
      </c>
      <c r="B14406" s="54" t="s">
        <v>13835</v>
      </c>
      <c r="D14406" s="57">
        <v>2020</v>
      </c>
    </row>
    <row r="14407" spans="1:4">
      <c r="A14407" s="54">
        <v>269099</v>
      </c>
      <c r="B14407" s="54" t="s">
        <v>13836</v>
      </c>
      <c r="D14407" s="57">
        <v>19872</v>
      </c>
    </row>
    <row r="14408" spans="1:4">
      <c r="A14408" s="54">
        <v>269100</v>
      </c>
      <c r="B14408" s="54" t="s">
        <v>13837</v>
      </c>
      <c r="D14408" s="57">
        <v>19872</v>
      </c>
    </row>
    <row r="14409" spans="1:4">
      <c r="A14409" s="54">
        <v>269101</v>
      </c>
      <c r="B14409" s="54" t="s">
        <v>13838</v>
      </c>
      <c r="D14409" s="57">
        <v>19872</v>
      </c>
    </row>
    <row r="14410" spans="1:4">
      <c r="A14410" s="54">
        <v>269102</v>
      </c>
      <c r="B14410" s="54" t="s">
        <v>13839</v>
      </c>
      <c r="D14410" s="57">
        <v>19872</v>
      </c>
    </row>
    <row r="14411" spans="1:4">
      <c r="A14411" s="54">
        <v>269103</v>
      </c>
      <c r="B14411" s="54" t="s">
        <v>13840</v>
      </c>
      <c r="D14411" s="57">
        <v>19872</v>
      </c>
    </row>
    <row r="14412" spans="1:4">
      <c r="A14412" s="54">
        <v>269104</v>
      </c>
      <c r="B14412" s="54" t="s">
        <v>13841</v>
      </c>
      <c r="D14412" s="57">
        <v>19872</v>
      </c>
    </row>
    <row r="14413" spans="1:4">
      <c r="A14413" s="54">
        <v>269105</v>
      </c>
      <c r="B14413" s="54" t="s">
        <v>13842</v>
      </c>
      <c r="D14413" s="57">
        <v>19872</v>
      </c>
    </row>
    <row r="14414" spans="1:4">
      <c r="A14414" s="54">
        <v>269106</v>
      </c>
      <c r="B14414" s="54" t="s">
        <v>13843</v>
      </c>
      <c r="D14414" s="57">
        <v>1413</v>
      </c>
    </row>
    <row r="14415" spans="1:4">
      <c r="A14415" s="54">
        <v>269107</v>
      </c>
      <c r="B14415" s="54" t="s">
        <v>13844</v>
      </c>
      <c r="D14415" s="57">
        <v>36545</v>
      </c>
    </row>
    <row r="14416" spans="1:4">
      <c r="A14416" s="54">
        <v>269108</v>
      </c>
      <c r="B14416" s="54" t="s">
        <v>13845</v>
      </c>
      <c r="D14416" s="57">
        <v>1264</v>
      </c>
    </row>
    <row r="14417" spans="1:4">
      <c r="A14417" s="54">
        <v>269110</v>
      </c>
      <c r="B14417" s="54" t="s">
        <v>13846</v>
      </c>
      <c r="D14417" s="57">
        <v>24278</v>
      </c>
    </row>
    <row r="14418" spans="1:4">
      <c r="A14418" s="54">
        <v>269111</v>
      </c>
      <c r="B14418" s="54" t="s">
        <v>13847</v>
      </c>
      <c r="D14418" s="57">
        <v>100000</v>
      </c>
    </row>
    <row r="14419" spans="1:4">
      <c r="A14419" s="54">
        <v>269112</v>
      </c>
      <c r="B14419" s="54" t="s">
        <v>13848</v>
      </c>
      <c r="D14419" s="57">
        <v>15354</v>
      </c>
    </row>
    <row r="14420" spans="1:4">
      <c r="A14420" s="54">
        <v>269114</v>
      </c>
      <c r="B14420" s="54" t="s">
        <v>13849</v>
      </c>
      <c r="D14420" s="57">
        <v>15354</v>
      </c>
    </row>
    <row r="14421" spans="1:4">
      <c r="A14421" s="54">
        <v>269115</v>
      </c>
      <c r="B14421" s="54" t="s">
        <v>9068</v>
      </c>
      <c r="D14421" s="57">
        <v>3469</v>
      </c>
    </row>
    <row r="14422" spans="1:4">
      <c r="A14422" s="54">
        <v>269118</v>
      </c>
      <c r="B14422" s="54" t="s">
        <v>13850</v>
      </c>
      <c r="D14422" s="57">
        <v>7260</v>
      </c>
    </row>
    <row r="14423" spans="1:4">
      <c r="A14423" s="54">
        <v>269119</v>
      </c>
      <c r="B14423" s="54" t="s">
        <v>13851</v>
      </c>
      <c r="D14423" s="57">
        <v>7260</v>
      </c>
    </row>
    <row r="14424" spans="1:4">
      <c r="A14424" s="54">
        <v>269120</v>
      </c>
      <c r="B14424" s="54" t="s">
        <v>23059</v>
      </c>
      <c r="D14424" s="57">
        <v>15354</v>
      </c>
    </row>
    <row r="14425" spans="1:4">
      <c r="A14425" s="54">
        <v>269121</v>
      </c>
      <c r="B14425" s="54" t="s">
        <v>13852</v>
      </c>
      <c r="D14425" s="57">
        <v>6255</v>
      </c>
    </row>
    <row r="14426" spans="1:4">
      <c r="A14426" s="54">
        <v>269122</v>
      </c>
      <c r="B14426" s="54" t="s">
        <v>13853</v>
      </c>
      <c r="D14426" s="57">
        <v>6255</v>
      </c>
    </row>
    <row r="14427" spans="1:4">
      <c r="A14427" s="54">
        <v>269123</v>
      </c>
      <c r="B14427" s="54" t="s">
        <v>13854</v>
      </c>
      <c r="D14427" s="57">
        <v>18360</v>
      </c>
    </row>
    <row r="14428" spans="1:4">
      <c r="A14428" s="54">
        <v>269124</v>
      </c>
      <c r="B14428" s="54" t="s">
        <v>13855</v>
      </c>
      <c r="D14428" s="57">
        <v>7260</v>
      </c>
    </row>
    <row r="14429" spans="1:4">
      <c r="A14429" s="54">
        <v>269125</v>
      </c>
      <c r="B14429" s="54" t="s">
        <v>13856</v>
      </c>
      <c r="D14429" s="57">
        <v>16185</v>
      </c>
    </row>
    <row r="14430" spans="1:4">
      <c r="A14430" s="54">
        <v>269126</v>
      </c>
      <c r="B14430" s="54" t="s">
        <v>13857</v>
      </c>
      <c r="D14430" s="57">
        <v>15376</v>
      </c>
    </row>
    <row r="14431" spans="1:4">
      <c r="A14431" s="54">
        <v>269127</v>
      </c>
      <c r="B14431" s="54" t="s">
        <v>13858</v>
      </c>
      <c r="D14431" s="57">
        <v>8356</v>
      </c>
    </row>
    <row r="14432" spans="1:4">
      <c r="A14432" s="54">
        <v>269136</v>
      </c>
      <c r="B14432" s="54" t="s">
        <v>13859</v>
      </c>
      <c r="D14432" s="57">
        <v>32928</v>
      </c>
    </row>
    <row r="14433" spans="1:4">
      <c r="A14433" s="54">
        <v>269137</v>
      </c>
      <c r="B14433" s="54" t="s">
        <v>13860</v>
      </c>
      <c r="D14433" s="57">
        <v>32928</v>
      </c>
    </row>
    <row r="14434" spans="1:4">
      <c r="A14434" s="54">
        <v>269138</v>
      </c>
      <c r="B14434" s="54" t="s">
        <v>13861</v>
      </c>
      <c r="D14434" s="57">
        <v>100000</v>
      </c>
    </row>
    <row r="14435" spans="1:4">
      <c r="A14435" s="54">
        <v>269139</v>
      </c>
      <c r="B14435" s="54" t="s">
        <v>13862</v>
      </c>
      <c r="D14435" s="57">
        <v>49067</v>
      </c>
    </row>
    <row r="14436" spans="1:4">
      <c r="A14436" s="54">
        <v>269140</v>
      </c>
      <c r="B14436" s="54" t="s">
        <v>13863</v>
      </c>
      <c r="D14436" s="57">
        <v>18360</v>
      </c>
    </row>
    <row r="14437" spans="1:4">
      <c r="A14437" s="54">
        <v>269141</v>
      </c>
      <c r="B14437" s="54" t="s">
        <v>13864</v>
      </c>
      <c r="D14437" s="57">
        <v>18360</v>
      </c>
    </row>
    <row r="14438" spans="1:4">
      <c r="A14438" s="54">
        <v>269142</v>
      </c>
      <c r="B14438" s="54" t="s">
        <v>13865</v>
      </c>
      <c r="D14438" s="57">
        <v>18360</v>
      </c>
    </row>
    <row r="14439" spans="1:4">
      <c r="A14439" s="54">
        <v>269144</v>
      </c>
      <c r="B14439" s="54" t="s">
        <v>13866</v>
      </c>
      <c r="D14439" s="57">
        <v>2303</v>
      </c>
    </row>
    <row r="14440" spans="1:4">
      <c r="A14440" s="54">
        <v>269145</v>
      </c>
      <c r="B14440" s="54" t="s">
        <v>13867</v>
      </c>
      <c r="D14440" s="57">
        <v>2303</v>
      </c>
    </row>
    <row r="14441" spans="1:4">
      <c r="A14441" s="54">
        <v>269146</v>
      </c>
      <c r="B14441" s="54" t="s">
        <v>13868</v>
      </c>
      <c r="D14441" s="57">
        <v>30630</v>
      </c>
    </row>
    <row r="14442" spans="1:4">
      <c r="A14442" s="54">
        <v>269147</v>
      </c>
      <c r="B14442" s="54" t="s">
        <v>13869</v>
      </c>
      <c r="D14442" s="57">
        <v>7260</v>
      </c>
    </row>
    <row r="14443" spans="1:4">
      <c r="A14443" s="54">
        <v>269148</v>
      </c>
      <c r="B14443" s="54" t="s">
        <v>13870</v>
      </c>
      <c r="D14443" s="57">
        <v>2904</v>
      </c>
    </row>
    <row r="14444" spans="1:4">
      <c r="A14444" s="54">
        <v>269149</v>
      </c>
      <c r="B14444" s="54" t="s">
        <v>13871</v>
      </c>
      <c r="D14444" s="57">
        <v>17804</v>
      </c>
    </row>
    <row r="14445" spans="1:4">
      <c r="A14445" s="54">
        <v>269150</v>
      </c>
      <c r="B14445" s="54" t="s">
        <v>13872</v>
      </c>
      <c r="D14445" s="57">
        <v>1017</v>
      </c>
    </row>
    <row r="14446" spans="1:4">
      <c r="A14446" s="54">
        <v>269151</v>
      </c>
      <c r="B14446" s="54" t="s">
        <v>13873</v>
      </c>
      <c r="D14446" s="57">
        <v>1017</v>
      </c>
    </row>
    <row r="14447" spans="1:4">
      <c r="A14447" s="54">
        <v>269156</v>
      </c>
      <c r="B14447" s="54" t="s">
        <v>13874</v>
      </c>
      <c r="D14447" s="57">
        <v>13164</v>
      </c>
    </row>
    <row r="14448" spans="1:4">
      <c r="A14448" s="54">
        <v>269157</v>
      </c>
      <c r="B14448" s="54" t="s">
        <v>13875</v>
      </c>
      <c r="D14448" s="57">
        <v>7260</v>
      </c>
    </row>
    <row r="14449" spans="1:4">
      <c r="A14449" s="54">
        <v>269158</v>
      </c>
      <c r="B14449" s="54" t="s">
        <v>13876</v>
      </c>
      <c r="D14449" s="57">
        <v>7260</v>
      </c>
    </row>
    <row r="14450" spans="1:4">
      <c r="A14450" s="54">
        <v>269161</v>
      </c>
      <c r="B14450" s="54" t="s">
        <v>13877</v>
      </c>
      <c r="D14450" s="57">
        <v>8386</v>
      </c>
    </row>
    <row r="14451" spans="1:4">
      <c r="A14451" s="54">
        <v>269162</v>
      </c>
      <c r="B14451" s="54" t="s">
        <v>13878</v>
      </c>
      <c r="D14451" s="57">
        <v>1413</v>
      </c>
    </row>
    <row r="14452" spans="1:4">
      <c r="A14452" s="54">
        <v>269164</v>
      </c>
      <c r="B14452" s="54" t="s">
        <v>13879</v>
      </c>
      <c r="D14452" s="57">
        <v>1413</v>
      </c>
    </row>
    <row r="14453" spans="1:4">
      <c r="A14453" s="54">
        <v>269165</v>
      </c>
      <c r="B14453" s="54" t="s">
        <v>13880</v>
      </c>
      <c r="D14453" s="57">
        <v>1413</v>
      </c>
    </row>
    <row r="14454" spans="1:4">
      <c r="A14454" s="54">
        <v>269166</v>
      </c>
      <c r="B14454" s="54" t="s">
        <v>23060</v>
      </c>
      <c r="D14454" s="57">
        <v>36545</v>
      </c>
    </row>
    <row r="14455" spans="1:4">
      <c r="A14455" s="54">
        <v>269167</v>
      </c>
      <c r="B14455" s="54" t="s">
        <v>13881</v>
      </c>
      <c r="D14455" s="57">
        <v>5613</v>
      </c>
    </row>
    <row r="14456" spans="1:4">
      <c r="A14456" s="54">
        <v>269168</v>
      </c>
      <c r="B14456" s="54" t="s">
        <v>13882</v>
      </c>
      <c r="D14456" s="57">
        <v>1171</v>
      </c>
    </row>
    <row r="14457" spans="1:4">
      <c r="A14457" s="54">
        <v>269170</v>
      </c>
      <c r="B14457" s="54" t="s">
        <v>13883</v>
      </c>
      <c r="D14457" s="57">
        <v>16185</v>
      </c>
    </row>
    <row r="14458" spans="1:4">
      <c r="A14458" s="54">
        <v>269171</v>
      </c>
      <c r="B14458" s="54" t="s">
        <v>13884</v>
      </c>
      <c r="D14458" s="57">
        <v>15376</v>
      </c>
    </row>
    <row r="14459" spans="1:4">
      <c r="A14459" s="54">
        <v>269172</v>
      </c>
      <c r="B14459" s="54" t="s">
        <v>13885</v>
      </c>
      <c r="D14459" s="57">
        <v>14567</v>
      </c>
    </row>
    <row r="14460" spans="1:4">
      <c r="A14460" s="54">
        <v>269173</v>
      </c>
      <c r="B14460" s="54" t="s">
        <v>13886</v>
      </c>
      <c r="D14460" s="57">
        <v>5014</v>
      </c>
    </row>
    <row r="14461" spans="1:4">
      <c r="A14461" s="54">
        <v>269174</v>
      </c>
      <c r="B14461" s="54" t="s">
        <v>13887</v>
      </c>
      <c r="D14461" s="57">
        <v>29133</v>
      </c>
    </row>
    <row r="14462" spans="1:4">
      <c r="A14462" s="54">
        <v>269175</v>
      </c>
      <c r="B14462" s="54" t="s">
        <v>13888</v>
      </c>
      <c r="D14462" s="57">
        <v>56034</v>
      </c>
    </row>
    <row r="14463" spans="1:4">
      <c r="A14463" s="54">
        <v>269176</v>
      </c>
      <c r="B14463" s="54" t="s">
        <v>13889</v>
      </c>
      <c r="D14463" s="57">
        <v>6251</v>
      </c>
    </row>
    <row r="14464" spans="1:4">
      <c r="A14464" s="54">
        <v>269177</v>
      </c>
      <c r="B14464" s="54" t="s">
        <v>13890</v>
      </c>
      <c r="D14464" s="57">
        <v>13249</v>
      </c>
    </row>
    <row r="14465" spans="1:4">
      <c r="A14465" s="54">
        <v>269184</v>
      </c>
      <c r="B14465" s="54" t="s">
        <v>13891</v>
      </c>
      <c r="D14465" s="57">
        <v>12139</v>
      </c>
    </row>
    <row r="14466" spans="1:4">
      <c r="A14466" s="54">
        <v>269185</v>
      </c>
      <c r="B14466" s="54" t="s">
        <v>13892</v>
      </c>
      <c r="D14466" s="57">
        <v>100000</v>
      </c>
    </row>
    <row r="14467" spans="1:4">
      <c r="A14467" s="54">
        <v>269186</v>
      </c>
      <c r="B14467" s="54" t="s">
        <v>13893</v>
      </c>
      <c r="D14467" s="57">
        <v>18360</v>
      </c>
    </row>
    <row r="14468" spans="1:4">
      <c r="A14468" s="54">
        <v>269187</v>
      </c>
      <c r="B14468" s="54" t="s">
        <v>13894</v>
      </c>
      <c r="D14468" s="57">
        <v>2846</v>
      </c>
    </row>
    <row r="14469" spans="1:4">
      <c r="A14469" s="54">
        <v>269188</v>
      </c>
      <c r="B14469" s="54" t="s">
        <v>13895</v>
      </c>
      <c r="D14469" s="57">
        <v>2846</v>
      </c>
    </row>
    <row r="14470" spans="1:4">
      <c r="A14470" s="54">
        <v>269189</v>
      </c>
      <c r="B14470" s="54" t="s">
        <v>13896</v>
      </c>
      <c r="D14470" s="57">
        <v>7260</v>
      </c>
    </row>
    <row r="14471" spans="1:4">
      <c r="A14471" s="54">
        <v>269190</v>
      </c>
      <c r="B14471" s="54" t="s">
        <v>13897</v>
      </c>
      <c r="D14471" s="57">
        <v>1139</v>
      </c>
    </row>
    <row r="14472" spans="1:4">
      <c r="A14472" s="54">
        <v>269191</v>
      </c>
      <c r="B14472" s="54" t="s">
        <v>13898</v>
      </c>
      <c r="D14472" s="57">
        <v>1139</v>
      </c>
    </row>
    <row r="14473" spans="1:4">
      <c r="A14473" s="54">
        <v>269192</v>
      </c>
      <c r="B14473" s="54" t="s">
        <v>13899</v>
      </c>
      <c r="D14473" s="57">
        <v>1139</v>
      </c>
    </row>
    <row r="14474" spans="1:4">
      <c r="A14474" s="54">
        <v>269193</v>
      </c>
      <c r="B14474" s="54" t="s">
        <v>13900</v>
      </c>
      <c r="D14474" s="57">
        <v>1139</v>
      </c>
    </row>
    <row r="14475" spans="1:4">
      <c r="A14475" s="54">
        <v>269194</v>
      </c>
      <c r="B14475" s="54" t="s">
        <v>13901</v>
      </c>
      <c r="D14475" s="57">
        <v>10405</v>
      </c>
    </row>
    <row r="14476" spans="1:4">
      <c r="A14476" s="54">
        <v>269195</v>
      </c>
      <c r="B14476" s="54" t="s">
        <v>13902</v>
      </c>
      <c r="D14476" s="57">
        <v>7104</v>
      </c>
    </row>
    <row r="14477" spans="1:4">
      <c r="A14477" s="54">
        <v>269196</v>
      </c>
      <c r="B14477" s="54" t="s">
        <v>13903</v>
      </c>
      <c r="D14477" s="57">
        <v>7208</v>
      </c>
    </row>
    <row r="14478" spans="1:4">
      <c r="A14478" s="54">
        <v>269197</v>
      </c>
      <c r="B14478" s="54" t="s">
        <v>13904</v>
      </c>
      <c r="D14478" s="57">
        <v>8903</v>
      </c>
    </row>
    <row r="14479" spans="1:4">
      <c r="A14479" s="54">
        <v>269198</v>
      </c>
      <c r="B14479" s="54" t="s">
        <v>13905</v>
      </c>
      <c r="D14479" s="57">
        <v>8903</v>
      </c>
    </row>
    <row r="14480" spans="1:4">
      <c r="A14480" s="54">
        <v>269200</v>
      </c>
      <c r="B14480" s="54" t="s">
        <v>13906</v>
      </c>
      <c r="D14480" s="57">
        <v>29428</v>
      </c>
    </row>
    <row r="14481" spans="1:4">
      <c r="A14481" s="54">
        <v>269201</v>
      </c>
      <c r="B14481" s="54" t="s">
        <v>13907</v>
      </c>
      <c r="D14481" s="57">
        <v>10866</v>
      </c>
    </row>
    <row r="14482" spans="1:4">
      <c r="A14482" s="54">
        <v>269202</v>
      </c>
      <c r="B14482" s="54" t="s">
        <v>13908</v>
      </c>
      <c r="D14482" s="57">
        <v>7890</v>
      </c>
    </row>
    <row r="14483" spans="1:4">
      <c r="A14483" s="54">
        <v>269203</v>
      </c>
      <c r="B14483" s="54" t="s">
        <v>13909</v>
      </c>
      <c r="D14483" s="57">
        <v>2495</v>
      </c>
    </row>
    <row r="14484" spans="1:4">
      <c r="A14484" s="54">
        <v>269206</v>
      </c>
      <c r="B14484" s="54" t="s">
        <v>5234</v>
      </c>
      <c r="D14484" s="57">
        <v>5038</v>
      </c>
    </row>
    <row r="14485" spans="1:4">
      <c r="A14485" s="54">
        <v>269207</v>
      </c>
      <c r="B14485" s="54" t="s">
        <v>13910</v>
      </c>
      <c r="D14485" s="57">
        <v>18360</v>
      </c>
    </row>
    <row r="14486" spans="1:4">
      <c r="A14486" s="54">
        <v>269209</v>
      </c>
      <c r="B14486" s="54" t="s">
        <v>23061</v>
      </c>
      <c r="D14486" s="57">
        <v>11647</v>
      </c>
    </row>
    <row r="14487" spans="1:4">
      <c r="A14487" s="54">
        <v>269210</v>
      </c>
      <c r="B14487" s="54" t="s">
        <v>13912</v>
      </c>
      <c r="D14487" s="57">
        <v>15354</v>
      </c>
    </row>
    <row r="14488" spans="1:4">
      <c r="A14488" s="54">
        <v>269212</v>
      </c>
      <c r="B14488" s="54" t="s">
        <v>13913</v>
      </c>
      <c r="D14488" s="57">
        <v>2303</v>
      </c>
    </row>
    <row r="14489" spans="1:4">
      <c r="A14489" s="54">
        <v>269213</v>
      </c>
      <c r="B14489" s="54" t="s">
        <v>13914</v>
      </c>
      <c r="D14489" s="57">
        <v>15354</v>
      </c>
    </row>
    <row r="14490" spans="1:4">
      <c r="A14490" s="54">
        <v>269214</v>
      </c>
      <c r="B14490" s="54" t="s">
        <v>13915</v>
      </c>
      <c r="D14490" s="57">
        <v>26912</v>
      </c>
    </row>
    <row r="14491" spans="1:4">
      <c r="A14491" s="54">
        <v>269220</v>
      </c>
      <c r="B14491" s="54" t="s">
        <v>9071</v>
      </c>
      <c r="D14491" s="57">
        <v>5605</v>
      </c>
    </row>
    <row r="14492" spans="1:4">
      <c r="A14492" s="54">
        <v>269221</v>
      </c>
      <c r="B14492" s="54" t="s">
        <v>13916</v>
      </c>
      <c r="D14492" s="57">
        <v>1852</v>
      </c>
    </row>
    <row r="14493" spans="1:4">
      <c r="A14493" s="54">
        <v>269223</v>
      </c>
      <c r="B14493" s="54" t="s">
        <v>13917</v>
      </c>
      <c r="D14493" s="57">
        <v>25896</v>
      </c>
    </row>
    <row r="14494" spans="1:4">
      <c r="A14494" s="54">
        <v>269224</v>
      </c>
      <c r="B14494" s="54" t="s">
        <v>13918</v>
      </c>
      <c r="D14494" s="57">
        <v>7260</v>
      </c>
    </row>
    <row r="14495" spans="1:4">
      <c r="A14495" s="54">
        <v>269225</v>
      </c>
      <c r="B14495" s="54" t="s">
        <v>13919</v>
      </c>
      <c r="D14495" s="57">
        <v>31695</v>
      </c>
    </row>
    <row r="14496" spans="1:4">
      <c r="A14496" s="54">
        <v>269226</v>
      </c>
      <c r="B14496" s="54" t="s">
        <v>7866</v>
      </c>
      <c r="D14496" s="57">
        <v>2311</v>
      </c>
    </row>
    <row r="14497" spans="1:4">
      <c r="A14497" s="54">
        <v>269227</v>
      </c>
      <c r="B14497" s="54" t="s">
        <v>13920</v>
      </c>
      <c r="D14497" s="57">
        <v>5315</v>
      </c>
    </row>
    <row r="14498" spans="1:4">
      <c r="A14498" s="54">
        <v>269228</v>
      </c>
      <c r="B14498" s="54" t="s">
        <v>13921</v>
      </c>
      <c r="D14498" s="57">
        <v>5315</v>
      </c>
    </row>
    <row r="14499" spans="1:4">
      <c r="A14499" s="54">
        <v>269229</v>
      </c>
      <c r="B14499" s="54" t="s">
        <v>13922</v>
      </c>
      <c r="D14499" s="57">
        <v>5315</v>
      </c>
    </row>
    <row r="14500" spans="1:4">
      <c r="A14500" s="54">
        <v>269230</v>
      </c>
      <c r="B14500" s="54" t="s">
        <v>13923</v>
      </c>
      <c r="D14500" s="57">
        <v>1115</v>
      </c>
    </row>
    <row r="14501" spans="1:4">
      <c r="A14501" s="54">
        <v>269231</v>
      </c>
      <c r="B14501" s="54" t="s">
        <v>13924</v>
      </c>
      <c r="D14501" s="57">
        <v>1115</v>
      </c>
    </row>
    <row r="14502" spans="1:4">
      <c r="A14502" s="54">
        <v>269232</v>
      </c>
      <c r="B14502" s="54" t="s">
        <v>13925</v>
      </c>
      <c r="D14502" s="57">
        <v>34244</v>
      </c>
    </row>
    <row r="14503" spans="1:4">
      <c r="A14503" s="54">
        <v>269233</v>
      </c>
      <c r="B14503" s="54" t="s">
        <v>11775</v>
      </c>
      <c r="D14503" s="57">
        <v>6149</v>
      </c>
    </row>
    <row r="14504" spans="1:4">
      <c r="A14504" s="54">
        <v>269234</v>
      </c>
      <c r="B14504" s="54" t="s">
        <v>11774</v>
      </c>
      <c r="D14504" s="57">
        <v>6149</v>
      </c>
    </row>
    <row r="14505" spans="1:4">
      <c r="A14505" s="54">
        <v>269235</v>
      </c>
      <c r="B14505" s="54" t="s">
        <v>11774</v>
      </c>
      <c r="D14505" s="57">
        <v>2590</v>
      </c>
    </row>
    <row r="14506" spans="1:4">
      <c r="A14506" s="54">
        <v>269236</v>
      </c>
      <c r="B14506" s="54" t="s">
        <v>11774</v>
      </c>
      <c r="D14506" s="57">
        <v>5995</v>
      </c>
    </row>
    <row r="14507" spans="1:4">
      <c r="A14507" s="54">
        <v>269237</v>
      </c>
      <c r="B14507" s="54" t="s">
        <v>11774</v>
      </c>
      <c r="D14507" s="57">
        <v>5070</v>
      </c>
    </row>
    <row r="14508" spans="1:4">
      <c r="A14508" s="54">
        <v>269238</v>
      </c>
      <c r="B14508" s="54" t="s">
        <v>11774</v>
      </c>
      <c r="D14508" s="57">
        <v>4124</v>
      </c>
    </row>
    <row r="14509" spans="1:4">
      <c r="A14509" s="54">
        <v>269239</v>
      </c>
      <c r="B14509" s="54" t="s">
        <v>11774</v>
      </c>
      <c r="D14509" s="57">
        <v>3197</v>
      </c>
    </row>
    <row r="14510" spans="1:4">
      <c r="A14510" s="54">
        <v>269240</v>
      </c>
      <c r="B14510" s="54" t="s">
        <v>5466</v>
      </c>
      <c r="D14510" s="57">
        <v>2774</v>
      </c>
    </row>
    <row r="14511" spans="1:4">
      <c r="A14511" s="54">
        <v>269241</v>
      </c>
      <c r="B14511" s="54" t="s">
        <v>13926</v>
      </c>
      <c r="D14511" s="57">
        <v>549</v>
      </c>
    </row>
    <row r="14512" spans="1:4">
      <c r="A14512" s="54">
        <v>269242</v>
      </c>
      <c r="B14512" s="54" t="s">
        <v>13926</v>
      </c>
      <c r="D14512" s="57">
        <v>584</v>
      </c>
    </row>
    <row r="14513" spans="1:4">
      <c r="A14513" s="54">
        <v>269243</v>
      </c>
      <c r="B14513" s="54" t="s">
        <v>13926</v>
      </c>
      <c r="D14513" s="57">
        <v>584</v>
      </c>
    </row>
    <row r="14514" spans="1:4">
      <c r="A14514" s="54">
        <v>269244</v>
      </c>
      <c r="B14514" s="54" t="s">
        <v>13926</v>
      </c>
      <c r="D14514" s="57">
        <v>584</v>
      </c>
    </row>
    <row r="14515" spans="1:4">
      <c r="A14515" s="54">
        <v>269245</v>
      </c>
      <c r="B14515" s="54" t="s">
        <v>13927</v>
      </c>
      <c r="D14515" s="57">
        <v>19272</v>
      </c>
    </row>
    <row r="14516" spans="1:4">
      <c r="A14516" s="54">
        <v>269246</v>
      </c>
      <c r="B14516" s="54" t="s">
        <v>9589</v>
      </c>
      <c r="D14516" s="57">
        <v>13219</v>
      </c>
    </row>
    <row r="14517" spans="1:4">
      <c r="A14517" s="54">
        <v>269247</v>
      </c>
      <c r="B14517" s="54" t="s">
        <v>13928</v>
      </c>
      <c r="D14517" s="57">
        <v>33936</v>
      </c>
    </row>
    <row r="14518" spans="1:4">
      <c r="A14518" s="54">
        <v>269248</v>
      </c>
      <c r="B14518" s="54" t="s">
        <v>13929</v>
      </c>
      <c r="D14518" s="57">
        <v>18360</v>
      </c>
    </row>
    <row r="14519" spans="1:4">
      <c r="A14519" s="54">
        <v>269249</v>
      </c>
      <c r="B14519" s="54" t="s">
        <v>13930</v>
      </c>
      <c r="D14519" s="57">
        <v>4584</v>
      </c>
    </row>
    <row r="14520" spans="1:4">
      <c r="A14520" s="54">
        <v>269250</v>
      </c>
      <c r="B14520" s="54" t="s">
        <v>13931</v>
      </c>
      <c r="D14520" s="57">
        <v>4584</v>
      </c>
    </row>
    <row r="14521" spans="1:4">
      <c r="A14521" s="54">
        <v>269252</v>
      </c>
      <c r="B14521" s="54" t="s">
        <v>13932</v>
      </c>
      <c r="D14521" s="57">
        <v>2867</v>
      </c>
    </row>
    <row r="14522" spans="1:4">
      <c r="A14522" s="54">
        <v>269253</v>
      </c>
      <c r="B14522" s="54" t="s">
        <v>13933</v>
      </c>
      <c r="D14522" s="57">
        <v>2867</v>
      </c>
    </row>
    <row r="14523" spans="1:4">
      <c r="A14523" s="54">
        <v>269256</v>
      </c>
      <c r="B14523" s="54" t="s">
        <v>13934</v>
      </c>
      <c r="D14523" s="57">
        <v>23983</v>
      </c>
    </row>
    <row r="14524" spans="1:4">
      <c r="A14524" s="54">
        <v>269257</v>
      </c>
      <c r="B14524" s="54" t="s">
        <v>13935</v>
      </c>
      <c r="D14524" s="57">
        <v>35740</v>
      </c>
    </row>
    <row r="14525" spans="1:4">
      <c r="A14525" s="54">
        <v>269258</v>
      </c>
      <c r="B14525" s="54" t="s">
        <v>13936</v>
      </c>
      <c r="D14525" s="57">
        <v>5613</v>
      </c>
    </row>
    <row r="14526" spans="1:4">
      <c r="A14526" s="54">
        <v>269259</v>
      </c>
      <c r="B14526" s="54" t="s">
        <v>13937</v>
      </c>
      <c r="D14526" s="57">
        <v>15354</v>
      </c>
    </row>
    <row r="14527" spans="1:4">
      <c r="A14527" s="54">
        <v>269260</v>
      </c>
      <c r="B14527" s="54" t="s">
        <v>13938</v>
      </c>
      <c r="D14527" s="57">
        <v>5527</v>
      </c>
    </row>
    <row r="14528" spans="1:4">
      <c r="A14528" s="54">
        <v>269261</v>
      </c>
      <c r="B14528" s="54" t="s">
        <v>23062</v>
      </c>
      <c r="D14528" s="57">
        <v>2303</v>
      </c>
    </row>
    <row r="14529" spans="1:4">
      <c r="A14529" s="54">
        <v>269262</v>
      </c>
      <c r="B14529" s="54" t="s">
        <v>13939</v>
      </c>
      <c r="D14529" s="57">
        <v>56034</v>
      </c>
    </row>
    <row r="14530" spans="1:4">
      <c r="A14530" s="54">
        <v>269263</v>
      </c>
      <c r="B14530" s="54" t="s">
        <v>13940</v>
      </c>
      <c r="D14530" s="57">
        <v>14432</v>
      </c>
    </row>
    <row r="14531" spans="1:4">
      <c r="A14531" s="54">
        <v>269264</v>
      </c>
      <c r="B14531" s="54" t="s">
        <v>13941</v>
      </c>
      <c r="D14531" s="57">
        <v>1748</v>
      </c>
    </row>
    <row r="14532" spans="1:4">
      <c r="A14532" s="54">
        <v>269265</v>
      </c>
      <c r="B14532" s="54" t="s">
        <v>13942</v>
      </c>
      <c r="D14532" s="57">
        <v>7264</v>
      </c>
    </row>
    <row r="14533" spans="1:4">
      <c r="A14533" s="54">
        <v>269269</v>
      </c>
      <c r="B14533" s="54" t="s">
        <v>13943</v>
      </c>
      <c r="D14533" s="57">
        <v>7260</v>
      </c>
    </row>
    <row r="14534" spans="1:4">
      <c r="A14534" s="54">
        <v>269272</v>
      </c>
      <c r="B14534" s="54" t="s">
        <v>13944</v>
      </c>
      <c r="D14534" s="57">
        <v>23216</v>
      </c>
    </row>
    <row r="14535" spans="1:4">
      <c r="A14535" s="54">
        <v>269273</v>
      </c>
      <c r="B14535" s="54" t="s">
        <v>13945</v>
      </c>
      <c r="D14535" s="57">
        <v>7260</v>
      </c>
    </row>
    <row r="14536" spans="1:4">
      <c r="A14536" s="54">
        <v>269274</v>
      </c>
      <c r="B14536" s="54" t="s">
        <v>23063</v>
      </c>
      <c r="D14536" s="57">
        <v>7260</v>
      </c>
    </row>
    <row r="14537" spans="1:4">
      <c r="A14537" s="54">
        <v>269386</v>
      </c>
      <c r="B14537" s="54" t="s">
        <v>13946</v>
      </c>
      <c r="D14537" s="57">
        <v>3171</v>
      </c>
    </row>
    <row r="14538" spans="1:4">
      <c r="A14538" s="54">
        <v>269387</v>
      </c>
      <c r="B14538" s="54" t="s">
        <v>13947</v>
      </c>
      <c r="D14538" s="57">
        <v>15203</v>
      </c>
    </row>
    <row r="14539" spans="1:4">
      <c r="A14539" s="54">
        <v>269388</v>
      </c>
      <c r="B14539" s="54" t="s">
        <v>13948</v>
      </c>
      <c r="D14539" s="57">
        <v>23859</v>
      </c>
    </row>
    <row r="14540" spans="1:4">
      <c r="A14540" s="54">
        <v>269389</v>
      </c>
      <c r="B14540" s="54" t="s">
        <v>13949</v>
      </c>
      <c r="D14540" s="57">
        <v>32611</v>
      </c>
    </row>
    <row r="14541" spans="1:4">
      <c r="A14541" s="54">
        <v>269390</v>
      </c>
      <c r="B14541" s="54" t="s">
        <v>13950</v>
      </c>
      <c r="D14541" s="57">
        <v>18360</v>
      </c>
    </row>
    <row r="14542" spans="1:4">
      <c r="A14542" s="54">
        <v>269391</v>
      </c>
      <c r="B14542" s="54" t="s">
        <v>13951</v>
      </c>
      <c r="D14542" s="57">
        <v>7260</v>
      </c>
    </row>
    <row r="14543" spans="1:4">
      <c r="A14543" s="54">
        <v>269392</v>
      </c>
      <c r="B14543" s="54" t="s">
        <v>13952</v>
      </c>
      <c r="D14543" s="57">
        <v>7260</v>
      </c>
    </row>
    <row r="14544" spans="1:4">
      <c r="A14544" s="54">
        <v>269393</v>
      </c>
      <c r="B14544" s="54" t="s">
        <v>13953</v>
      </c>
      <c r="D14544" s="57">
        <v>7260</v>
      </c>
    </row>
    <row r="14545" spans="1:4">
      <c r="A14545" s="54">
        <v>269394</v>
      </c>
      <c r="B14545" s="54" t="s">
        <v>13954</v>
      </c>
      <c r="D14545" s="57">
        <v>31493</v>
      </c>
    </row>
    <row r="14546" spans="1:4">
      <c r="A14546" s="54">
        <v>269395</v>
      </c>
      <c r="B14546" s="54" t="s">
        <v>13955</v>
      </c>
      <c r="D14546" s="57">
        <v>43506</v>
      </c>
    </row>
    <row r="14547" spans="1:4">
      <c r="A14547" s="54">
        <v>269396</v>
      </c>
      <c r="B14547" s="54" t="s">
        <v>13956</v>
      </c>
      <c r="D14547" s="57">
        <v>10388</v>
      </c>
    </row>
    <row r="14548" spans="1:4">
      <c r="A14548" s="54">
        <v>269397</v>
      </c>
      <c r="B14548" s="54" t="s">
        <v>23064</v>
      </c>
      <c r="D14548" s="57">
        <v>10521</v>
      </c>
    </row>
    <row r="14549" spans="1:4">
      <c r="A14549" s="54">
        <v>269399</v>
      </c>
      <c r="B14549" s="54" t="s">
        <v>13957</v>
      </c>
      <c r="D14549" s="57">
        <v>7260</v>
      </c>
    </row>
    <row r="14550" spans="1:4">
      <c r="A14550" s="54">
        <v>269400</v>
      </c>
      <c r="B14550" s="54" t="s">
        <v>22539</v>
      </c>
      <c r="D14550" s="57">
        <v>15354</v>
      </c>
    </row>
    <row r="14551" spans="1:4">
      <c r="A14551" s="54">
        <v>269401</v>
      </c>
      <c r="B14551" s="54" t="s">
        <v>23065</v>
      </c>
      <c r="D14551" s="57">
        <v>15354</v>
      </c>
    </row>
    <row r="14552" spans="1:4">
      <c r="A14552" s="54">
        <v>269402</v>
      </c>
      <c r="B14552" s="54" t="s">
        <v>13958</v>
      </c>
      <c r="D14552" s="57">
        <v>5527</v>
      </c>
    </row>
    <row r="14553" spans="1:4">
      <c r="A14553" s="54">
        <v>269403</v>
      </c>
      <c r="B14553" s="54" t="s">
        <v>13959</v>
      </c>
      <c r="D14553" s="57">
        <v>5527</v>
      </c>
    </row>
    <row r="14554" spans="1:4">
      <c r="A14554" s="54">
        <v>269406</v>
      </c>
      <c r="B14554" s="54" t="s">
        <v>13960</v>
      </c>
      <c r="D14554" s="57">
        <v>18789</v>
      </c>
    </row>
    <row r="14555" spans="1:4">
      <c r="A14555" s="54">
        <v>269407</v>
      </c>
      <c r="B14555" s="54" t="s">
        <v>13961</v>
      </c>
      <c r="D14555" s="57">
        <v>31493</v>
      </c>
    </row>
    <row r="14556" spans="1:4">
      <c r="A14556" s="54">
        <v>269416</v>
      </c>
      <c r="B14556" s="54" t="s">
        <v>5307</v>
      </c>
      <c r="D14556" s="57">
        <v>8713</v>
      </c>
    </row>
    <row r="14557" spans="1:4">
      <c r="A14557" s="54">
        <v>269417</v>
      </c>
      <c r="B14557" s="54" t="s">
        <v>13962</v>
      </c>
      <c r="D14557" s="57">
        <v>34599</v>
      </c>
    </row>
    <row r="14558" spans="1:4">
      <c r="A14558" s="54">
        <v>269418</v>
      </c>
      <c r="B14558" s="54" t="s">
        <v>13963</v>
      </c>
      <c r="D14558" s="57">
        <v>29350</v>
      </c>
    </row>
    <row r="14559" spans="1:4">
      <c r="A14559" s="54">
        <v>269420</v>
      </c>
      <c r="B14559" s="54" t="s">
        <v>13964</v>
      </c>
      <c r="D14559" s="57">
        <v>100000</v>
      </c>
    </row>
    <row r="14560" spans="1:4">
      <c r="A14560" s="54">
        <v>269423</v>
      </c>
      <c r="B14560" s="54" t="s">
        <v>13965</v>
      </c>
      <c r="D14560" s="57">
        <v>15354</v>
      </c>
    </row>
    <row r="14561" spans="1:4">
      <c r="A14561" s="54">
        <v>269424</v>
      </c>
      <c r="B14561" s="54" t="s">
        <v>13966</v>
      </c>
      <c r="D14561" s="57">
        <v>12236</v>
      </c>
    </row>
    <row r="14562" spans="1:4">
      <c r="A14562" s="54">
        <v>269426</v>
      </c>
      <c r="B14562" s="54" t="s">
        <v>22605</v>
      </c>
      <c r="D14562" s="57">
        <v>15353</v>
      </c>
    </row>
    <row r="14563" spans="1:4">
      <c r="A14563" s="54">
        <v>269427</v>
      </c>
      <c r="B14563" s="54" t="s">
        <v>13967</v>
      </c>
      <c r="D14563" s="57">
        <v>25117</v>
      </c>
    </row>
    <row r="14564" spans="1:4">
      <c r="A14564" s="54">
        <v>269428</v>
      </c>
      <c r="B14564" s="54" t="s">
        <v>13968</v>
      </c>
      <c r="D14564" s="57">
        <v>79217</v>
      </c>
    </row>
    <row r="14565" spans="1:4">
      <c r="A14565" s="54">
        <v>269429</v>
      </c>
      <c r="B14565" s="54" t="s">
        <v>13969</v>
      </c>
      <c r="D14565" s="57">
        <v>15354</v>
      </c>
    </row>
    <row r="14566" spans="1:4">
      <c r="A14566" s="54">
        <v>269430</v>
      </c>
      <c r="B14566" s="54" t="s">
        <v>13970</v>
      </c>
      <c r="D14566" s="57">
        <v>2303</v>
      </c>
    </row>
    <row r="14567" spans="1:4">
      <c r="A14567" s="54">
        <v>269432</v>
      </c>
      <c r="B14567" s="54" t="s">
        <v>13971</v>
      </c>
      <c r="D14567" s="57">
        <v>18360</v>
      </c>
    </row>
    <row r="14568" spans="1:4">
      <c r="A14568" s="54">
        <v>269433</v>
      </c>
      <c r="B14568" s="54" t="s">
        <v>13972</v>
      </c>
      <c r="D14568" s="57">
        <v>18360</v>
      </c>
    </row>
    <row r="14569" spans="1:4">
      <c r="A14569" s="54">
        <v>269434</v>
      </c>
      <c r="B14569" s="54" t="s">
        <v>13973</v>
      </c>
      <c r="D14569" s="57">
        <v>38288</v>
      </c>
    </row>
    <row r="14570" spans="1:4">
      <c r="A14570" s="54">
        <v>269436</v>
      </c>
      <c r="B14570" s="54" t="s">
        <v>13974</v>
      </c>
      <c r="D14570" s="57">
        <v>40433</v>
      </c>
    </row>
    <row r="14571" spans="1:4">
      <c r="A14571" s="54">
        <v>269437</v>
      </c>
      <c r="B14571" s="54" t="s">
        <v>13975</v>
      </c>
      <c r="D14571" s="57">
        <v>15354</v>
      </c>
    </row>
    <row r="14572" spans="1:4">
      <c r="A14572" s="54">
        <v>269438</v>
      </c>
      <c r="B14572" s="54" t="s">
        <v>13976</v>
      </c>
      <c r="D14572" s="57">
        <v>5527</v>
      </c>
    </row>
    <row r="14573" spans="1:4">
      <c r="A14573" s="54">
        <v>269439</v>
      </c>
      <c r="B14573" s="54" t="s">
        <v>13977</v>
      </c>
      <c r="D14573" s="57">
        <v>10524</v>
      </c>
    </row>
    <row r="14574" spans="1:4">
      <c r="A14574" s="54">
        <v>269440</v>
      </c>
      <c r="B14574" s="54" t="s">
        <v>13978</v>
      </c>
      <c r="D14574" s="57">
        <v>6388</v>
      </c>
    </row>
    <row r="14575" spans="1:4">
      <c r="A14575" s="54">
        <v>269441</v>
      </c>
      <c r="B14575" s="54" t="s">
        <v>13979</v>
      </c>
      <c r="D14575" s="57">
        <v>6388</v>
      </c>
    </row>
    <row r="14576" spans="1:4">
      <c r="A14576" s="54">
        <v>269443</v>
      </c>
      <c r="B14576" s="54" t="s">
        <v>13980</v>
      </c>
      <c r="D14576" s="57">
        <v>6933</v>
      </c>
    </row>
    <row r="14577" spans="1:4">
      <c r="A14577" s="54">
        <v>269455</v>
      </c>
      <c r="B14577" s="54" t="s">
        <v>23066</v>
      </c>
      <c r="D14577" s="57">
        <v>33137</v>
      </c>
    </row>
    <row r="14578" spans="1:4">
      <c r="A14578" s="54">
        <v>269458</v>
      </c>
      <c r="B14578" s="54" t="s">
        <v>11816</v>
      </c>
      <c r="D14578" s="57">
        <v>13221</v>
      </c>
    </row>
    <row r="14579" spans="1:4">
      <c r="A14579" s="54">
        <v>269459</v>
      </c>
      <c r="B14579" s="54" t="s">
        <v>8684</v>
      </c>
      <c r="D14579" s="57">
        <v>13221</v>
      </c>
    </row>
    <row r="14580" spans="1:4">
      <c r="A14580" s="54">
        <v>269460</v>
      </c>
      <c r="B14580" s="54" t="s">
        <v>11817</v>
      </c>
      <c r="D14580" s="57">
        <v>13221</v>
      </c>
    </row>
    <row r="14581" spans="1:4">
      <c r="A14581" s="54">
        <v>269461</v>
      </c>
      <c r="B14581" s="54" t="s">
        <v>8686</v>
      </c>
      <c r="D14581" s="57">
        <v>13221</v>
      </c>
    </row>
    <row r="14582" spans="1:4">
      <c r="A14582" s="54">
        <v>269462</v>
      </c>
      <c r="B14582" s="54" t="s">
        <v>11818</v>
      </c>
      <c r="D14582" s="57">
        <v>13221</v>
      </c>
    </row>
    <row r="14583" spans="1:4">
      <c r="A14583" s="54">
        <v>269463</v>
      </c>
      <c r="B14583" s="54" t="s">
        <v>11819</v>
      </c>
      <c r="D14583" s="57">
        <v>13221</v>
      </c>
    </row>
    <row r="14584" spans="1:4">
      <c r="A14584" s="54">
        <v>269464</v>
      </c>
      <c r="B14584" s="54" t="s">
        <v>13981</v>
      </c>
      <c r="D14584" s="57">
        <v>13221</v>
      </c>
    </row>
    <row r="14585" spans="1:4">
      <c r="A14585" s="54">
        <v>269465</v>
      </c>
      <c r="B14585" s="54" t="s">
        <v>13982</v>
      </c>
      <c r="D14585" s="57">
        <v>13221</v>
      </c>
    </row>
    <row r="14586" spans="1:4">
      <c r="A14586" s="54">
        <v>269466</v>
      </c>
      <c r="B14586" s="54" t="s">
        <v>11820</v>
      </c>
      <c r="D14586" s="57">
        <v>13221</v>
      </c>
    </row>
    <row r="14587" spans="1:4">
      <c r="A14587" s="54">
        <v>269467</v>
      </c>
      <c r="B14587" s="54" t="s">
        <v>11821</v>
      </c>
      <c r="D14587" s="57">
        <v>13221</v>
      </c>
    </row>
    <row r="14588" spans="1:4">
      <c r="A14588" s="54">
        <v>269468</v>
      </c>
      <c r="B14588" s="54" t="s">
        <v>11822</v>
      </c>
      <c r="D14588" s="57">
        <v>13221</v>
      </c>
    </row>
    <row r="14589" spans="1:4">
      <c r="A14589" s="54">
        <v>269469</v>
      </c>
      <c r="B14589" s="54" t="s">
        <v>11823</v>
      </c>
      <c r="D14589" s="57">
        <v>13221</v>
      </c>
    </row>
    <row r="14590" spans="1:4">
      <c r="A14590" s="54">
        <v>269470</v>
      </c>
      <c r="B14590" s="54" t="s">
        <v>11824</v>
      </c>
      <c r="D14590" s="57">
        <v>13221</v>
      </c>
    </row>
    <row r="14591" spans="1:4">
      <c r="A14591" s="54">
        <v>269471</v>
      </c>
      <c r="B14591" s="54" t="s">
        <v>11825</v>
      </c>
      <c r="D14591" s="57">
        <v>13221</v>
      </c>
    </row>
    <row r="14592" spans="1:4">
      <c r="A14592" s="54">
        <v>269472</v>
      </c>
      <c r="B14592" s="54" t="s">
        <v>11826</v>
      </c>
      <c r="D14592" s="57">
        <v>13221</v>
      </c>
    </row>
    <row r="14593" spans="1:4">
      <c r="A14593" s="54">
        <v>269473</v>
      </c>
      <c r="B14593" s="54" t="s">
        <v>11827</v>
      </c>
      <c r="D14593" s="57">
        <v>13221</v>
      </c>
    </row>
    <row r="14594" spans="1:4">
      <c r="A14594" s="54">
        <v>269474</v>
      </c>
      <c r="B14594" s="54" t="s">
        <v>11828</v>
      </c>
      <c r="D14594" s="57">
        <v>13221</v>
      </c>
    </row>
    <row r="14595" spans="1:4">
      <c r="A14595" s="54">
        <v>269475</v>
      </c>
      <c r="B14595" s="54" t="s">
        <v>8698</v>
      </c>
      <c r="D14595" s="57">
        <v>13221</v>
      </c>
    </row>
    <row r="14596" spans="1:4">
      <c r="A14596" s="54">
        <v>269476</v>
      </c>
      <c r="B14596" s="54" t="s">
        <v>11829</v>
      </c>
      <c r="D14596" s="57">
        <v>13221</v>
      </c>
    </row>
    <row r="14597" spans="1:4">
      <c r="A14597" s="54">
        <v>269477</v>
      </c>
      <c r="B14597" s="54" t="s">
        <v>8700</v>
      </c>
      <c r="D14597" s="57">
        <v>13221</v>
      </c>
    </row>
    <row r="14598" spans="1:4">
      <c r="A14598" s="54">
        <v>269478</v>
      </c>
      <c r="B14598" s="54" t="s">
        <v>11830</v>
      </c>
      <c r="D14598" s="57">
        <v>13221</v>
      </c>
    </row>
    <row r="14599" spans="1:4">
      <c r="A14599" s="54">
        <v>269479</v>
      </c>
      <c r="B14599" s="54" t="s">
        <v>11831</v>
      </c>
      <c r="D14599" s="57">
        <v>13221</v>
      </c>
    </row>
    <row r="14600" spans="1:4">
      <c r="A14600" s="54">
        <v>269480</v>
      </c>
      <c r="B14600" s="54" t="s">
        <v>9743</v>
      </c>
      <c r="D14600" s="57">
        <v>13221</v>
      </c>
    </row>
    <row r="14601" spans="1:4">
      <c r="A14601" s="54">
        <v>269481</v>
      </c>
      <c r="B14601" s="54" t="s">
        <v>9744</v>
      </c>
      <c r="D14601" s="57">
        <v>13221</v>
      </c>
    </row>
    <row r="14602" spans="1:4">
      <c r="A14602" s="54">
        <v>269482</v>
      </c>
      <c r="B14602" s="54" t="s">
        <v>11832</v>
      </c>
      <c r="D14602" s="57">
        <v>13221</v>
      </c>
    </row>
    <row r="14603" spans="1:4">
      <c r="A14603" s="54">
        <v>269483</v>
      </c>
      <c r="B14603" s="54" t="s">
        <v>11833</v>
      </c>
      <c r="D14603" s="57">
        <v>13221</v>
      </c>
    </row>
    <row r="14604" spans="1:4">
      <c r="A14604" s="54">
        <v>269484</v>
      </c>
      <c r="B14604" s="54" t="s">
        <v>11834</v>
      </c>
      <c r="D14604" s="57">
        <v>13221</v>
      </c>
    </row>
    <row r="14605" spans="1:4">
      <c r="A14605" s="54">
        <v>269485</v>
      </c>
      <c r="B14605" s="54" t="s">
        <v>11835</v>
      </c>
      <c r="D14605" s="57">
        <v>13221</v>
      </c>
    </row>
    <row r="14606" spans="1:4">
      <c r="A14606" s="54">
        <v>269486</v>
      </c>
      <c r="B14606" s="54" t="s">
        <v>11836</v>
      </c>
      <c r="D14606" s="57">
        <v>13221</v>
      </c>
    </row>
    <row r="14607" spans="1:4">
      <c r="A14607" s="54">
        <v>269487</v>
      </c>
      <c r="B14607" s="54" t="s">
        <v>11837</v>
      </c>
      <c r="D14607" s="57">
        <v>13221</v>
      </c>
    </row>
    <row r="14608" spans="1:4">
      <c r="A14608" s="54">
        <v>269488</v>
      </c>
      <c r="B14608" s="54" t="s">
        <v>9750</v>
      </c>
      <c r="D14608" s="57">
        <v>13221</v>
      </c>
    </row>
    <row r="14609" spans="1:4">
      <c r="A14609" s="54">
        <v>269489</v>
      </c>
      <c r="B14609" s="54" t="s">
        <v>8749</v>
      </c>
      <c r="D14609" s="57">
        <v>13221</v>
      </c>
    </row>
    <row r="14610" spans="1:4">
      <c r="A14610" s="54">
        <v>269490</v>
      </c>
      <c r="B14610" s="54" t="s">
        <v>11838</v>
      </c>
      <c r="D14610" s="57">
        <v>13221</v>
      </c>
    </row>
    <row r="14611" spans="1:4">
      <c r="A14611" s="54">
        <v>269491</v>
      </c>
      <c r="B14611" s="54" t="s">
        <v>11839</v>
      </c>
      <c r="D14611" s="57">
        <v>13221</v>
      </c>
    </row>
    <row r="14612" spans="1:4">
      <c r="A14612" s="54">
        <v>269492</v>
      </c>
      <c r="B14612" s="54" t="s">
        <v>11840</v>
      </c>
      <c r="D14612" s="57">
        <v>13221</v>
      </c>
    </row>
    <row r="14613" spans="1:4">
      <c r="A14613" s="54">
        <v>269493</v>
      </c>
      <c r="B14613" s="54" t="s">
        <v>11841</v>
      </c>
      <c r="D14613" s="57">
        <v>13221</v>
      </c>
    </row>
    <row r="14614" spans="1:4">
      <c r="A14614" s="54">
        <v>269494</v>
      </c>
      <c r="B14614" s="54" t="s">
        <v>11842</v>
      </c>
      <c r="D14614" s="57">
        <v>13221</v>
      </c>
    </row>
    <row r="14615" spans="1:4">
      <c r="A14615" s="54">
        <v>269495</v>
      </c>
      <c r="B14615" s="54" t="s">
        <v>11843</v>
      </c>
      <c r="D14615" s="57">
        <v>13221</v>
      </c>
    </row>
    <row r="14616" spans="1:4">
      <c r="A14616" s="54">
        <v>269496</v>
      </c>
      <c r="B14616" s="54" t="s">
        <v>11844</v>
      </c>
      <c r="D14616" s="57">
        <v>13221</v>
      </c>
    </row>
    <row r="14617" spans="1:4">
      <c r="A14617" s="54">
        <v>269497</v>
      </c>
      <c r="B14617" s="54" t="s">
        <v>11845</v>
      </c>
      <c r="D14617" s="57">
        <v>13221</v>
      </c>
    </row>
    <row r="14618" spans="1:4">
      <c r="A14618" s="54">
        <v>269498</v>
      </c>
      <c r="B14618" s="54" t="s">
        <v>11846</v>
      </c>
      <c r="D14618" s="57">
        <v>13221</v>
      </c>
    </row>
    <row r="14619" spans="1:4">
      <c r="A14619" s="54">
        <v>269499</v>
      </c>
      <c r="B14619" s="54" t="s">
        <v>8712</v>
      </c>
      <c r="D14619" s="57">
        <v>13221</v>
      </c>
    </row>
    <row r="14620" spans="1:4">
      <c r="A14620" s="54">
        <v>269500</v>
      </c>
      <c r="B14620" s="54" t="s">
        <v>8713</v>
      </c>
      <c r="D14620" s="57">
        <v>13221</v>
      </c>
    </row>
    <row r="14621" spans="1:4">
      <c r="A14621" s="54">
        <v>269501</v>
      </c>
      <c r="B14621" s="54" t="s">
        <v>8714</v>
      </c>
      <c r="D14621" s="57">
        <v>13221</v>
      </c>
    </row>
    <row r="14622" spans="1:4">
      <c r="A14622" s="54">
        <v>269502</v>
      </c>
      <c r="B14622" s="54" t="s">
        <v>11847</v>
      </c>
      <c r="D14622" s="57">
        <v>13221</v>
      </c>
    </row>
    <row r="14623" spans="1:4">
      <c r="A14623" s="54">
        <v>269503</v>
      </c>
      <c r="B14623" s="54" t="s">
        <v>11848</v>
      </c>
      <c r="D14623" s="57">
        <v>13221</v>
      </c>
    </row>
    <row r="14624" spans="1:4">
      <c r="A14624" s="54">
        <v>269504</v>
      </c>
      <c r="B14624" s="54" t="s">
        <v>11849</v>
      </c>
      <c r="D14624" s="57">
        <v>13221</v>
      </c>
    </row>
    <row r="14625" spans="1:4">
      <c r="A14625" s="54">
        <v>269505</v>
      </c>
      <c r="B14625" s="54" t="s">
        <v>11850</v>
      </c>
      <c r="D14625" s="57">
        <v>13221</v>
      </c>
    </row>
    <row r="14626" spans="1:4">
      <c r="A14626" s="54">
        <v>269506</v>
      </c>
      <c r="B14626" s="54" t="s">
        <v>11851</v>
      </c>
      <c r="D14626" s="57">
        <v>13221</v>
      </c>
    </row>
    <row r="14627" spans="1:4">
      <c r="A14627" s="54">
        <v>269507</v>
      </c>
      <c r="B14627" s="54" t="s">
        <v>11852</v>
      </c>
      <c r="D14627" s="57">
        <v>13221</v>
      </c>
    </row>
    <row r="14628" spans="1:4">
      <c r="A14628" s="54">
        <v>269508</v>
      </c>
      <c r="B14628" s="54" t="s">
        <v>11853</v>
      </c>
      <c r="D14628" s="57">
        <v>13221</v>
      </c>
    </row>
    <row r="14629" spans="1:4">
      <c r="A14629" s="54">
        <v>269509</v>
      </c>
      <c r="B14629" s="54" t="s">
        <v>11854</v>
      </c>
      <c r="D14629" s="57">
        <v>13221</v>
      </c>
    </row>
    <row r="14630" spans="1:4">
      <c r="A14630" s="54">
        <v>269510</v>
      </c>
      <c r="B14630" s="54" t="s">
        <v>11855</v>
      </c>
      <c r="D14630" s="57">
        <v>13221</v>
      </c>
    </row>
    <row r="14631" spans="1:4">
      <c r="A14631" s="54">
        <v>269511</v>
      </c>
      <c r="B14631" s="54" t="s">
        <v>11856</v>
      </c>
      <c r="D14631" s="57">
        <v>13221</v>
      </c>
    </row>
    <row r="14632" spans="1:4">
      <c r="A14632" s="54">
        <v>269512</v>
      </c>
      <c r="B14632" s="54" t="s">
        <v>8750</v>
      </c>
      <c r="D14632" s="57">
        <v>13221</v>
      </c>
    </row>
    <row r="14633" spans="1:4">
      <c r="A14633" s="54">
        <v>269513</v>
      </c>
      <c r="B14633" s="54" t="s">
        <v>11857</v>
      </c>
      <c r="D14633" s="57">
        <v>13221</v>
      </c>
    </row>
    <row r="14634" spans="1:4">
      <c r="A14634" s="54">
        <v>269520</v>
      </c>
      <c r="B14634" s="54" t="s">
        <v>13983</v>
      </c>
      <c r="D14634" s="57">
        <v>5750</v>
      </c>
    </row>
    <row r="14635" spans="1:4">
      <c r="A14635" s="54">
        <v>269521</v>
      </c>
      <c r="B14635" s="54" t="s">
        <v>13984</v>
      </c>
      <c r="D14635" s="57">
        <v>5750</v>
      </c>
    </row>
    <row r="14636" spans="1:4">
      <c r="A14636" s="54">
        <v>269522</v>
      </c>
      <c r="B14636" s="54" t="s">
        <v>13985</v>
      </c>
      <c r="D14636" s="57">
        <v>5750</v>
      </c>
    </row>
    <row r="14637" spans="1:4">
      <c r="A14637" s="54">
        <v>269525</v>
      </c>
      <c r="B14637" s="54" t="s">
        <v>13929</v>
      </c>
      <c r="D14637" s="57">
        <v>18360</v>
      </c>
    </row>
    <row r="14638" spans="1:4">
      <c r="A14638" s="54">
        <v>269537</v>
      </c>
      <c r="B14638" s="54" t="s">
        <v>13986</v>
      </c>
      <c r="D14638" s="57">
        <v>7260</v>
      </c>
    </row>
    <row r="14639" spans="1:4">
      <c r="A14639" s="54">
        <v>269539</v>
      </c>
      <c r="B14639" s="54" t="s">
        <v>13987</v>
      </c>
      <c r="D14639" s="57">
        <v>18360</v>
      </c>
    </row>
    <row r="14640" spans="1:4">
      <c r="A14640" s="54">
        <v>269540</v>
      </c>
      <c r="B14640" s="54" t="s">
        <v>23067</v>
      </c>
      <c r="D14640" s="57">
        <v>7260</v>
      </c>
    </row>
    <row r="14641" spans="1:4">
      <c r="A14641" s="54">
        <v>269542</v>
      </c>
      <c r="B14641" s="54" t="s">
        <v>13988</v>
      </c>
      <c r="D14641" s="57">
        <v>7260</v>
      </c>
    </row>
    <row r="14642" spans="1:4">
      <c r="A14642" s="54">
        <v>269543</v>
      </c>
      <c r="B14642" s="54" t="s">
        <v>13989</v>
      </c>
      <c r="D14642" s="57">
        <v>24890</v>
      </c>
    </row>
    <row r="14643" spans="1:4">
      <c r="A14643" s="54">
        <v>269544</v>
      </c>
      <c r="B14643" s="54" t="s">
        <v>13990</v>
      </c>
      <c r="D14643" s="57">
        <v>44873</v>
      </c>
    </row>
    <row r="14644" spans="1:4">
      <c r="A14644" s="54">
        <v>269545</v>
      </c>
      <c r="B14644" s="54" t="s">
        <v>13991</v>
      </c>
      <c r="D14644" s="57">
        <v>15354</v>
      </c>
    </row>
    <row r="14645" spans="1:4">
      <c r="A14645" s="54">
        <v>269546</v>
      </c>
      <c r="B14645" s="54" t="s">
        <v>23068</v>
      </c>
      <c r="D14645" s="57">
        <v>2303</v>
      </c>
    </row>
    <row r="14646" spans="1:4">
      <c r="A14646" s="54">
        <v>269548</v>
      </c>
      <c r="B14646" s="54" t="s">
        <v>13992</v>
      </c>
      <c r="D14646" s="57">
        <v>18360</v>
      </c>
    </row>
    <row r="14647" spans="1:4">
      <c r="A14647" s="54">
        <v>269549</v>
      </c>
      <c r="B14647" s="54" t="s">
        <v>13950</v>
      </c>
      <c r="D14647" s="57">
        <v>18360</v>
      </c>
    </row>
    <row r="14648" spans="1:4">
      <c r="A14648" s="54">
        <v>269550</v>
      </c>
      <c r="B14648" s="54" t="s">
        <v>13794</v>
      </c>
      <c r="D14648" s="57">
        <v>18360</v>
      </c>
    </row>
    <row r="14649" spans="1:4">
      <c r="A14649" s="54">
        <v>269551</v>
      </c>
      <c r="B14649" s="54" t="s">
        <v>13993</v>
      </c>
      <c r="D14649" s="57">
        <v>18360</v>
      </c>
    </row>
    <row r="14650" spans="1:4">
      <c r="A14650" s="54">
        <v>269552</v>
      </c>
      <c r="B14650" s="54" t="s">
        <v>5247</v>
      </c>
      <c r="D14650" s="57">
        <v>10015</v>
      </c>
    </row>
    <row r="14651" spans="1:4">
      <c r="A14651" s="54">
        <v>269553</v>
      </c>
      <c r="B14651" s="54" t="s">
        <v>5248</v>
      </c>
      <c r="D14651" s="57">
        <v>10015</v>
      </c>
    </row>
    <row r="14652" spans="1:4">
      <c r="A14652" s="54">
        <v>269554</v>
      </c>
      <c r="B14652" s="54" t="s">
        <v>13994</v>
      </c>
      <c r="D14652" s="57">
        <v>31493</v>
      </c>
    </row>
    <row r="14653" spans="1:4">
      <c r="A14653" s="54">
        <v>269555</v>
      </c>
      <c r="B14653" s="54" t="s">
        <v>13995</v>
      </c>
      <c r="D14653" s="57">
        <v>56034</v>
      </c>
    </row>
    <row r="14654" spans="1:4">
      <c r="A14654" s="54">
        <v>269556</v>
      </c>
      <c r="B14654" s="54" t="s">
        <v>13996</v>
      </c>
      <c r="D14654" s="57">
        <v>28918</v>
      </c>
    </row>
    <row r="14655" spans="1:4">
      <c r="A14655" s="54">
        <v>269557</v>
      </c>
      <c r="B14655" s="54" t="s">
        <v>13997</v>
      </c>
      <c r="D14655" s="57">
        <v>11887</v>
      </c>
    </row>
    <row r="14656" spans="1:4">
      <c r="A14656" s="54">
        <v>269558</v>
      </c>
      <c r="B14656" s="54" t="s">
        <v>13998</v>
      </c>
      <c r="D14656" s="57">
        <v>13249</v>
      </c>
    </row>
    <row r="14657" spans="1:4">
      <c r="A14657" s="54">
        <v>269565</v>
      </c>
      <c r="B14657" s="54" t="s">
        <v>13999</v>
      </c>
      <c r="D14657" s="57">
        <v>18360</v>
      </c>
    </row>
    <row r="14658" spans="1:4">
      <c r="A14658" s="54">
        <v>269571</v>
      </c>
      <c r="B14658" s="54" t="s">
        <v>23069</v>
      </c>
      <c r="D14658" s="57">
        <v>5779</v>
      </c>
    </row>
    <row r="14659" spans="1:4">
      <c r="A14659" s="54">
        <v>269572</v>
      </c>
      <c r="B14659" s="54" t="s">
        <v>23070</v>
      </c>
      <c r="D14659" s="57">
        <v>5779</v>
      </c>
    </row>
    <row r="14660" spans="1:4">
      <c r="A14660" s="54">
        <v>269573</v>
      </c>
      <c r="B14660" s="54" t="s">
        <v>23071</v>
      </c>
      <c r="D14660" s="57">
        <v>5779</v>
      </c>
    </row>
    <row r="14661" spans="1:4">
      <c r="A14661" s="54">
        <v>269574</v>
      </c>
      <c r="B14661" s="54" t="s">
        <v>4664</v>
      </c>
      <c r="D14661" s="57">
        <v>5779</v>
      </c>
    </row>
    <row r="14662" spans="1:4">
      <c r="A14662" s="54">
        <v>269575</v>
      </c>
      <c r="B14662" s="54" t="s">
        <v>6273</v>
      </c>
      <c r="D14662" s="57">
        <v>5779</v>
      </c>
    </row>
    <row r="14663" spans="1:4">
      <c r="A14663" s="54">
        <v>269576</v>
      </c>
      <c r="B14663" s="54" t="s">
        <v>6288</v>
      </c>
      <c r="D14663" s="57">
        <v>5779</v>
      </c>
    </row>
    <row r="14664" spans="1:4">
      <c r="A14664" s="54">
        <v>269577</v>
      </c>
      <c r="B14664" s="54" t="s">
        <v>4912</v>
      </c>
      <c r="D14664" s="57">
        <v>5779</v>
      </c>
    </row>
    <row r="14665" spans="1:4">
      <c r="A14665" s="54">
        <v>269578</v>
      </c>
      <c r="B14665" s="54" t="s">
        <v>7395</v>
      </c>
      <c r="D14665" s="57">
        <v>5605</v>
      </c>
    </row>
    <row r="14666" spans="1:4">
      <c r="A14666" s="54">
        <v>269579</v>
      </c>
      <c r="B14666" s="54" t="s">
        <v>23072</v>
      </c>
      <c r="D14666" s="57">
        <v>5605</v>
      </c>
    </row>
    <row r="14667" spans="1:4">
      <c r="A14667" s="54">
        <v>269585</v>
      </c>
      <c r="B14667" s="54" t="s">
        <v>14000</v>
      </c>
      <c r="D14667" s="57">
        <v>9355</v>
      </c>
    </row>
    <row r="14668" spans="1:4">
      <c r="A14668" s="54">
        <v>269590</v>
      </c>
      <c r="B14668" s="54" t="s">
        <v>14001</v>
      </c>
      <c r="D14668" s="57">
        <v>18376</v>
      </c>
    </row>
    <row r="14669" spans="1:4">
      <c r="A14669" s="54">
        <v>269591</v>
      </c>
      <c r="B14669" s="54" t="s">
        <v>14002</v>
      </c>
      <c r="D14669" s="57">
        <v>10242</v>
      </c>
    </row>
    <row r="14670" spans="1:4">
      <c r="A14670" s="54">
        <v>269593</v>
      </c>
      <c r="B14670" s="54" t="s">
        <v>23073</v>
      </c>
      <c r="D14670" s="57">
        <v>100000</v>
      </c>
    </row>
    <row r="14671" spans="1:4">
      <c r="A14671" s="54">
        <v>269594</v>
      </c>
      <c r="B14671" s="54" t="s">
        <v>14003</v>
      </c>
      <c r="D14671" s="57">
        <v>7261</v>
      </c>
    </row>
    <row r="14672" spans="1:4">
      <c r="A14672" s="54">
        <v>269598</v>
      </c>
      <c r="B14672" s="54" t="s">
        <v>14004</v>
      </c>
      <c r="D14672" s="57">
        <v>100000</v>
      </c>
    </row>
    <row r="14673" spans="1:4">
      <c r="A14673" s="54">
        <v>269599</v>
      </c>
      <c r="B14673" s="54" t="s">
        <v>14005</v>
      </c>
      <c r="D14673" s="57">
        <v>40298</v>
      </c>
    </row>
    <row r="14674" spans="1:4">
      <c r="A14674" s="54">
        <v>269600</v>
      </c>
      <c r="B14674" s="54" t="s">
        <v>14006</v>
      </c>
      <c r="D14674" s="57">
        <v>44646</v>
      </c>
    </row>
    <row r="14675" spans="1:4">
      <c r="A14675" s="54">
        <v>269602</v>
      </c>
      <c r="B14675" s="54" t="s">
        <v>22593</v>
      </c>
      <c r="D14675" s="57">
        <v>15353</v>
      </c>
    </row>
    <row r="14676" spans="1:4">
      <c r="A14676" s="54">
        <v>269603</v>
      </c>
      <c r="B14676" s="54" t="s">
        <v>6288</v>
      </c>
      <c r="D14676" s="57">
        <v>2738</v>
      </c>
    </row>
    <row r="14677" spans="1:4">
      <c r="A14677" s="54">
        <v>269604</v>
      </c>
      <c r="B14677" s="54" t="s">
        <v>14007</v>
      </c>
      <c r="D14677" s="57">
        <v>294</v>
      </c>
    </row>
    <row r="14678" spans="1:4">
      <c r="A14678" s="54">
        <v>269607</v>
      </c>
      <c r="B14678" s="54" t="s">
        <v>14008</v>
      </c>
      <c r="D14678" s="57">
        <v>44262</v>
      </c>
    </row>
    <row r="14679" spans="1:4">
      <c r="A14679" s="54">
        <v>269608</v>
      </c>
      <c r="B14679" s="54" t="s">
        <v>14009</v>
      </c>
      <c r="D14679" s="57">
        <v>40034</v>
      </c>
    </row>
    <row r="14680" spans="1:4">
      <c r="A14680" s="54">
        <v>269609</v>
      </c>
      <c r="B14680" s="54" t="s">
        <v>13805</v>
      </c>
      <c r="D14680" s="57">
        <v>18360</v>
      </c>
    </row>
    <row r="14681" spans="1:4">
      <c r="A14681" s="54">
        <v>269610</v>
      </c>
      <c r="B14681" s="54" t="s">
        <v>13993</v>
      </c>
      <c r="D14681" s="57">
        <v>18360</v>
      </c>
    </row>
    <row r="14682" spans="1:4">
      <c r="A14682" s="54">
        <v>269613</v>
      </c>
      <c r="B14682" s="54" t="s">
        <v>14010</v>
      </c>
      <c r="D14682" s="57">
        <v>23216</v>
      </c>
    </row>
    <row r="14683" spans="1:4">
      <c r="A14683" s="54">
        <v>269614</v>
      </c>
      <c r="B14683" s="54" t="s">
        <v>23074</v>
      </c>
      <c r="D14683" s="57">
        <v>38745</v>
      </c>
    </row>
    <row r="14684" spans="1:4">
      <c r="A14684" s="54">
        <v>269615</v>
      </c>
      <c r="B14684" s="54" t="s">
        <v>23075</v>
      </c>
      <c r="D14684" s="57">
        <v>38745</v>
      </c>
    </row>
    <row r="14685" spans="1:4">
      <c r="A14685" s="54">
        <v>269618</v>
      </c>
      <c r="B14685" s="54" t="s">
        <v>14011</v>
      </c>
      <c r="D14685" s="57">
        <v>10793</v>
      </c>
    </row>
    <row r="14686" spans="1:4">
      <c r="A14686" s="54">
        <v>269620</v>
      </c>
      <c r="B14686" s="54" t="s">
        <v>14012</v>
      </c>
      <c r="D14686" s="57">
        <v>18360</v>
      </c>
    </row>
    <row r="14687" spans="1:4">
      <c r="A14687" s="54">
        <v>269621</v>
      </c>
      <c r="B14687" s="54" t="s">
        <v>14013</v>
      </c>
      <c r="D14687" s="57">
        <v>18360</v>
      </c>
    </row>
    <row r="14688" spans="1:4">
      <c r="A14688" s="54">
        <v>269622</v>
      </c>
      <c r="B14688" s="54" t="s">
        <v>14014</v>
      </c>
      <c r="D14688" s="57">
        <v>18360</v>
      </c>
    </row>
    <row r="14689" spans="1:4">
      <c r="A14689" s="54">
        <v>269626</v>
      </c>
      <c r="B14689" s="54" t="s">
        <v>14015</v>
      </c>
      <c r="D14689" s="57">
        <v>56034</v>
      </c>
    </row>
    <row r="14690" spans="1:4">
      <c r="A14690" s="54">
        <v>269627</v>
      </c>
      <c r="B14690" s="54" t="s">
        <v>14016</v>
      </c>
      <c r="D14690" s="57">
        <v>14432</v>
      </c>
    </row>
    <row r="14691" spans="1:4">
      <c r="A14691" s="54">
        <v>269628</v>
      </c>
      <c r="B14691" s="54" t="s">
        <v>14017</v>
      </c>
      <c r="D14691" s="57">
        <v>14432</v>
      </c>
    </row>
    <row r="14692" spans="1:4">
      <c r="A14692" s="54">
        <v>269629</v>
      </c>
      <c r="B14692" s="54" t="s">
        <v>14018</v>
      </c>
      <c r="D14692" s="57">
        <v>11887</v>
      </c>
    </row>
    <row r="14693" spans="1:4">
      <c r="A14693" s="54">
        <v>269630</v>
      </c>
      <c r="B14693" s="54" t="s">
        <v>14019</v>
      </c>
      <c r="D14693" s="57">
        <v>13249</v>
      </c>
    </row>
    <row r="14694" spans="1:4">
      <c r="A14694" s="54">
        <v>269632</v>
      </c>
      <c r="B14694" s="54" t="s">
        <v>14020</v>
      </c>
      <c r="D14694" s="57">
        <v>33137</v>
      </c>
    </row>
    <row r="14695" spans="1:4">
      <c r="A14695" s="54">
        <v>269634</v>
      </c>
      <c r="B14695" s="54" t="s">
        <v>13911</v>
      </c>
      <c r="D14695" s="57">
        <v>23294</v>
      </c>
    </row>
    <row r="14696" spans="1:4">
      <c r="A14696" s="54">
        <v>269635</v>
      </c>
      <c r="B14696" s="54" t="s">
        <v>23076</v>
      </c>
      <c r="D14696" s="57">
        <v>100000</v>
      </c>
    </row>
    <row r="14697" spans="1:4">
      <c r="A14697" s="54">
        <v>269640</v>
      </c>
      <c r="B14697" s="54" t="s">
        <v>14021</v>
      </c>
      <c r="D14697" s="57">
        <v>1139</v>
      </c>
    </row>
    <row r="14698" spans="1:4">
      <c r="A14698" s="54">
        <v>269641</v>
      </c>
      <c r="B14698" s="54" t="s">
        <v>14022</v>
      </c>
      <c r="D14698" s="57">
        <v>8873</v>
      </c>
    </row>
    <row r="14699" spans="1:4">
      <c r="A14699" s="54">
        <v>269642</v>
      </c>
      <c r="B14699" s="54" t="s">
        <v>14023</v>
      </c>
      <c r="D14699" s="57">
        <v>26161</v>
      </c>
    </row>
    <row r="14700" spans="1:4">
      <c r="A14700" s="54">
        <v>269643</v>
      </c>
      <c r="B14700" s="54" t="s">
        <v>10419</v>
      </c>
      <c r="D14700" s="57">
        <v>31270</v>
      </c>
    </row>
    <row r="14701" spans="1:4">
      <c r="A14701" s="54">
        <v>269644</v>
      </c>
      <c r="B14701" s="54" t="s">
        <v>14024</v>
      </c>
      <c r="D14701" s="57">
        <v>5140</v>
      </c>
    </row>
    <row r="14702" spans="1:4">
      <c r="A14702" s="54">
        <v>269645</v>
      </c>
      <c r="B14702" s="54" t="s">
        <v>14025</v>
      </c>
      <c r="D14702" s="57">
        <v>1307</v>
      </c>
    </row>
    <row r="14703" spans="1:4">
      <c r="A14703" s="54">
        <v>269646</v>
      </c>
      <c r="B14703" s="54" t="s">
        <v>7205</v>
      </c>
      <c r="D14703" s="57">
        <v>1307</v>
      </c>
    </row>
    <row r="14704" spans="1:4">
      <c r="A14704" s="54">
        <v>269649</v>
      </c>
      <c r="B14704" s="54" t="s">
        <v>14026</v>
      </c>
      <c r="D14704" s="57">
        <v>46510</v>
      </c>
    </row>
    <row r="14705" spans="1:4">
      <c r="A14705" s="54">
        <v>269650</v>
      </c>
      <c r="B14705" s="54" t="s">
        <v>7739</v>
      </c>
      <c r="D14705" s="57">
        <v>40034</v>
      </c>
    </row>
    <row r="14706" spans="1:4">
      <c r="A14706" s="54">
        <v>269651</v>
      </c>
      <c r="B14706" s="54" t="s">
        <v>14027</v>
      </c>
      <c r="D14706" s="57">
        <v>20960</v>
      </c>
    </row>
    <row r="14707" spans="1:4">
      <c r="A14707" s="54">
        <v>269660</v>
      </c>
      <c r="B14707" s="54" t="s">
        <v>23077</v>
      </c>
      <c r="D14707" s="57">
        <v>33137</v>
      </c>
    </row>
    <row r="14708" spans="1:4">
      <c r="A14708" s="54">
        <v>269661</v>
      </c>
      <c r="B14708" s="54" t="s">
        <v>23078</v>
      </c>
      <c r="D14708" s="57">
        <v>33137</v>
      </c>
    </row>
    <row r="14709" spans="1:4">
      <c r="A14709" s="54">
        <v>269662</v>
      </c>
      <c r="B14709" s="54" t="s">
        <v>23079</v>
      </c>
      <c r="D14709" s="57">
        <v>33137</v>
      </c>
    </row>
    <row r="14710" spans="1:4">
      <c r="A14710" s="54">
        <v>269663</v>
      </c>
      <c r="B14710" s="54" t="s">
        <v>23080</v>
      </c>
      <c r="D14710" s="57">
        <v>33137</v>
      </c>
    </row>
    <row r="14711" spans="1:4">
      <c r="A14711" s="54">
        <v>269664</v>
      </c>
      <c r="B14711" s="54" t="s">
        <v>23081</v>
      </c>
      <c r="D14711" s="57">
        <v>33137</v>
      </c>
    </row>
    <row r="14712" spans="1:4">
      <c r="A14712" s="54">
        <v>269665</v>
      </c>
      <c r="B14712" s="54" t="s">
        <v>23082</v>
      </c>
      <c r="D14712" s="57">
        <v>33137</v>
      </c>
    </row>
    <row r="14713" spans="1:4">
      <c r="A14713" s="54">
        <v>269666</v>
      </c>
      <c r="B14713" s="54" t="s">
        <v>23083</v>
      </c>
      <c r="D14713" s="57">
        <v>33137</v>
      </c>
    </row>
    <row r="14714" spans="1:4">
      <c r="A14714" s="54">
        <v>269667</v>
      </c>
      <c r="B14714" s="54" t="s">
        <v>23079</v>
      </c>
      <c r="D14714" s="57">
        <v>33137</v>
      </c>
    </row>
    <row r="14715" spans="1:4">
      <c r="A14715" s="54">
        <v>269668</v>
      </c>
      <c r="B14715" s="54" t="s">
        <v>23084</v>
      </c>
      <c r="D14715" s="57">
        <v>33137</v>
      </c>
    </row>
    <row r="14716" spans="1:4">
      <c r="A14716" s="54">
        <v>269673</v>
      </c>
      <c r="B14716" s="54" t="s">
        <v>14028</v>
      </c>
      <c r="D14716" s="57">
        <v>18360</v>
      </c>
    </row>
    <row r="14717" spans="1:4">
      <c r="A14717" s="54">
        <v>269674</v>
      </c>
      <c r="B14717" s="54" t="s">
        <v>14029</v>
      </c>
      <c r="D14717" s="57">
        <v>18360</v>
      </c>
    </row>
    <row r="14718" spans="1:4">
      <c r="A14718" s="54">
        <v>269677</v>
      </c>
      <c r="B14718" s="54" t="s">
        <v>14030</v>
      </c>
      <c r="D14718" s="57">
        <v>18360</v>
      </c>
    </row>
    <row r="14719" spans="1:4">
      <c r="A14719" s="54">
        <v>269678</v>
      </c>
      <c r="B14719" s="54" t="s">
        <v>14031</v>
      </c>
      <c r="D14719" s="57">
        <v>27522</v>
      </c>
    </row>
    <row r="14720" spans="1:4">
      <c r="A14720" s="54">
        <v>269679</v>
      </c>
      <c r="B14720" s="54" t="s">
        <v>14032</v>
      </c>
      <c r="D14720" s="57">
        <v>1139</v>
      </c>
    </row>
    <row r="14721" spans="1:4">
      <c r="A14721" s="54">
        <v>269680</v>
      </c>
      <c r="B14721" s="54" t="s">
        <v>13497</v>
      </c>
      <c r="D14721" s="57">
        <v>7260</v>
      </c>
    </row>
    <row r="14722" spans="1:4">
      <c r="A14722" s="54">
        <v>269681</v>
      </c>
      <c r="B14722" s="54" t="s">
        <v>14033</v>
      </c>
      <c r="D14722" s="57">
        <v>56034</v>
      </c>
    </row>
    <row r="14723" spans="1:4">
      <c r="A14723" s="54">
        <v>269682</v>
      </c>
      <c r="B14723" s="54" t="s">
        <v>14034</v>
      </c>
      <c r="D14723" s="57">
        <v>14432</v>
      </c>
    </row>
    <row r="14724" spans="1:4">
      <c r="A14724" s="54">
        <v>269683</v>
      </c>
      <c r="B14724" s="54" t="s">
        <v>14035</v>
      </c>
      <c r="D14724" s="57">
        <v>14432</v>
      </c>
    </row>
    <row r="14725" spans="1:4">
      <c r="A14725" s="54">
        <v>269691</v>
      </c>
      <c r="B14725" s="54" t="s">
        <v>14036</v>
      </c>
      <c r="D14725" s="57">
        <v>100000</v>
      </c>
    </row>
    <row r="14726" spans="1:4">
      <c r="A14726" s="54">
        <v>269694</v>
      </c>
      <c r="B14726" s="54" t="s">
        <v>14037</v>
      </c>
      <c r="D14726" s="57">
        <v>8057</v>
      </c>
    </row>
    <row r="14727" spans="1:4">
      <c r="A14727" s="54">
        <v>269695</v>
      </c>
      <c r="B14727" s="54" t="s">
        <v>14038</v>
      </c>
      <c r="D14727" s="57">
        <v>8057</v>
      </c>
    </row>
    <row r="14728" spans="1:4">
      <c r="A14728" s="54">
        <v>269696</v>
      </c>
      <c r="B14728" s="54" t="s">
        <v>14039</v>
      </c>
      <c r="D14728" s="57">
        <v>12940</v>
      </c>
    </row>
    <row r="14729" spans="1:4">
      <c r="A14729" s="54">
        <v>269697</v>
      </c>
      <c r="B14729" s="54" t="s">
        <v>14040</v>
      </c>
      <c r="D14729" s="57">
        <v>30691</v>
      </c>
    </row>
    <row r="14730" spans="1:4">
      <c r="A14730" s="54">
        <v>269701</v>
      </c>
      <c r="B14730" s="54" t="s">
        <v>23062</v>
      </c>
      <c r="D14730" s="57">
        <v>2303</v>
      </c>
    </row>
    <row r="14731" spans="1:4">
      <c r="A14731" s="54">
        <v>269702</v>
      </c>
      <c r="B14731" s="54" t="s">
        <v>22470</v>
      </c>
      <c r="D14731" s="57">
        <v>15354</v>
      </c>
    </row>
    <row r="14732" spans="1:4">
      <c r="A14732" s="54">
        <v>269703</v>
      </c>
      <c r="B14732" s="54" t="s">
        <v>23085</v>
      </c>
      <c r="D14732" s="57">
        <v>15354</v>
      </c>
    </row>
    <row r="14733" spans="1:4">
      <c r="A14733" s="54">
        <v>269704</v>
      </c>
      <c r="B14733" s="54" t="s">
        <v>14041</v>
      </c>
      <c r="D14733" s="57">
        <v>100000</v>
      </c>
    </row>
    <row r="14734" spans="1:4">
      <c r="A14734" s="54">
        <v>269705</v>
      </c>
      <c r="B14734" s="54" t="s">
        <v>14042</v>
      </c>
      <c r="D14734" s="57">
        <v>100000</v>
      </c>
    </row>
    <row r="14735" spans="1:4">
      <c r="A14735" s="54">
        <v>269706</v>
      </c>
      <c r="B14735" s="54" t="s">
        <v>14043</v>
      </c>
      <c r="D14735" s="57">
        <v>100000</v>
      </c>
    </row>
    <row r="14736" spans="1:4">
      <c r="A14736" s="54">
        <v>269707</v>
      </c>
      <c r="B14736" s="54" t="s">
        <v>14044</v>
      </c>
      <c r="D14736" s="57">
        <v>100000</v>
      </c>
    </row>
    <row r="14737" spans="1:4">
      <c r="A14737" s="54">
        <v>269708</v>
      </c>
      <c r="B14737" s="54" t="s">
        <v>14045</v>
      </c>
      <c r="D14737" s="57">
        <v>100000</v>
      </c>
    </row>
    <row r="14738" spans="1:4">
      <c r="A14738" s="54">
        <v>269709</v>
      </c>
      <c r="B14738" s="54" t="s">
        <v>14046</v>
      </c>
      <c r="D14738" s="57">
        <v>100000</v>
      </c>
    </row>
    <row r="14739" spans="1:4">
      <c r="A14739" s="54">
        <v>269710</v>
      </c>
      <c r="B14739" s="54" t="s">
        <v>14047</v>
      </c>
      <c r="D14739" s="57">
        <v>100000</v>
      </c>
    </row>
    <row r="14740" spans="1:4">
      <c r="A14740" s="54">
        <v>269711</v>
      </c>
      <c r="B14740" s="54" t="s">
        <v>14048</v>
      </c>
      <c r="D14740" s="57">
        <v>1744</v>
      </c>
    </row>
    <row r="14741" spans="1:4">
      <c r="A14741" s="54">
        <v>269712</v>
      </c>
      <c r="B14741" s="54" t="s">
        <v>14049</v>
      </c>
      <c r="D14741" s="57">
        <v>8905</v>
      </c>
    </row>
    <row r="14742" spans="1:4">
      <c r="A14742" s="54">
        <v>269716</v>
      </c>
      <c r="B14742" s="54" t="s">
        <v>22547</v>
      </c>
      <c r="D14742" s="57">
        <v>15354</v>
      </c>
    </row>
    <row r="14743" spans="1:4">
      <c r="A14743" s="54">
        <v>269718</v>
      </c>
      <c r="B14743" s="54" t="s">
        <v>14050</v>
      </c>
      <c r="D14743" s="57">
        <v>33564</v>
      </c>
    </row>
    <row r="14744" spans="1:4">
      <c r="A14744" s="54">
        <v>269719</v>
      </c>
      <c r="B14744" s="54" t="s">
        <v>14051</v>
      </c>
      <c r="D14744" s="57">
        <v>18996</v>
      </c>
    </row>
    <row r="14745" spans="1:4">
      <c r="A14745" s="54">
        <v>269722</v>
      </c>
      <c r="B14745" s="54" t="s">
        <v>13987</v>
      </c>
      <c r="D14745" s="57">
        <v>18360</v>
      </c>
    </row>
    <row r="14746" spans="1:4">
      <c r="A14746" s="54">
        <v>269723</v>
      </c>
      <c r="B14746" s="54" t="s">
        <v>14052</v>
      </c>
      <c r="D14746" s="57">
        <v>28375</v>
      </c>
    </row>
    <row r="14747" spans="1:4">
      <c r="A14747" s="54">
        <v>269724</v>
      </c>
      <c r="B14747" s="54" t="s">
        <v>14053</v>
      </c>
      <c r="D14747" s="57">
        <v>5538</v>
      </c>
    </row>
    <row r="14748" spans="1:4">
      <c r="A14748" s="54">
        <v>269725</v>
      </c>
      <c r="B14748" s="54" t="s">
        <v>14054</v>
      </c>
      <c r="D14748" s="57">
        <v>6486</v>
      </c>
    </row>
    <row r="14749" spans="1:4">
      <c r="A14749" s="54">
        <v>269726</v>
      </c>
      <c r="B14749" s="54" t="s">
        <v>14055</v>
      </c>
      <c r="D14749" s="57">
        <v>20795</v>
      </c>
    </row>
    <row r="14750" spans="1:4">
      <c r="A14750" s="54">
        <v>269727</v>
      </c>
      <c r="B14750" s="54" t="s">
        <v>14056</v>
      </c>
      <c r="D14750" s="57">
        <v>2398</v>
      </c>
    </row>
    <row r="14751" spans="1:4">
      <c r="A14751" s="54">
        <v>269728</v>
      </c>
      <c r="B14751" s="54" t="s">
        <v>14057</v>
      </c>
      <c r="D14751" s="57">
        <v>2398</v>
      </c>
    </row>
    <row r="14752" spans="1:4">
      <c r="A14752" s="54">
        <v>269729</v>
      </c>
      <c r="B14752" s="54" t="s">
        <v>4555</v>
      </c>
      <c r="D14752" s="57">
        <v>2398</v>
      </c>
    </row>
    <row r="14753" spans="1:4">
      <c r="A14753" s="54">
        <v>269730</v>
      </c>
      <c r="B14753" s="54" t="s">
        <v>14028</v>
      </c>
      <c r="D14753" s="57">
        <v>18360</v>
      </c>
    </row>
    <row r="14754" spans="1:4">
      <c r="A14754" s="54">
        <v>269732</v>
      </c>
      <c r="B14754" s="54" t="s">
        <v>14058</v>
      </c>
      <c r="D14754" s="57">
        <v>2303</v>
      </c>
    </row>
    <row r="14755" spans="1:4">
      <c r="A14755" s="54">
        <v>269733</v>
      </c>
      <c r="B14755" s="54" t="s">
        <v>22505</v>
      </c>
      <c r="D14755" s="57">
        <v>15353</v>
      </c>
    </row>
    <row r="14756" spans="1:4">
      <c r="A14756" s="54">
        <v>269735</v>
      </c>
      <c r="B14756" s="54" t="s">
        <v>14059</v>
      </c>
      <c r="D14756" s="57">
        <v>27950</v>
      </c>
    </row>
    <row r="14757" spans="1:4">
      <c r="A14757" s="54">
        <v>269737</v>
      </c>
      <c r="B14757" s="54" t="s">
        <v>14060</v>
      </c>
      <c r="D14757" s="57">
        <v>16185</v>
      </c>
    </row>
    <row r="14758" spans="1:4">
      <c r="A14758" s="54">
        <v>269738</v>
      </c>
      <c r="B14758" s="54" t="s">
        <v>14061</v>
      </c>
      <c r="D14758" s="57">
        <v>16185</v>
      </c>
    </row>
    <row r="14759" spans="1:4">
      <c r="A14759" s="54">
        <v>269739</v>
      </c>
      <c r="B14759" s="54" t="s">
        <v>14062</v>
      </c>
      <c r="D14759" s="57">
        <v>1017</v>
      </c>
    </row>
    <row r="14760" spans="1:4">
      <c r="A14760" s="54">
        <v>269740</v>
      </c>
      <c r="B14760" s="54" t="s">
        <v>23086</v>
      </c>
      <c r="D14760" s="57">
        <v>23216</v>
      </c>
    </row>
    <row r="14761" spans="1:4">
      <c r="A14761" s="54">
        <v>269745</v>
      </c>
      <c r="B14761" s="54" t="s">
        <v>14063</v>
      </c>
      <c r="D14761" s="57">
        <v>46510</v>
      </c>
    </row>
    <row r="14762" spans="1:4">
      <c r="A14762" s="54">
        <v>269746</v>
      </c>
      <c r="B14762" s="54" t="s">
        <v>14064</v>
      </c>
      <c r="D14762" s="57">
        <v>5527</v>
      </c>
    </row>
    <row r="14763" spans="1:4">
      <c r="A14763" s="54">
        <v>269747</v>
      </c>
      <c r="B14763" s="54" t="s">
        <v>14065</v>
      </c>
      <c r="D14763" s="57">
        <v>30630</v>
      </c>
    </row>
    <row r="14764" spans="1:4">
      <c r="A14764" s="54">
        <v>269748</v>
      </c>
      <c r="B14764" s="54" t="s">
        <v>14066</v>
      </c>
      <c r="D14764" s="57">
        <v>78144</v>
      </c>
    </row>
    <row r="14765" spans="1:4">
      <c r="A14765" s="54">
        <v>269749</v>
      </c>
      <c r="B14765" s="54" t="s">
        <v>14067</v>
      </c>
      <c r="D14765" s="57">
        <v>12289</v>
      </c>
    </row>
    <row r="14766" spans="1:4">
      <c r="A14766" s="54">
        <v>269750</v>
      </c>
      <c r="B14766" s="54" t="s">
        <v>14068</v>
      </c>
      <c r="D14766" s="57">
        <v>1307</v>
      </c>
    </row>
    <row r="14767" spans="1:4">
      <c r="A14767" s="54">
        <v>269751</v>
      </c>
      <c r="B14767" s="54" t="s">
        <v>14069</v>
      </c>
      <c r="D14767" s="57">
        <v>1307</v>
      </c>
    </row>
    <row r="14768" spans="1:4">
      <c r="A14768" s="54">
        <v>269752</v>
      </c>
      <c r="B14768" s="54" t="s">
        <v>14070</v>
      </c>
      <c r="D14768" s="57">
        <v>100000</v>
      </c>
    </row>
    <row r="14769" spans="1:4">
      <c r="A14769" s="54">
        <v>269753</v>
      </c>
      <c r="B14769" s="54" t="s">
        <v>14071</v>
      </c>
      <c r="D14769" s="57">
        <v>18360</v>
      </c>
    </row>
    <row r="14770" spans="1:4">
      <c r="A14770" s="54">
        <v>269754</v>
      </c>
      <c r="B14770" s="54" t="s">
        <v>14072</v>
      </c>
      <c r="D14770" s="57">
        <v>18360</v>
      </c>
    </row>
    <row r="14771" spans="1:4">
      <c r="A14771" s="54">
        <v>269755</v>
      </c>
      <c r="B14771" s="54" t="s">
        <v>14029</v>
      </c>
      <c r="D14771" s="57">
        <v>18360</v>
      </c>
    </row>
    <row r="14772" spans="1:4">
      <c r="A14772" s="54">
        <v>269756</v>
      </c>
      <c r="B14772" s="54" t="s">
        <v>14073</v>
      </c>
      <c r="D14772" s="57">
        <v>18360</v>
      </c>
    </row>
    <row r="14773" spans="1:4">
      <c r="A14773" s="54">
        <v>269757</v>
      </c>
      <c r="B14773" s="54" t="s">
        <v>14074</v>
      </c>
      <c r="D14773" s="57">
        <v>925</v>
      </c>
    </row>
    <row r="14774" spans="1:4">
      <c r="A14774" s="54">
        <v>269758</v>
      </c>
      <c r="B14774" s="54" t="s">
        <v>14075</v>
      </c>
      <c r="D14774" s="57">
        <v>925</v>
      </c>
    </row>
    <row r="14775" spans="1:4">
      <c r="A14775" s="54">
        <v>269759</v>
      </c>
      <c r="B14775" s="54" t="s">
        <v>14076</v>
      </c>
      <c r="D14775" s="57">
        <v>925</v>
      </c>
    </row>
    <row r="14776" spans="1:4">
      <c r="A14776" s="54">
        <v>269760</v>
      </c>
      <c r="B14776" s="54" t="s">
        <v>14077</v>
      </c>
      <c r="D14776" s="57">
        <v>925</v>
      </c>
    </row>
    <row r="14777" spans="1:4">
      <c r="A14777" s="54">
        <v>269761</v>
      </c>
      <c r="B14777" s="54" t="s">
        <v>13318</v>
      </c>
      <c r="D14777" s="57">
        <v>7260</v>
      </c>
    </row>
    <row r="14778" spans="1:4">
      <c r="A14778" s="54">
        <v>269762</v>
      </c>
      <c r="B14778" s="54" t="s">
        <v>14078</v>
      </c>
      <c r="D14778" s="57">
        <v>27021</v>
      </c>
    </row>
    <row r="14779" spans="1:4">
      <c r="A14779" s="54">
        <v>269763</v>
      </c>
      <c r="B14779" s="54" t="s">
        <v>14079</v>
      </c>
      <c r="D14779" s="57">
        <v>1307</v>
      </c>
    </row>
    <row r="14780" spans="1:4">
      <c r="A14780" s="54">
        <v>269764</v>
      </c>
      <c r="B14780" s="54" t="s">
        <v>7208</v>
      </c>
      <c r="D14780" s="57">
        <v>1307</v>
      </c>
    </row>
    <row r="14781" spans="1:4">
      <c r="A14781" s="54">
        <v>269765</v>
      </c>
      <c r="B14781" s="54" t="s">
        <v>14080</v>
      </c>
      <c r="D14781" s="57">
        <v>1017</v>
      </c>
    </row>
    <row r="14782" spans="1:4">
      <c r="A14782" s="54">
        <v>269766</v>
      </c>
      <c r="B14782" s="54" t="s">
        <v>14081</v>
      </c>
      <c r="D14782" s="57">
        <v>46510</v>
      </c>
    </row>
    <row r="14783" spans="1:4">
      <c r="A14783" s="54">
        <v>269767</v>
      </c>
      <c r="B14783" s="54" t="s">
        <v>14082</v>
      </c>
      <c r="D14783" s="57">
        <v>31493</v>
      </c>
    </row>
    <row r="14784" spans="1:4">
      <c r="A14784" s="54">
        <v>269768</v>
      </c>
      <c r="B14784" s="54" t="s">
        <v>14083</v>
      </c>
      <c r="D14784" s="57">
        <v>100000</v>
      </c>
    </row>
    <row r="14785" spans="1:4">
      <c r="A14785" s="54">
        <v>269769</v>
      </c>
      <c r="B14785" s="54" t="s">
        <v>14084</v>
      </c>
      <c r="D14785" s="57">
        <v>100000</v>
      </c>
    </row>
    <row r="14786" spans="1:4">
      <c r="A14786" s="54">
        <v>269770</v>
      </c>
      <c r="B14786" s="54" t="s">
        <v>14085</v>
      </c>
      <c r="D14786" s="57">
        <v>2462</v>
      </c>
    </row>
    <row r="14787" spans="1:4">
      <c r="A14787" s="54">
        <v>269771</v>
      </c>
      <c r="B14787" s="54" t="s">
        <v>14086</v>
      </c>
      <c r="D14787" s="57">
        <v>19144</v>
      </c>
    </row>
    <row r="14788" spans="1:4">
      <c r="A14788" s="54">
        <v>269772</v>
      </c>
      <c r="B14788" s="54" t="s">
        <v>14087</v>
      </c>
      <c r="D14788" s="57">
        <v>7260</v>
      </c>
    </row>
    <row r="14789" spans="1:4">
      <c r="A14789" s="54">
        <v>269773</v>
      </c>
      <c r="B14789" s="54" t="s">
        <v>14088</v>
      </c>
      <c r="D14789" s="57">
        <v>2398</v>
      </c>
    </row>
    <row r="14790" spans="1:4">
      <c r="A14790" s="54">
        <v>269774</v>
      </c>
      <c r="B14790" s="54" t="s">
        <v>14089</v>
      </c>
      <c r="D14790" s="57">
        <v>2398</v>
      </c>
    </row>
    <row r="14791" spans="1:4">
      <c r="A14791" s="54">
        <v>269775</v>
      </c>
      <c r="B14791" s="54" t="s">
        <v>14090</v>
      </c>
      <c r="D14791" s="57">
        <v>2398</v>
      </c>
    </row>
    <row r="14792" spans="1:4">
      <c r="A14792" s="54">
        <v>269776</v>
      </c>
      <c r="B14792" s="54" t="s">
        <v>14091</v>
      </c>
      <c r="D14792" s="57">
        <v>2220</v>
      </c>
    </row>
    <row r="14793" spans="1:4">
      <c r="A14793" s="54">
        <v>269777</v>
      </c>
      <c r="B14793" s="54" t="s">
        <v>14092</v>
      </c>
      <c r="D14793" s="57">
        <v>2398</v>
      </c>
    </row>
    <row r="14794" spans="1:4">
      <c r="A14794" s="54">
        <v>269778</v>
      </c>
      <c r="B14794" s="54" t="s">
        <v>14093</v>
      </c>
      <c r="D14794" s="57">
        <v>2579</v>
      </c>
    </row>
    <row r="14795" spans="1:4">
      <c r="A14795" s="54">
        <v>269779</v>
      </c>
      <c r="B14795" s="54" t="s">
        <v>14094</v>
      </c>
      <c r="D14795" s="57">
        <v>2579</v>
      </c>
    </row>
    <row r="14796" spans="1:4">
      <c r="A14796" s="54">
        <v>269780</v>
      </c>
      <c r="B14796" s="54" t="s">
        <v>14095</v>
      </c>
      <c r="D14796" s="57">
        <v>2579</v>
      </c>
    </row>
    <row r="14797" spans="1:4">
      <c r="A14797" s="54">
        <v>269783</v>
      </c>
      <c r="B14797" s="54" t="s">
        <v>14096</v>
      </c>
      <c r="D14797" s="57">
        <v>12764</v>
      </c>
    </row>
    <row r="14798" spans="1:4">
      <c r="A14798" s="54">
        <v>269786</v>
      </c>
      <c r="B14798" s="54" t="s">
        <v>14097</v>
      </c>
      <c r="D14798" s="57">
        <v>5530</v>
      </c>
    </row>
    <row r="14799" spans="1:4">
      <c r="A14799" s="54">
        <v>269787</v>
      </c>
      <c r="B14799" s="54" t="s">
        <v>14098</v>
      </c>
      <c r="D14799" s="57">
        <v>18360</v>
      </c>
    </row>
    <row r="14800" spans="1:4">
      <c r="A14800" s="54">
        <v>269788</v>
      </c>
      <c r="B14800" s="54" t="s">
        <v>14099</v>
      </c>
      <c r="D14800" s="57">
        <v>18360</v>
      </c>
    </row>
    <row r="14801" spans="1:4">
      <c r="A14801" s="54">
        <v>269789</v>
      </c>
      <c r="B14801" s="54" t="s">
        <v>14100</v>
      </c>
      <c r="D14801" s="57">
        <v>5527</v>
      </c>
    </row>
    <row r="14802" spans="1:4">
      <c r="A14802" s="54">
        <v>269793</v>
      </c>
      <c r="B14802" s="54" t="s">
        <v>22506</v>
      </c>
      <c r="D14802" s="57">
        <v>15353</v>
      </c>
    </row>
    <row r="14803" spans="1:4">
      <c r="A14803" s="54">
        <v>269794</v>
      </c>
      <c r="B14803" s="54" t="s">
        <v>23087</v>
      </c>
      <c r="D14803" s="57">
        <v>15354</v>
      </c>
    </row>
    <row r="14804" spans="1:4">
      <c r="A14804" s="54">
        <v>269795</v>
      </c>
      <c r="B14804" s="54" t="s">
        <v>14101</v>
      </c>
      <c r="D14804" s="57">
        <v>55134</v>
      </c>
    </row>
    <row r="14805" spans="1:4">
      <c r="A14805" s="54">
        <v>269796</v>
      </c>
      <c r="B14805" s="54" t="s">
        <v>14102</v>
      </c>
      <c r="D14805" s="57">
        <v>55134</v>
      </c>
    </row>
    <row r="14806" spans="1:4">
      <c r="A14806" s="54">
        <v>269797</v>
      </c>
      <c r="B14806" s="54" t="s">
        <v>14103</v>
      </c>
      <c r="D14806" s="57">
        <v>7260</v>
      </c>
    </row>
    <row r="14807" spans="1:4">
      <c r="A14807" s="54">
        <v>269801</v>
      </c>
      <c r="B14807" s="54" t="s">
        <v>14104</v>
      </c>
      <c r="D14807" s="57">
        <v>18360</v>
      </c>
    </row>
    <row r="14808" spans="1:4">
      <c r="A14808" s="54">
        <v>269803</v>
      </c>
      <c r="B14808" s="54" t="s">
        <v>14105</v>
      </c>
      <c r="D14808" s="57">
        <v>24373</v>
      </c>
    </row>
    <row r="14809" spans="1:4">
      <c r="A14809" s="54">
        <v>269804</v>
      </c>
      <c r="B14809" s="54" t="s">
        <v>14106</v>
      </c>
      <c r="D14809" s="57">
        <v>5527</v>
      </c>
    </row>
    <row r="14810" spans="1:4">
      <c r="A14810" s="54">
        <v>269806</v>
      </c>
      <c r="B14810" s="54" t="s">
        <v>14107</v>
      </c>
      <c r="D14810" s="57">
        <v>18360</v>
      </c>
    </row>
    <row r="14811" spans="1:4">
      <c r="A14811" s="54">
        <v>269807</v>
      </c>
      <c r="B14811" s="54" t="s">
        <v>14108</v>
      </c>
      <c r="D14811" s="57">
        <v>18360</v>
      </c>
    </row>
    <row r="14812" spans="1:4">
      <c r="A14812" s="54">
        <v>269808</v>
      </c>
      <c r="B14812" s="54" t="s">
        <v>14109</v>
      </c>
      <c r="D14812" s="57">
        <v>5527</v>
      </c>
    </row>
    <row r="14813" spans="1:4">
      <c r="A14813" s="54">
        <v>269809</v>
      </c>
      <c r="B14813" s="54" t="s">
        <v>23088</v>
      </c>
      <c r="D14813" s="57">
        <v>15354</v>
      </c>
    </row>
    <row r="14814" spans="1:4">
      <c r="A14814" s="54">
        <v>269810</v>
      </c>
      <c r="B14814" s="54" t="s">
        <v>5227</v>
      </c>
      <c r="D14814" s="57">
        <v>5038</v>
      </c>
    </row>
    <row r="14815" spans="1:4">
      <c r="A14815" s="54">
        <v>269811</v>
      </c>
      <c r="B14815" s="54" t="s">
        <v>5249</v>
      </c>
      <c r="D14815" s="57">
        <v>16515</v>
      </c>
    </row>
    <row r="14816" spans="1:4">
      <c r="A14816" s="54">
        <v>269812</v>
      </c>
      <c r="B14816" s="54" t="s">
        <v>14110</v>
      </c>
      <c r="D14816" s="57">
        <v>18360</v>
      </c>
    </row>
    <row r="14817" spans="1:4">
      <c r="A14817" s="54">
        <v>269813</v>
      </c>
      <c r="B14817" s="54" t="s">
        <v>14111</v>
      </c>
      <c r="D14817" s="57">
        <v>15994</v>
      </c>
    </row>
    <row r="14818" spans="1:4">
      <c r="A14818" s="54">
        <v>269814</v>
      </c>
      <c r="B14818" s="54" t="s">
        <v>14112</v>
      </c>
      <c r="D14818" s="57">
        <v>5527</v>
      </c>
    </row>
    <row r="14819" spans="1:4">
      <c r="A14819" s="54">
        <v>269815</v>
      </c>
      <c r="B14819" s="54" t="s">
        <v>14113</v>
      </c>
      <c r="D14819" s="57">
        <v>58197</v>
      </c>
    </row>
    <row r="14820" spans="1:4">
      <c r="A14820" s="54">
        <v>269816</v>
      </c>
      <c r="B14820" s="54" t="s">
        <v>14114</v>
      </c>
      <c r="D14820" s="57">
        <v>7260</v>
      </c>
    </row>
    <row r="14821" spans="1:4">
      <c r="A14821" s="54">
        <v>269817</v>
      </c>
      <c r="B14821" s="54" t="s">
        <v>14115</v>
      </c>
      <c r="D14821" s="57">
        <v>15354</v>
      </c>
    </row>
    <row r="14822" spans="1:4">
      <c r="A14822" s="54">
        <v>269818</v>
      </c>
      <c r="B14822" s="54" t="s">
        <v>14116</v>
      </c>
      <c r="D14822" s="57">
        <v>15354</v>
      </c>
    </row>
    <row r="14823" spans="1:4">
      <c r="A14823" s="54">
        <v>269819</v>
      </c>
      <c r="B14823" s="54" t="s">
        <v>23089</v>
      </c>
      <c r="D14823" s="57">
        <v>100000</v>
      </c>
    </row>
    <row r="14824" spans="1:4">
      <c r="A14824" s="54">
        <v>269821</v>
      </c>
      <c r="B14824" s="54" t="s">
        <v>14117</v>
      </c>
      <c r="D14824" s="57">
        <v>100000</v>
      </c>
    </row>
    <row r="14825" spans="1:4">
      <c r="A14825" s="54">
        <v>269822</v>
      </c>
      <c r="B14825" s="54" t="s">
        <v>23090</v>
      </c>
      <c r="D14825" s="57">
        <v>100000</v>
      </c>
    </row>
    <row r="14826" spans="1:4">
      <c r="A14826" s="54">
        <v>269823</v>
      </c>
      <c r="B14826" s="54" t="s">
        <v>23091</v>
      </c>
      <c r="D14826" s="57">
        <v>100000</v>
      </c>
    </row>
    <row r="14827" spans="1:4">
      <c r="A14827" s="54">
        <v>269824</v>
      </c>
      <c r="B14827" s="54" t="s">
        <v>23092</v>
      </c>
      <c r="D14827" s="57">
        <v>100000</v>
      </c>
    </row>
    <row r="14828" spans="1:4">
      <c r="A14828" s="54">
        <v>269825</v>
      </c>
      <c r="B14828" s="54" t="s">
        <v>14118</v>
      </c>
      <c r="D14828" s="57">
        <v>100000</v>
      </c>
    </row>
    <row r="14829" spans="1:4">
      <c r="A14829" s="54">
        <v>269826</v>
      </c>
      <c r="B14829" s="54" t="s">
        <v>14119</v>
      </c>
      <c r="D14829" s="57">
        <v>100000</v>
      </c>
    </row>
    <row r="14830" spans="1:4">
      <c r="A14830" s="54">
        <v>269827</v>
      </c>
      <c r="B14830" s="54" t="s">
        <v>14120</v>
      </c>
      <c r="D14830" s="57">
        <v>18506</v>
      </c>
    </row>
    <row r="14831" spans="1:4">
      <c r="A14831" s="54">
        <v>269828</v>
      </c>
      <c r="B14831" s="54" t="s">
        <v>22688</v>
      </c>
      <c r="D14831" s="57">
        <v>15354</v>
      </c>
    </row>
    <row r="14832" spans="1:4">
      <c r="A14832" s="54">
        <v>269829</v>
      </c>
      <c r="B14832" s="54" t="s">
        <v>22505</v>
      </c>
      <c r="D14832" s="57">
        <v>15354</v>
      </c>
    </row>
    <row r="14833" spans="1:4">
      <c r="A14833" s="54">
        <v>269830</v>
      </c>
      <c r="B14833" s="54" t="s">
        <v>22605</v>
      </c>
      <c r="D14833" s="57">
        <v>15354</v>
      </c>
    </row>
    <row r="14834" spans="1:4">
      <c r="A14834" s="54">
        <v>269831</v>
      </c>
      <c r="B14834" s="54" t="s">
        <v>23055</v>
      </c>
      <c r="D14834" s="57">
        <v>10094</v>
      </c>
    </row>
    <row r="14835" spans="1:4">
      <c r="A14835" s="54">
        <v>269832</v>
      </c>
      <c r="B14835" s="54" t="s">
        <v>14121</v>
      </c>
      <c r="D14835" s="57">
        <v>1307</v>
      </c>
    </row>
    <row r="14836" spans="1:4">
      <c r="A14836" s="54">
        <v>269833</v>
      </c>
      <c r="B14836" s="54" t="s">
        <v>14122</v>
      </c>
      <c r="D14836" s="57">
        <v>4791</v>
      </c>
    </row>
    <row r="14837" spans="1:4">
      <c r="A14837" s="54">
        <v>269835</v>
      </c>
      <c r="B14837" s="54" t="s">
        <v>22504</v>
      </c>
      <c r="D14837" s="57">
        <v>11259</v>
      </c>
    </row>
    <row r="14838" spans="1:4">
      <c r="A14838" s="54">
        <v>269836</v>
      </c>
      <c r="B14838" s="54" t="s">
        <v>14123</v>
      </c>
      <c r="D14838" s="57">
        <v>60517</v>
      </c>
    </row>
    <row r="14839" spans="1:4">
      <c r="A14839" s="54">
        <v>269837</v>
      </c>
      <c r="B14839" s="54" t="s">
        <v>14124</v>
      </c>
      <c r="D14839" s="57">
        <v>1537</v>
      </c>
    </row>
    <row r="14840" spans="1:4">
      <c r="A14840" s="54">
        <v>269838</v>
      </c>
      <c r="B14840" s="54" t="s">
        <v>14125</v>
      </c>
      <c r="D14840" s="57">
        <v>1537</v>
      </c>
    </row>
    <row r="14841" spans="1:4">
      <c r="A14841" s="54">
        <v>269839</v>
      </c>
      <c r="B14841" s="54" t="s">
        <v>14126</v>
      </c>
      <c r="D14841" s="57">
        <v>1537</v>
      </c>
    </row>
    <row r="14842" spans="1:4">
      <c r="A14842" s="54">
        <v>269840</v>
      </c>
      <c r="B14842" s="54" t="s">
        <v>14127</v>
      </c>
      <c r="D14842" s="57">
        <v>1537</v>
      </c>
    </row>
    <row r="14843" spans="1:4">
      <c r="A14843" s="54">
        <v>269841</v>
      </c>
      <c r="B14843" s="54" t="s">
        <v>14128</v>
      </c>
      <c r="D14843" s="57">
        <v>7260</v>
      </c>
    </row>
    <row r="14844" spans="1:4">
      <c r="A14844" s="54">
        <v>269842</v>
      </c>
      <c r="B14844" s="54" t="s">
        <v>14129</v>
      </c>
      <c r="D14844" s="57">
        <v>9284</v>
      </c>
    </row>
    <row r="14845" spans="1:4">
      <c r="A14845" s="54">
        <v>269843</v>
      </c>
      <c r="B14845" s="54" t="s">
        <v>14130</v>
      </c>
      <c r="D14845" s="57">
        <v>100000</v>
      </c>
    </row>
    <row r="14846" spans="1:4">
      <c r="A14846" s="54">
        <v>269844</v>
      </c>
      <c r="B14846" s="54" t="s">
        <v>14131</v>
      </c>
      <c r="D14846" s="57">
        <v>56034</v>
      </c>
    </row>
    <row r="14847" spans="1:4">
      <c r="A14847" s="54">
        <v>269845</v>
      </c>
      <c r="B14847" s="54" t="s">
        <v>14132</v>
      </c>
      <c r="D14847" s="57">
        <v>56034</v>
      </c>
    </row>
    <row r="14848" spans="1:4">
      <c r="A14848" s="54">
        <v>269848</v>
      </c>
      <c r="B14848" s="54" t="s">
        <v>9737</v>
      </c>
      <c r="D14848" s="57">
        <v>7260</v>
      </c>
    </row>
    <row r="14849" spans="1:4">
      <c r="A14849" s="54">
        <v>269850</v>
      </c>
      <c r="B14849" s="54" t="s">
        <v>13945</v>
      </c>
      <c r="D14849" s="57">
        <v>7260</v>
      </c>
    </row>
    <row r="14850" spans="1:4">
      <c r="A14850" s="54">
        <v>269852</v>
      </c>
      <c r="B14850" s="54" t="s">
        <v>23093</v>
      </c>
      <c r="D14850" s="57">
        <v>7260</v>
      </c>
    </row>
    <row r="14851" spans="1:4">
      <c r="A14851" s="54">
        <v>269853</v>
      </c>
      <c r="B14851" s="54" t="s">
        <v>14133</v>
      </c>
      <c r="D14851" s="57">
        <v>7260</v>
      </c>
    </row>
    <row r="14852" spans="1:4">
      <c r="A14852" s="54">
        <v>269854</v>
      </c>
      <c r="B14852" s="54" t="s">
        <v>14134</v>
      </c>
      <c r="D14852" s="57">
        <v>8048</v>
      </c>
    </row>
    <row r="14853" spans="1:4">
      <c r="A14853" s="54">
        <v>269857</v>
      </c>
      <c r="B14853" s="54" t="s">
        <v>14135</v>
      </c>
      <c r="D14853" s="57">
        <v>18360</v>
      </c>
    </row>
    <row r="14854" spans="1:4">
      <c r="A14854" s="54">
        <v>269858</v>
      </c>
      <c r="B14854" s="54" t="s">
        <v>14099</v>
      </c>
      <c r="D14854" s="57">
        <v>18360</v>
      </c>
    </row>
    <row r="14855" spans="1:4">
      <c r="A14855" s="54">
        <v>269859</v>
      </c>
      <c r="B14855" s="54" t="s">
        <v>14136</v>
      </c>
      <c r="D14855" s="57">
        <v>8356</v>
      </c>
    </row>
    <row r="14856" spans="1:4">
      <c r="A14856" s="54">
        <v>269860</v>
      </c>
      <c r="B14856" s="54" t="s">
        <v>14137</v>
      </c>
      <c r="D14856" s="57">
        <v>7260</v>
      </c>
    </row>
    <row r="14857" spans="1:4">
      <c r="A14857" s="54">
        <v>269862</v>
      </c>
      <c r="B14857" s="54" t="s">
        <v>14138</v>
      </c>
      <c r="D14857" s="57">
        <v>28731</v>
      </c>
    </row>
    <row r="14858" spans="1:4">
      <c r="A14858" s="54">
        <v>269864</v>
      </c>
      <c r="B14858" s="54" t="s">
        <v>14139</v>
      </c>
      <c r="D14858" s="57">
        <v>100000</v>
      </c>
    </row>
    <row r="14859" spans="1:4">
      <c r="A14859" s="54">
        <v>269865</v>
      </c>
      <c r="B14859" s="54" t="s">
        <v>14140</v>
      </c>
      <c r="D14859" s="57">
        <v>100000</v>
      </c>
    </row>
    <row r="14860" spans="1:4">
      <c r="A14860" s="54">
        <v>269866</v>
      </c>
      <c r="B14860" s="54" t="s">
        <v>14141</v>
      </c>
      <c r="D14860" s="57">
        <v>100000</v>
      </c>
    </row>
    <row r="14861" spans="1:4">
      <c r="A14861" s="54">
        <v>269867</v>
      </c>
      <c r="B14861" s="54" t="s">
        <v>14142</v>
      </c>
      <c r="D14861" s="57">
        <v>100000</v>
      </c>
    </row>
    <row r="14862" spans="1:4">
      <c r="A14862" s="54">
        <v>269868</v>
      </c>
      <c r="B14862" s="54" t="s">
        <v>14143</v>
      </c>
      <c r="D14862" s="57">
        <v>100000</v>
      </c>
    </row>
    <row r="14863" spans="1:4">
      <c r="A14863" s="54">
        <v>269869</v>
      </c>
      <c r="B14863" s="54" t="s">
        <v>14144</v>
      </c>
      <c r="D14863" s="57">
        <v>100000</v>
      </c>
    </row>
    <row r="14864" spans="1:4">
      <c r="A14864" s="54">
        <v>269870</v>
      </c>
      <c r="B14864" s="54" t="s">
        <v>14145</v>
      </c>
      <c r="D14864" s="57">
        <v>100000</v>
      </c>
    </row>
    <row r="14865" spans="1:4">
      <c r="A14865" s="54">
        <v>269871</v>
      </c>
      <c r="B14865" s="54" t="s">
        <v>14146</v>
      </c>
      <c r="D14865" s="57">
        <v>100000</v>
      </c>
    </row>
    <row r="14866" spans="1:4">
      <c r="A14866" s="54">
        <v>269872</v>
      </c>
      <c r="B14866" s="54" t="s">
        <v>14147</v>
      </c>
      <c r="D14866" s="57">
        <v>100000</v>
      </c>
    </row>
    <row r="14867" spans="1:4">
      <c r="A14867" s="54">
        <v>269873</v>
      </c>
      <c r="B14867" s="54" t="s">
        <v>14148</v>
      </c>
      <c r="D14867" s="57">
        <v>100000</v>
      </c>
    </row>
    <row r="14868" spans="1:4">
      <c r="A14868" s="54">
        <v>269874</v>
      </c>
      <c r="B14868" s="54" t="s">
        <v>14149</v>
      </c>
      <c r="D14868" s="57">
        <v>100000</v>
      </c>
    </row>
    <row r="14869" spans="1:4">
      <c r="A14869" s="54">
        <v>269881</v>
      </c>
      <c r="B14869" s="54" t="s">
        <v>5265</v>
      </c>
      <c r="D14869" s="57">
        <v>5038</v>
      </c>
    </row>
    <row r="14870" spans="1:4">
      <c r="A14870" s="54">
        <v>269882</v>
      </c>
      <c r="B14870" s="54" t="s">
        <v>14150</v>
      </c>
      <c r="D14870" s="57">
        <v>15354</v>
      </c>
    </row>
    <row r="14871" spans="1:4">
      <c r="A14871" s="54">
        <v>269883</v>
      </c>
      <c r="B14871" s="54" t="s">
        <v>14151</v>
      </c>
      <c r="D14871" s="57">
        <v>8348</v>
      </c>
    </row>
    <row r="14872" spans="1:4">
      <c r="A14872" s="54">
        <v>269884</v>
      </c>
      <c r="B14872" s="54" t="s">
        <v>14152</v>
      </c>
      <c r="D14872" s="57">
        <v>27385</v>
      </c>
    </row>
    <row r="14873" spans="1:4">
      <c r="A14873" s="54">
        <v>269885</v>
      </c>
      <c r="B14873" s="54" t="s">
        <v>14153</v>
      </c>
      <c r="D14873" s="57">
        <v>27385</v>
      </c>
    </row>
    <row r="14874" spans="1:4">
      <c r="A14874" s="54">
        <v>269886</v>
      </c>
      <c r="B14874" s="54" t="s">
        <v>14154</v>
      </c>
      <c r="D14874" s="57">
        <v>100000</v>
      </c>
    </row>
    <row r="14875" spans="1:4">
      <c r="A14875" s="54">
        <v>269887</v>
      </c>
      <c r="B14875" s="54" t="s">
        <v>14155</v>
      </c>
      <c r="D14875" s="57">
        <v>65550</v>
      </c>
    </row>
    <row r="14876" spans="1:4">
      <c r="A14876" s="54">
        <v>269888</v>
      </c>
      <c r="B14876" s="54" t="s">
        <v>14156</v>
      </c>
      <c r="D14876" s="57">
        <v>51505</v>
      </c>
    </row>
    <row r="14877" spans="1:4">
      <c r="A14877" s="54">
        <v>269889</v>
      </c>
      <c r="B14877" s="54" t="s">
        <v>14157</v>
      </c>
      <c r="D14877" s="57">
        <v>10287</v>
      </c>
    </row>
    <row r="14878" spans="1:4">
      <c r="A14878" s="54">
        <v>269890</v>
      </c>
      <c r="B14878" s="54" t="s">
        <v>14158</v>
      </c>
      <c r="D14878" s="57">
        <v>4112</v>
      </c>
    </row>
    <row r="14879" spans="1:4">
      <c r="A14879" s="54">
        <v>269891</v>
      </c>
      <c r="B14879" s="54" t="s">
        <v>23094</v>
      </c>
      <c r="D14879" s="57">
        <v>4112</v>
      </c>
    </row>
    <row r="14880" spans="1:4">
      <c r="A14880" s="54">
        <v>269892</v>
      </c>
      <c r="B14880" s="54" t="s">
        <v>14159</v>
      </c>
      <c r="D14880" s="57">
        <v>2398</v>
      </c>
    </row>
    <row r="14881" spans="1:4">
      <c r="A14881" s="54">
        <v>269893</v>
      </c>
      <c r="B14881" s="54" t="s">
        <v>14160</v>
      </c>
      <c r="D14881" s="57">
        <v>2398</v>
      </c>
    </row>
    <row r="14882" spans="1:4">
      <c r="A14882" s="54">
        <v>269894</v>
      </c>
      <c r="B14882" s="54" t="s">
        <v>14161</v>
      </c>
      <c r="D14882" s="57">
        <v>10388</v>
      </c>
    </row>
    <row r="14883" spans="1:4">
      <c r="A14883" s="54">
        <v>269895</v>
      </c>
      <c r="B14883" s="54" t="s">
        <v>14162</v>
      </c>
      <c r="D14883" s="57">
        <v>30161</v>
      </c>
    </row>
    <row r="14884" spans="1:4">
      <c r="A14884" s="54">
        <v>269896</v>
      </c>
      <c r="B14884" s="54" t="s">
        <v>14163</v>
      </c>
      <c r="D14884" s="57">
        <v>15645</v>
      </c>
    </row>
    <row r="14885" spans="1:4">
      <c r="A14885" s="54">
        <v>269897</v>
      </c>
      <c r="B14885" s="54" t="s">
        <v>14164</v>
      </c>
      <c r="D14885" s="57">
        <v>7260</v>
      </c>
    </row>
    <row r="14886" spans="1:4">
      <c r="A14886" s="54">
        <v>269898</v>
      </c>
      <c r="B14886" s="54" t="s">
        <v>14165</v>
      </c>
      <c r="D14886" s="57">
        <v>7260</v>
      </c>
    </row>
    <row r="14887" spans="1:4">
      <c r="A14887" s="54">
        <v>269899</v>
      </c>
      <c r="B14887" s="54" t="s">
        <v>14166</v>
      </c>
      <c r="D14887" s="57">
        <v>10287</v>
      </c>
    </row>
    <row r="14888" spans="1:4">
      <c r="A14888" s="54">
        <v>269900</v>
      </c>
      <c r="B14888" s="54" t="s">
        <v>14167</v>
      </c>
      <c r="D14888" s="57">
        <v>3807</v>
      </c>
    </row>
    <row r="14889" spans="1:4">
      <c r="A14889" s="54">
        <v>269901</v>
      </c>
      <c r="B14889" s="54" t="s">
        <v>14168</v>
      </c>
      <c r="D14889" s="57">
        <v>2398</v>
      </c>
    </row>
    <row r="14890" spans="1:4">
      <c r="A14890" s="54">
        <v>269902</v>
      </c>
      <c r="B14890" s="54" t="s">
        <v>14169</v>
      </c>
      <c r="D14890" s="57">
        <v>2398</v>
      </c>
    </row>
    <row r="14891" spans="1:4">
      <c r="A14891" s="54">
        <v>269903</v>
      </c>
      <c r="B14891" s="54" t="s">
        <v>14170</v>
      </c>
      <c r="D14891" s="57">
        <v>2220</v>
      </c>
    </row>
    <row r="14892" spans="1:4">
      <c r="A14892" s="54">
        <v>269904</v>
      </c>
      <c r="B14892" s="54" t="s">
        <v>14171</v>
      </c>
      <c r="D14892" s="57">
        <v>1307</v>
      </c>
    </row>
    <row r="14893" spans="1:4">
      <c r="A14893" s="54">
        <v>269905</v>
      </c>
      <c r="B14893" s="54" t="s">
        <v>14172</v>
      </c>
      <c r="D14893" s="57">
        <v>1017</v>
      </c>
    </row>
    <row r="14894" spans="1:4">
      <c r="A14894" s="54">
        <v>269906</v>
      </c>
      <c r="B14894" s="54" t="s">
        <v>14173</v>
      </c>
      <c r="D14894" s="57">
        <v>46510</v>
      </c>
    </row>
    <row r="14895" spans="1:4">
      <c r="A14895" s="54">
        <v>269907</v>
      </c>
      <c r="B14895" s="54" t="s">
        <v>14174</v>
      </c>
      <c r="D14895" s="57">
        <v>18719</v>
      </c>
    </row>
    <row r="14896" spans="1:4">
      <c r="A14896" s="54">
        <v>269908</v>
      </c>
      <c r="B14896" s="54" t="s">
        <v>14175</v>
      </c>
      <c r="D14896" s="57">
        <v>19160</v>
      </c>
    </row>
    <row r="14897" spans="1:4">
      <c r="A14897" s="54">
        <v>269909</v>
      </c>
      <c r="B14897" s="54" t="s">
        <v>14176</v>
      </c>
      <c r="D14897" s="57">
        <v>18719</v>
      </c>
    </row>
    <row r="14898" spans="1:4">
      <c r="A14898" s="54">
        <v>269910</v>
      </c>
      <c r="B14898" s="54" t="s">
        <v>14177</v>
      </c>
      <c r="D14898" s="57">
        <v>18947</v>
      </c>
    </row>
    <row r="14899" spans="1:4">
      <c r="A14899" s="54">
        <v>269912</v>
      </c>
      <c r="B14899" s="54" t="s">
        <v>13971</v>
      </c>
      <c r="D14899" s="57">
        <v>18360</v>
      </c>
    </row>
    <row r="14900" spans="1:4">
      <c r="A14900" s="54">
        <v>269914</v>
      </c>
      <c r="B14900" s="54" t="s">
        <v>14178</v>
      </c>
      <c r="D14900" s="57">
        <v>18360</v>
      </c>
    </row>
    <row r="14901" spans="1:4">
      <c r="A14901" s="54">
        <v>269917</v>
      </c>
      <c r="B14901" s="54" t="s">
        <v>23095</v>
      </c>
      <c r="D14901" s="57">
        <v>100000</v>
      </c>
    </row>
    <row r="14902" spans="1:4">
      <c r="A14902" s="54">
        <v>269918</v>
      </c>
      <c r="B14902" s="54" t="s">
        <v>4221</v>
      </c>
      <c r="D14902" s="57">
        <v>31493</v>
      </c>
    </row>
    <row r="14903" spans="1:4">
      <c r="A14903" s="54">
        <v>269920</v>
      </c>
      <c r="B14903" s="54" t="s">
        <v>14179</v>
      </c>
      <c r="D14903" s="57">
        <v>3427</v>
      </c>
    </row>
    <row r="14904" spans="1:4">
      <c r="A14904" s="54">
        <v>269921</v>
      </c>
      <c r="B14904" s="54" t="s">
        <v>14180</v>
      </c>
      <c r="D14904" s="57">
        <v>63073</v>
      </c>
    </row>
    <row r="14905" spans="1:4">
      <c r="A14905" s="54">
        <v>269922</v>
      </c>
      <c r="B14905" s="54" t="s">
        <v>14181</v>
      </c>
      <c r="D14905" s="57">
        <v>29965</v>
      </c>
    </row>
    <row r="14906" spans="1:4">
      <c r="A14906" s="54">
        <v>269923</v>
      </c>
      <c r="B14906" s="54" t="s">
        <v>14182</v>
      </c>
      <c r="D14906" s="57">
        <v>5315</v>
      </c>
    </row>
    <row r="14907" spans="1:4">
      <c r="A14907" s="54">
        <v>269924</v>
      </c>
      <c r="B14907" s="54" t="s">
        <v>14183</v>
      </c>
      <c r="D14907" s="57">
        <v>5315</v>
      </c>
    </row>
    <row r="14908" spans="1:4">
      <c r="A14908" s="54">
        <v>269925</v>
      </c>
      <c r="B14908" s="54" t="s">
        <v>14184</v>
      </c>
      <c r="D14908" s="57">
        <v>1839</v>
      </c>
    </row>
    <row r="14909" spans="1:4">
      <c r="A14909" s="54">
        <v>269926</v>
      </c>
      <c r="B14909" s="54" t="s">
        <v>14185</v>
      </c>
      <c r="D14909" s="57">
        <v>22659</v>
      </c>
    </row>
    <row r="14910" spans="1:4">
      <c r="A14910" s="54">
        <v>269927</v>
      </c>
      <c r="B14910" s="54" t="s">
        <v>14186</v>
      </c>
      <c r="D14910" s="57">
        <v>10521</v>
      </c>
    </row>
    <row r="14911" spans="1:4">
      <c r="A14911" s="54">
        <v>269928</v>
      </c>
      <c r="B14911" s="54" t="s">
        <v>14187</v>
      </c>
      <c r="D14911" s="57">
        <v>38077</v>
      </c>
    </row>
    <row r="14912" spans="1:4">
      <c r="A14912" s="54">
        <v>269929</v>
      </c>
      <c r="B14912" s="54" t="s">
        <v>14188</v>
      </c>
      <c r="D14912" s="57">
        <v>1597</v>
      </c>
    </row>
    <row r="14913" spans="1:4">
      <c r="A14913" s="54">
        <v>269930</v>
      </c>
      <c r="B14913" s="54" t="s">
        <v>14189</v>
      </c>
      <c r="D14913" s="57">
        <v>1597</v>
      </c>
    </row>
    <row r="14914" spans="1:4">
      <c r="A14914" s="54">
        <v>269931</v>
      </c>
      <c r="B14914" s="54" t="s">
        <v>14190</v>
      </c>
      <c r="D14914" s="57">
        <v>1597</v>
      </c>
    </row>
    <row r="14915" spans="1:4">
      <c r="A14915" s="54">
        <v>269932</v>
      </c>
      <c r="B14915" s="54" t="s">
        <v>14191</v>
      </c>
      <c r="D14915" s="57">
        <v>32370</v>
      </c>
    </row>
    <row r="14916" spans="1:4">
      <c r="A14916" s="54">
        <v>269933</v>
      </c>
      <c r="B14916" s="54" t="s">
        <v>14192</v>
      </c>
      <c r="D14916" s="57">
        <v>24278</v>
      </c>
    </row>
    <row r="14917" spans="1:4">
      <c r="A14917" s="54">
        <v>269935</v>
      </c>
      <c r="B14917" s="54" t="s">
        <v>23096</v>
      </c>
      <c r="D14917" s="57">
        <v>5953</v>
      </c>
    </row>
    <row r="14918" spans="1:4">
      <c r="A14918" s="54">
        <v>269936</v>
      </c>
      <c r="B14918" s="54" t="s">
        <v>14193</v>
      </c>
      <c r="D14918" s="57">
        <v>41758</v>
      </c>
    </row>
    <row r="14919" spans="1:4">
      <c r="A14919" s="54">
        <v>269942</v>
      </c>
      <c r="B14919" s="54" t="s">
        <v>23097</v>
      </c>
      <c r="D14919" s="57">
        <v>90212</v>
      </c>
    </row>
    <row r="14920" spans="1:4">
      <c r="A14920" s="54">
        <v>269943</v>
      </c>
      <c r="B14920" s="54" t="s">
        <v>14194</v>
      </c>
      <c r="D14920" s="57">
        <v>10521</v>
      </c>
    </row>
    <row r="14921" spans="1:4">
      <c r="A14921" s="54">
        <v>269944</v>
      </c>
      <c r="B14921" s="54" t="s">
        <v>14195</v>
      </c>
      <c r="D14921" s="57">
        <v>16185</v>
      </c>
    </row>
    <row r="14922" spans="1:4">
      <c r="A14922" s="54">
        <v>269945</v>
      </c>
      <c r="B14922" s="54" t="s">
        <v>14196</v>
      </c>
      <c r="D14922" s="57">
        <v>25896</v>
      </c>
    </row>
    <row r="14923" spans="1:4">
      <c r="A14923" s="54">
        <v>269946</v>
      </c>
      <c r="B14923" s="54" t="s">
        <v>14197</v>
      </c>
      <c r="D14923" s="57">
        <v>10388</v>
      </c>
    </row>
    <row r="14924" spans="1:4">
      <c r="A14924" s="54">
        <v>269947</v>
      </c>
      <c r="B14924" s="54" t="s">
        <v>14198</v>
      </c>
      <c r="D14924" s="57">
        <v>16185</v>
      </c>
    </row>
    <row r="14925" spans="1:4">
      <c r="A14925" s="54">
        <v>269948</v>
      </c>
      <c r="B14925" s="54" t="s">
        <v>14199</v>
      </c>
      <c r="D14925" s="57">
        <v>1452</v>
      </c>
    </row>
    <row r="14926" spans="1:4">
      <c r="A14926" s="54">
        <v>269949</v>
      </c>
      <c r="B14926" s="54" t="s">
        <v>14200</v>
      </c>
      <c r="D14926" s="57">
        <v>10388</v>
      </c>
    </row>
    <row r="14927" spans="1:4">
      <c r="A14927" s="54">
        <v>269950</v>
      </c>
      <c r="B14927" s="54" t="s">
        <v>14201</v>
      </c>
      <c r="D14927" s="57">
        <v>8356</v>
      </c>
    </row>
    <row r="14928" spans="1:4">
      <c r="A14928" s="54">
        <v>269951</v>
      </c>
      <c r="B14928" s="54" t="s">
        <v>14202</v>
      </c>
      <c r="D14928" s="57">
        <v>22659</v>
      </c>
    </row>
    <row r="14929" spans="1:4">
      <c r="A14929" s="54">
        <v>269952</v>
      </c>
      <c r="B14929" s="54" t="s">
        <v>14203</v>
      </c>
      <c r="D14929" s="57">
        <v>18047</v>
      </c>
    </row>
    <row r="14930" spans="1:4">
      <c r="A14930" s="54">
        <v>269953</v>
      </c>
      <c r="B14930" s="54" t="s">
        <v>14204</v>
      </c>
      <c r="D14930" s="57">
        <v>26802</v>
      </c>
    </row>
    <row r="14931" spans="1:4">
      <c r="A14931" s="54">
        <v>269954</v>
      </c>
      <c r="B14931" s="54" t="s">
        <v>14205</v>
      </c>
      <c r="D14931" s="57">
        <v>6887</v>
      </c>
    </row>
    <row r="14932" spans="1:4">
      <c r="A14932" s="54">
        <v>269955</v>
      </c>
      <c r="B14932" s="54" t="s">
        <v>14206</v>
      </c>
      <c r="D14932" s="57">
        <v>6887</v>
      </c>
    </row>
    <row r="14933" spans="1:4">
      <c r="A14933" s="54">
        <v>269956</v>
      </c>
      <c r="B14933" s="54" t="s">
        <v>14207</v>
      </c>
      <c r="D14933" s="57">
        <v>6887</v>
      </c>
    </row>
    <row r="14934" spans="1:4">
      <c r="A14934" s="54">
        <v>269957</v>
      </c>
      <c r="B14934" s="54" t="s">
        <v>14208</v>
      </c>
      <c r="D14934" s="57">
        <v>4821</v>
      </c>
    </row>
    <row r="14935" spans="1:4">
      <c r="A14935" s="54">
        <v>269958</v>
      </c>
      <c r="B14935" s="54" t="s">
        <v>14209</v>
      </c>
      <c r="D14935" s="57">
        <v>4821</v>
      </c>
    </row>
    <row r="14936" spans="1:4">
      <c r="A14936" s="54">
        <v>269959</v>
      </c>
      <c r="B14936" s="54" t="s">
        <v>14210</v>
      </c>
      <c r="D14936" s="57">
        <v>4821</v>
      </c>
    </row>
    <row r="14937" spans="1:4">
      <c r="A14937" s="54">
        <v>269960</v>
      </c>
      <c r="B14937" s="54" t="s">
        <v>14211</v>
      </c>
      <c r="D14937" s="57">
        <v>4821</v>
      </c>
    </row>
    <row r="14938" spans="1:4">
      <c r="A14938" s="54">
        <v>269961</v>
      </c>
      <c r="B14938" s="54" t="s">
        <v>23098</v>
      </c>
      <c r="D14938" s="57">
        <v>4821</v>
      </c>
    </row>
    <row r="14939" spans="1:4">
      <c r="A14939" s="54">
        <v>269962</v>
      </c>
      <c r="B14939" s="54" t="s">
        <v>14212</v>
      </c>
      <c r="D14939" s="57">
        <v>4821</v>
      </c>
    </row>
    <row r="14940" spans="1:4">
      <c r="A14940" s="54">
        <v>269963</v>
      </c>
      <c r="B14940" s="54" t="s">
        <v>23099</v>
      </c>
      <c r="D14940" s="57">
        <v>7260</v>
      </c>
    </row>
    <row r="14941" spans="1:4">
      <c r="A14941" s="54">
        <v>269965</v>
      </c>
      <c r="B14941" s="54" t="s">
        <v>14213</v>
      </c>
      <c r="D14941" s="57">
        <v>9706</v>
      </c>
    </row>
    <row r="14942" spans="1:4">
      <c r="A14942" s="54">
        <v>269967</v>
      </c>
      <c r="B14942" s="54" t="s">
        <v>12500</v>
      </c>
      <c r="D14942" s="57">
        <v>1017</v>
      </c>
    </row>
    <row r="14943" spans="1:4">
      <c r="A14943" s="54">
        <v>269968</v>
      </c>
      <c r="B14943" s="54" t="s">
        <v>14214</v>
      </c>
      <c r="D14943" s="57">
        <v>1017</v>
      </c>
    </row>
    <row r="14944" spans="1:4">
      <c r="A14944" s="54">
        <v>269969</v>
      </c>
      <c r="B14944" s="54" t="s">
        <v>14215</v>
      </c>
      <c r="D14944" s="57">
        <v>1017</v>
      </c>
    </row>
    <row r="14945" spans="1:4">
      <c r="A14945" s="54">
        <v>269970</v>
      </c>
      <c r="B14945" s="54" t="s">
        <v>14216</v>
      </c>
      <c r="D14945" s="57">
        <v>1017</v>
      </c>
    </row>
    <row r="14946" spans="1:4">
      <c r="A14946" s="54">
        <v>269971</v>
      </c>
      <c r="B14946" s="54" t="s">
        <v>14217</v>
      </c>
      <c r="D14946" s="57">
        <v>1017</v>
      </c>
    </row>
    <row r="14947" spans="1:4">
      <c r="A14947" s="54">
        <v>269973</v>
      </c>
      <c r="B14947" s="54" t="s">
        <v>14218</v>
      </c>
      <c r="D14947" s="57">
        <v>6969</v>
      </c>
    </row>
    <row r="14948" spans="1:4">
      <c r="A14948" s="54">
        <v>269974</v>
      </c>
      <c r="B14948" s="54" t="s">
        <v>13730</v>
      </c>
      <c r="D14948" s="57">
        <v>26322</v>
      </c>
    </row>
    <row r="14949" spans="1:4">
      <c r="A14949" s="54">
        <v>269975</v>
      </c>
      <c r="B14949" s="54" t="s">
        <v>14219</v>
      </c>
      <c r="D14949" s="57">
        <v>1017</v>
      </c>
    </row>
    <row r="14950" spans="1:4">
      <c r="A14950" s="54">
        <v>269976</v>
      </c>
      <c r="B14950" s="54" t="s">
        <v>14220</v>
      </c>
      <c r="D14950" s="57">
        <v>25649</v>
      </c>
    </row>
    <row r="14951" spans="1:4">
      <c r="A14951" s="54">
        <v>269977</v>
      </c>
      <c r="B14951" s="54" t="s">
        <v>14221</v>
      </c>
      <c r="D14951" s="57">
        <v>20275</v>
      </c>
    </row>
    <row r="14952" spans="1:4">
      <c r="A14952" s="54">
        <v>269978</v>
      </c>
      <c r="B14952" s="54" t="s">
        <v>14222</v>
      </c>
      <c r="D14952" s="57">
        <v>31493</v>
      </c>
    </row>
    <row r="14953" spans="1:4">
      <c r="A14953" s="54">
        <v>269979</v>
      </c>
      <c r="B14953" s="54" t="s">
        <v>14223</v>
      </c>
      <c r="D14953" s="57">
        <v>18613</v>
      </c>
    </row>
    <row r="14954" spans="1:4">
      <c r="A14954" s="54">
        <v>269982</v>
      </c>
      <c r="B14954" s="54" t="s">
        <v>14224</v>
      </c>
      <c r="D14954" s="57">
        <v>1181</v>
      </c>
    </row>
    <row r="14955" spans="1:4">
      <c r="A14955" s="54">
        <v>269983</v>
      </c>
      <c r="B14955" s="54" t="s">
        <v>14225</v>
      </c>
      <c r="D14955" s="57">
        <v>1181</v>
      </c>
    </row>
    <row r="14956" spans="1:4">
      <c r="A14956" s="54">
        <v>269984</v>
      </c>
      <c r="B14956" s="54" t="s">
        <v>14226</v>
      </c>
      <c r="D14956" s="57">
        <v>1537</v>
      </c>
    </row>
    <row r="14957" spans="1:4">
      <c r="A14957" s="54">
        <v>269985</v>
      </c>
      <c r="B14957" s="54" t="s">
        <v>14227</v>
      </c>
      <c r="D14957" s="57">
        <v>1537</v>
      </c>
    </row>
    <row r="14958" spans="1:4">
      <c r="A14958" s="54">
        <v>269987</v>
      </c>
      <c r="B14958" s="54" t="s">
        <v>14228</v>
      </c>
      <c r="D14958" s="57">
        <v>11214</v>
      </c>
    </row>
    <row r="14959" spans="1:4">
      <c r="A14959" s="54">
        <v>269988</v>
      </c>
      <c r="B14959" s="54" t="s">
        <v>14229</v>
      </c>
      <c r="D14959" s="57">
        <v>1181</v>
      </c>
    </row>
    <row r="14960" spans="1:4">
      <c r="A14960" s="54">
        <v>269989</v>
      </c>
      <c r="B14960" s="54" t="s">
        <v>14230</v>
      </c>
      <c r="D14960" s="57">
        <v>1017</v>
      </c>
    </row>
    <row r="14961" spans="1:4">
      <c r="A14961" s="54">
        <v>269990</v>
      </c>
      <c r="B14961" s="54" t="s">
        <v>22505</v>
      </c>
      <c r="D14961" s="57">
        <v>15354</v>
      </c>
    </row>
    <row r="14962" spans="1:4">
      <c r="A14962" s="54">
        <v>269991</v>
      </c>
      <c r="B14962" s="54" t="s">
        <v>14231</v>
      </c>
      <c r="D14962" s="57">
        <v>5527</v>
      </c>
    </row>
    <row r="14963" spans="1:4">
      <c r="A14963" s="54">
        <v>269992</v>
      </c>
      <c r="B14963" s="54" t="s">
        <v>14232</v>
      </c>
      <c r="D14963" s="57">
        <v>8905</v>
      </c>
    </row>
    <row r="14964" spans="1:4">
      <c r="A14964" s="54">
        <v>269996</v>
      </c>
      <c r="B14964" s="54" t="s">
        <v>14233</v>
      </c>
      <c r="D14964" s="57">
        <v>7200</v>
      </c>
    </row>
    <row r="14965" spans="1:4">
      <c r="A14965" s="54">
        <v>269997</v>
      </c>
      <c r="B14965" s="54" t="s">
        <v>14234</v>
      </c>
      <c r="D14965" s="57">
        <v>12439</v>
      </c>
    </row>
    <row r="14966" spans="1:4">
      <c r="A14966" s="54">
        <v>269998</v>
      </c>
      <c r="B14966" s="54" t="s">
        <v>14235</v>
      </c>
      <c r="D14966" s="57">
        <v>7260</v>
      </c>
    </row>
    <row r="14967" spans="1:4">
      <c r="A14967" s="54">
        <v>269999</v>
      </c>
      <c r="B14967" s="54" t="s">
        <v>14236</v>
      </c>
      <c r="D14967" s="57">
        <v>7260</v>
      </c>
    </row>
    <row r="14968" spans="1:4">
      <c r="A14968" s="54">
        <v>270000</v>
      </c>
      <c r="B14968" s="54" t="s">
        <v>14237</v>
      </c>
      <c r="D14968" s="57">
        <v>6255</v>
      </c>
    </row>
    <row r="14969" spans="1:4">
      <c r="A14969" s="54">
        <v>270002</v>
      </c>
      <c r="B14969" s="54" t="s">
        <v>14238</v>
      </c>
      <c r="D14969" s="57">
        <v>7260</v>
      </c>
    </row>
    <row r="14970" spans="1:4">
      <c r="A14970" s="54">
        <v>270029</v>
      </c>
      <c r="B14970" s="54" t="s">
        <v>14239</v>
      </c>
      <c r="D14970" s="57">
        <v>15353</v>
      </c>
    </row>
    <row r="14971" spans="1:4">
      <c r="A14971" s="54">
        <v>270030</v>
      </c>
      <c r="B14971" s="54" t="s">
        <v>14240</v>
      </c>
      <c r="D14971" s="57">
        <v>15353</v>
      </c>
    </row>
    <row r="14972" spans="1:4">
      <c r="A14972" s="54">
        <v>270031</v>
      </c>
      <c r="B14972" s="54" t="s">
        <v>14241</v>
      </c>
      <c r="D14972" s="57">
        <v>15353</v>
      </c>
    </row>
    <row r="14973" spans="1:4">
      <c r="A14973" s="54">
        <v>270032</v>
      </c>
      <c r="B14973" s="54" t="s">
        <v>14242</v>
      </c>
      <c r="D14973" s="57">
        <v>15353</v>
      </c>
    </row>
    <row r="14974" spans="1:4">
      <c r="A14974" s="54">
        <v>270033</v>
      </c>
      <c r="B14974" s="54" t="s">
        <v>14243</v>
      </c>
      <c r="D14974" s="57">
        <v>15353</v>
      </c>
    </row>
    <row r="14975" spans="1:4">
      <c r="A14975" s="54">
        <v>270034</v>
      </c>
      <c r="B14975" s="54" t="s">
        <v>14244</v>
      </c>
      <c r="D14975" s="57">
        <v>5527</v>
      </c>
    </row>
    <row r="14976" spans="1:4">
      <c r="A14976" s="54">
        <v>270035</v>
      </c>
      <c r="B14976" s="54" t="s">
        <v>14245</v>
      </c>
      <c r="D14976" s="57">
        <v>1181</v>
      </c>
    </row>
    <row r="14977" spans="1:4">
      <c r="A14977" s="54">
        <v>270036</v>
      </c>
      <c r="B14977" s="54" t="s">
        <v>14246</v>
      </c>
      <c r="D14977" s="57">
        <v>1537</v>
      </c>
    </row>
    <row r="14978" spans="1:4">
      <c r="A14978" s="54">
        <v>270037</v>
      </c>
      <c r="B14978" s="54" t="s">
        <v>14247</v>
      </c>
      <c r="D14978" s="57">
        <v>1537</v>
      </c>
    </row>
    <row r="14979" spans="1:4">
      <c r="A14979" s="54">
        <v>270038</v>
      </c>
      <c r="B14979" s="54" t="s">
        <v>14248</v>
      </c>
      <c r="D14979" s="57">
        <v>13200</v>
      </c>
    </row>
    <row r="14980" spans="1:4">
      <c r="A14980" s="54">
        <v>270039</v>
      </c>
      <c r="B14980" s="54" t="s">
        <v>14249</v>
      </c>
      <c r="D14980" s="57">
        <v>15251</v>
      </c>
    </row>
    <row r="14981" spans="1:4">
      <c r="A14981" s="54">
        <v>270040</v>
      </c>
      <c r="B14981" s="54" t="s">
        <v>14250</v>
      </c>
      <c r="D14981" s="57">
        <v>8130</v>
      </c>
    </row>
    <row r="14982" spans="1:4">
      <c r="A14982" s="54">
        <v>270041</v>
      </c>
      <c r="B14982" s="54" t="s">
        <v>14251</v>
      </c>
      <c r="D14982" s="57">
        <v>2495</v>
      </c>
    </row>
    <row r="14983" spans="1:4">
      <c r="A14983" s="54">
        <v>270042</v>
      </c>
      <c r="B14983" s="54" t="s">
        <v>14252</v>
      </c>
      <c r="D14983" s="57">
        <v>2495</v>
      </c>
    </row>
    <row r="14984" spans="1:4">
      <c r="A14984" s="54">
        <v>270043</v>
      </c>
      <c r="B14984" s="54" t="s">
        <v>14253</v>
      </c>
      <c r="D14984" s="57">
        <v>2495</v>
      </c>
    </row>
    <row r="14985" spans="1:4">
      <c r="A14985" s="54">
        <v>270044</v>
      </c>
      <c r="B14985" s="54" t="s">
        <v>14254</v>
      </c>
      <c r="D14985" s="57">
        <v>4419</v>
      </c>
    </row>
    <row r="14986" spans="1:4">
      <c r="A14986" s="54">
        <v>270045</v>
      </c>
      <c r="B14986" s="54" t="s">
        <v>14095</v>
      </c>
      <c r="D14986" s="57">
        <v>4419</v>
      </c>
    </row>
    <row r="14987" spans="1:4">
      <c r="A14987" s="54">
        <v>270046</v>
      </c>
      <c r="B14987" s="54" t="s">
        <v>14255</v>
      </c>
      <c r="D14987" s="57">
        <v>2388</v>
      </c>
    </row>
    <row r="14988" spans="1:4">
      <c r="A14988" s="54">
        <v>270047</v>
      </c>
      <c r="B14988" s="54" t="s">
        <v>14256</v>
      </c>
      <c r="D14988" s="57">
        <v>2579</v>
      </c>
    </row>
    <row r="14989" spans="1:4">
      <c r="A14989" s="54">
        <v>270048</v>
      </c>
      <c r="B14989" s="54" t="s">
        <v>14257</v>
      </c>
      <c r="D14989" s="57">
        <v>5315</v>
      </c>
    </row>
    <row r="14990" spans="1:4">
      <c r="A14990" s="54">
        <v>270049</v>
      </c>
      <c r="B14990" s="54" t="s">
        <v>14258</v>
      </c>
      <c r="D14990" s="57">
        <v>15353</v>
      </c>
    </row>
    <row r="14991" spans="1:4">
      <c r="A14991" s="54">
        <v>270050</v>
      </c>
      <c r="B14991" s="54" t="s">
        <v>14259</v>
      </c>
      <c r="D14991" s="57">
        <v>15353</v>
      </c>
    </row>
    <row r="14992" spans="1:4">
      <c r="A14992" s="54">
        <v>270051</v>
      </c>
      <c r="B14992" s="54" t="s">
        <v>14260</v>
      </c>
      <c r="D14992" s="57">
        <v>15353</v>
      </c>
    </row>
    <row r="14993" spans="1:4">
      <c r="A14993" s="54">
        <v>270052</v>
      </c>
      <c r="B14993" s="54" t="s">
        <v>14261</v>
      </c>
      <c r="D14993" s="57">
        <v>15353</v>
      </c>
    </row>
    <row r="14994" spans="1:4">
      <c r="A14994" s="54">
        <v>270053</v>
      </c>
      <c r="B14994" s="54" t="s">
        <v>14262</v>
      </c>
      <c r="D14994" s="57">
        <v>15353</v>
      </c>
    </row>
    <row r="14995" spans="1:4">
      <c r="A14995" s="54">
        <v>270054</v>
      </c>
      <c r="B14995" s="54" t="s">
        <v>14263</v>
      </c>
      <c r="D14995" s="57">
        <v>9212</v>
      </c>
    </row>
    <row r="14996" spans="1:4">
      <c r="A14996" s="54">
        <v>270056</v>
      </c>
      <c r="B14996" s="54" t="s">
        <v>14264</v>
      </c>
      <c r="D14996" s="57">
        <v>15353</v>
      </c>
    </row>
    <row r="14997" spans="1:4">
      <c r="A14997" s="54">
        <v>270057</v>
      </c>
      <c r="B14997" s="54" t="s">
        <v>14265</v>
      </c>
      <c r="D14997" s="57">
        <v>36222</v>
      </c>
    </row>
    <row r="14998" spans="1:4">
      <c r="A14998" s="54">
        <v>270058</v>
      </c>
      <c r="B14998" s="54" t="s">
        <v>22548</v>
      </c>
      <c r="D14998" s="57">
        <v>15353</v>
      </c>
    </row>
    <row r="14999" spans="1:4">
      <c r="A14999" s="54">
        <v>270059</v>
      </c>
      <c r="B14999" s="54" t="s">
        <v>23100</v>
      </c>
      <c r="D14999" s="57">
        <v>15353</v>
      </c>
    </row>
    <row r="15000" spans="1:4">
      <c r="A15000" s="54">
        <v>270060</v>
      </c>
      <c r="B15000" s="54" t="s">
        <v>14266</v>
      </c>
      <c r="D15000" s="57">
        <v>5527</v>
      </c>
    </row>
    <row r="15001" spans="1:4">
      <c r="A15001" s="54">
        <v>270061</v>
      </c>
      <c r="B15001" s="54" t="s">
        <v>23100</v>
      </c>
      <c r="D15001" s="57">
        <v>15353</v>
      </c>
    </row>
    <row r="15002" spans="1:4">
      <c r="A15002" s="54">
        <v>270063</v>
      </c>
      <c r="B15002" s="54" t="s">
        <v>10593</v>
      </c>
      <c r="D15002" s="57">
        <v>40609</v>
      </c>
    </row>
    <row r="15003" spans="1:4">
      <c r="A15003" s="54">
        <v>270064</v>
      </c>
      <c r="B15003" s="54" t="s">
        <v>14267</v>
      </c>
      <c r="D15003" s="57">
        <v>49227</v>
      </c>
    </row>
    <row r="15004" spans="1:4">
      <c r="A15004" s="54">
        <v>270065</v>
      </c>
      <c r="B15004" s="54" t="s">
        <v>23101</v>
      </c>
      <c r="D15004" s="57">
        <v>47240</v>
      </c>
    </row>
    <row r="15005" spans="1:4">
      <c r="A15005" s="54">
        <v>270066</v>
      </c>
      <c r="B15005" s="54" t="s">
        <v>14268</v>
      </c>
      <c r="D15005" s="57">
        <v>55144</v>
      </c>
    </row>
    <row r="15006" spans="1:4">
      <c r="A15006" s="54">
        <v>270067</v>
      </c>
      <c r="B15006" s="54" t="s">
        <v>12086</v>
      </c>
      <c r="D15006" s="57">
        <v>40609</v>
      </c>
    </row>
    <row r="15007" spans="1:4">
      <c r="A15007" s="54">
        <v>270068</v>
      </c>
      <c r="B15007" s="54" t="s">
        <v>12084</v>
      </c>
      <c r="D15007" s="57">
        <v>47240</v>
      </c>
    </row>
    <row r="15008" spans="1:4">
      <c r="A15008" s="54">
        <v>270069</v>
      </c>
      <c r="B15008" s="54" t="s">
        <v>10594</v>
      </c>
      <c r="D15008" s="57">
        <v>40609</v>
      </c>
    </row>
    <row r="15009" spans="1:4">
      <c r="A15009" s="54">
        <v>270070</v>
      </c>
      <c r="B15009" s="54" t="s">
        <v>10598</v>
      </c>
      <c r="D15009" s="57">
        <v>47240</v>
      </c>
    </row>
    <row r="15010" spans="1:4">
      <c r="A15010" s="54">
        <v>270071</v>
      </c>
      <c r="B15010" s="54" t="s">
        <v>10595</v>
      </c>
      <c r="D15010" s="57">
        <v>40609</v>
      </c>
    </row>
    <row r="15011" spans="1:4">
      <c r="A15011" s="54">
        <v>270072</v>
      </c>
      <c r="B15011" s="54" t="s">
        <v>10599</v>
      </c>
      <c r="D15011" s="57">
        <v>47240</v>
      </c>
    </row>
    <row r="15012" spans="1:4">
      <c r="A15012" s="54">
        <v>270076</v>
      </c>
      <c r="B15012" s="54" t="s">
        <v>14269</v>
      </c>
      <c r="D15012" s="57">
        <v>22659</v>
      </c>
    </row>
    <row r="15013" spans="1:4">
      <c r="A15013" s="54">
        <v>270078</v>
      </c>
      <c r="B15013" s="54" t="s">
        <v>14270</v>
      </c>
      <c r="D15013" s="57">
        <v>12139</v>
      </c>
    </row>
    <row r="15014" spans="1:4">
      <c r="A15014" s="54">
        <v>270079</v>
      </c>
      <c r="B15014" s="54" t="s">
        <v>14271</v>
      </c>
      <c r="D15014" s="57">
        <v>13191</v>
      </c>
    </row>
    <row r="15015" spans="1:4">
      <c r="A15015" s="54">
        <v>270080</v>
      </c>
      <c r="B15015" s="54" t="s">
        <v>14272</v>
      </c>
      <c r="D15015" s="57">
        <v>11330</v>
      </c>
    </row>
    <row r="15016" spans="1:4">
      <c r="A15016" s="54">
        <v>270081</v>
      </c>
      <c r="B15016" s="54" t="s">
        <v>14273</v>
      </c>
      <c r="D15016" s="57">
        <v>34414</v>
      </c>
    </row>
    <row r="15017" spans="1:4">
      <c r="A15017" s="54">
        <v>270087</v>
      </c>
      <c r="B15017" s="54" t="s">
        <v>14030</v>
      </c>
      <c r="D15017" s="57">
        <v>18360</v>
      </c>
    </row>
    <row r="15018" spans="1:4">
      <c r="A15018" s="54">
        <v>270089</v>
      </c>
      <c r="B15018" s="54" t="s">
        <v>14274</v>
      </c>
      <c r="D15018" s="57">
        <v>7260</v>
      </c>
    </row>
    <row r="15019" spans="1:4">
      <c r="A15019" s="54">
        <v>270090</v>
      </c>
      <c r="B15019" s="54" t="s">
        <v>14275</v>
      </c>
      <c r="D15019" s="57">
        <v>1537</v>
      </c>
    </row>
    <row r="15020" spans="1:4">
      <c r="A15020" s="54">
        <v>270092</v>
      </c>
      <c r="B15020" s="54" t="s">
        <v>14276</v>
      </c>
      <c r="D15020" s="57">
        <v>5527</v>
      </c>
    </row>
    <row r="15021" spans="1:4">
      <c r="A15021" s="54">
        <v>270093</v>
      </c>
      <c r="B15021" s="54" t="s">
        <v>14277</v>
      </c>
      <c r="D15021" s="57">
        <v>30630</v>
      </c>
    </row>
    <row r="15022" spans="1:4">
      <c r="A15022" s="54">
        <v>270094</v>
      </c>
      <c r="B15022" s="54" t="s">
        <v>14278</v>
      </c>
      <c r="D15022" s="57">
        <v>31493</v>
      </c>
    </row>
    <row r="15023" spans="1:4">
      <c r="A15023" s="54">
        <v>270095</v>
      </c>
      <c r="B15023" s="54" t="s">
        <v>14279</v>
      </c>
      <c r="D15023" s="57">
        <v>854</v>
      </c>
    </row>
    <row r="15024" spans="1:4">
      <c r="A15024" s="54">
        <v>270096</v>
      </c>
      <c r="B15024" s="54" t="s">
        <v>14280</v>
      </c>
      <c r="D15024" s="57">
        <v>7260</v>
      </c>
    </row>
    <row r="15025" spans="1:4">
      <c r="A15025" s="54">
        <v>270097</v>
      </c>
      <c r="B15025" s="54" t="s">
        <v>14281</v>
      </c>
      <c r="D15025" s="57">
        <v>14207</v>
      </c>
    </row>
    <row r="15026" spans="1:4">
      <c r="A15026" s="54">
        <v>270098</v>
      </c>
      <c r="B15026" s="54" t="s">
        <v>14282</v>
      </c>
      <c r="D15026" s="57">
        <v>16251</v>
      </c>
    </row>
    <row r="15027" spans="1:4">
      <c r="A15027" s="54">
        <v>270099</v>
      </c>
      <c r="B15027" s="54" t="s">
        <v>14283</v>
      </c>
      <c r="D15027" s="57">
        <v>27137</v>
      </c>
    </row>
    <row r="15028" spans="1:4">
      <c r="A15028" s="54">
        <v>270100</v>
      </c>
      <c r="B15028" s="54" t="s">
        <v>14284</v>
      </c>
      <c r="D15028" s="57">
        <v>36639</v>
      </c>
    </row>
    <row r="15029" spans="1:4">
      <c r="A15029" s="54">
        <v>270101</v>
      </c>
      <c r="B15029" s="54" t="s">
        <v>14285</v>
      </c>
      <c r="D15029" s="57">
        <v>18360</v>
      </c>
    </row>
    <row r="15030" spans="1:4">
      <c r="A15030" s="54">
        <v>270102</v>
      </c>
      <c r="B15030" s="54" t="s">
        <v>13972</v>
      </c>
      <c r="D15030" s="57">
        <v>18360</v>
      </c>
    </row>
    <row r="15031" spans="1:4">
      <c r="A15031" s="54">
        <v>270103</v>
      </c>
      <c r="B15031" s="54" t="s">
        <v>14286</v>
      </c>
      <c r="D15031" s="57">
        <v>4315</v>
      </c>
    </row>
    <row r="15032" spans="1:4">
      <c r="A15032" s="54">
        <v>270104</v>
      </c>
      <c r="B15032" s="54" t="s">
        <v>14287</v>
      </c>
      <c r="D15032" s="57">
        <v>4315</v>
      </c>
    </row>
    <row r="15033" spans="1:4">
      <c r="A15033" s="54">
        <v>270105</v>
      </c>
      <c r="B15033" s="54" t="s">
        <v>14288</v>
      </c>
      <c r="D15033" s="57">
        <v>4315</v>
      </c>
    </row>
    <row r="15034" spans="1:4">
      <c r="A15034" s="54">
        <v>270106</v>
      </c>
      <c r="B15034" s="54" t="s">
        <v>14289</v>
      </c>
      <c r="D15034" s="57">
        <v>5183</v>
      </c>
    </row>
    <row r="15035" spans="1:4">
      <c r="A15035" s="54">
        <v>270107</v>
      </c>
      <c r="B15035" s="54" t="s">
        <v>14290</v>
      </c>
      <c r="D15035" s="57">
        <v>5183</v>
      </c>
    </row>
    <row r="15036" spans="1:4">
      <c r="A15036" s="54">
        <v>270108</v>
      </c>
      <c r="B15036" s="54" t="s">
        <v>14291</v>
      </c>
      <c r="D15036" s="57">
        <v>5183</v>
      </c>
    </row>
    <row r="15037" spans="1:4">
      <c r="A15037" s="54">
        <v>270109</v>
      </c>
      <c r="B15037" s="54" t="s">
        <v>14292</v>
      </c>
      <c r="D15037" s="57">
        <v>4315</v>
      </c>
    </row>
    <row r="15038" spans="1:4">
      <c r="A15038" s="54">
        <v>270110</v>
      </c>
      <c r="B15038" s="54" t="s">
        <v>14293</v>
      </c>
      <c r="D15038" s="57">
        <v>19350</v>
      </c>
    </row>
    <row r="15039" spans="1:4">
      <c r="A15039" s="54">
        <v>270111</v>
      </c>
      <c r="B15039" s="54" t="s">
        <v>14294</v>
      </c>
      <c r="D15039" s="57">
        <v>31493</v>
      </c>
    </row>
    <row r="15040" spans="1:4">
      <c r="A15040" s="54">
        <v>270112</v>
      </c>
      <c r="B15040" s="54" t="s">
        <v>14295</v>
      </c>
      <c r="D15040" s="57">
        <v>18360</v>
      </c>
    </row>
    <row r="15041" spans="1:4">
      <c r="A15041" s="54">
        <v>270123</v>
      </c>
      <c r="B15041" s="54" t="s">
        <v>14296</v>
      </c>
      <c r="D15041" s="57">
        <v>2626</v>
      </c>
    </row>
    <row r="15042" spans="1:4">
      <c r="A15042" s="54">
        <v>270124</v>
      </c>
      <c r="B15042" s="54" t="s">
        <v>14297</v>
      </c>
      <c r="D15042" s="57">
        <v>33909</v>
      </c>
    </row>
    <row r="15043" spans="1:4">
      <c r="A15043" s="54">
        <v>270125</v>
      </c>
      <c r="B15043" s="54" t="s">
        <v>14298</v>
      </c>
      <c r="D15043" s="57">
        <v>18360</v>
      </c>
    </row>
    <row r="15044" spans="1:4">
      <c r="A15044" s="54">
        <v>270127</v>
      </c>
      <c r="B15044" s="54" t="s">
        <v>4222</v>
      </c>
      <c r="D15044" s="57">
        <v>31493</v>
      </c>
    </row>
    <row r="15045" spans="1:4">
      <c r="A15045" s="54">
        <v>270128</v>
      </c>
      <c r="B15045" s="54" t="s">
        <v>14299</v>
      </c>
      <c r="D15045" s="57">
        <v>10388</v>
      </c>
    </row>
    <row r="15046" spans="1:4">
      <c r="A15046" s="54">
        <v>270129</v>
      </c>
      <c r="B15046" s="54" t="s">
        <v>14300</v>
      </c>
      <c r="D15046" s="57">
        <v>72833</v>
      </c>
    </row>
    <row r="15047" spans="1:4">
      <c r="A15047" s="54">
        <v>270130</v>
      </c>
      <c r="B15047" s="54" t="s">
        <v>14301</v>
      </c>
      <c r="D15047" s="57">
        <v>22837</v>
      </c>
    </row>
    <row r="15048" spans="1:4">
      <c r="A15048" s="54">
        <v>270131</v>
      </c>
      <c r="B15048" s="54" t="s">
        <v>14302</v>
      </c>
      <c r="D15048" s="57">
        <v>78174</v>
      </c>
    </row>
    <row r="15049" spans="1:4">
      <c r="A15049" s="54">
        <v>270132</v>
      </c>
      <c r="B15049" s="54" t="s">
        <v>14303</v>
      </c>
      <c r="D15049" s="57">
        <v>1081</v>
      </c>
    </row>
    <row r="15050" spans="1:4">
      <c r="A15050" s="54">
        <v>270133</v>
      </c>
      <c r="B15050" s="54" t="s">
        <v>14304</v>
      </c>
      <c r="D15050" s="57">
        <v>1096</v>
      </c>
    </row>
    <row r="15051" spans="1:4">
      <c r="A15051" s="54">
        <v>270134</v>
      </c>
      <c r="B15051" s="54" t="s">
        <v>23102</v>
      </c>
      <c r="D15051" s="57">
        <v>1096</v>
      </c>
    </row>
    <row r="15052" spans="1:4">
      <c r="A15052" s="54">
        <v>270135</v>
      </c>
      <c r="B15052" s="54" t="s">
        <v>14305</v>
      </c>
      <c r="D15052" s="57">
        <v>22837</v>
      </c>
    </row>
    <row r="15053" spans="1:4">
      <c r="A15053" s="54">
        <v>270136</v>
      </c>
      <c r="B15053" s="54" t="s">
        <v>14306</v>
      </c>
      <c r="D15053" s="57">
        <v>7264</v>
      </c>
    </row>
    <row r="15054" spans="1:4">
      <c r="A15054" s="54">
        <v>270137</v>
      </c>
      <c r="B15054" s="54" t="s">
        <v>14307</v>
      </c>
      <c r="D15054" s="57">
        <v>20918</v>
      </c>
    </row>
    <row r="15055" spans="1:4">
      <c r="A15055" s="54">
        <v>270138</v>
      </c>
      <c r="B15055" s="54" t="s">
        <v>14308</v>
      </c>
      <c r="D15055" s="57">
        <v>27029</v>
      </c>
    </row>
    <row r="15056" spans="1:4">
      <c r="A15056" s="54">
        <v>270139</v>
      </c>
      <c r="B15056" s="54" t="s">
        <v>14309</v>
      </c>
      <c r="D15056" s="57">
        <v>15376</v>
      </c>
    </row>
    <row r="15057" spans="1:4">
      <c r="A15057" s="54">
        <v>270140</v>
      </c>
      <c r="B15057" s="54" t="s">
        <v>14310</v>
      </c>
      <c r="D15057" s="57">
        <v>21041</v>
      </c>
    </row>
    <row r="15058" spans="1:4">
      <c r="A15058" s="54">
        <v>270141</v>
      </c>
      <c r="B15058" s="54" t="s">
        <v>23103</v>
      </c>
      <c r="D15058" s="57">
        <v>45318</v>
      </c>
    </row>
    <row r="15059" spans="1:4">
      <c r="A15059" s="54">
        <v>270142</v>
      </c>
      <c r="B15059" s="54" t="s">
        <v>14311</v>
      </c>
      <c r="D15059" s="57">
        <v>71296</v>
      </c>
    </row>
    <row r="15060" spans="1:4">
      <c r="A15060" s="54">
        <v>270144</v>
      </c>
      <c r="B15060" s="54" t="s">
        <v>14312</v>
      </c>
      <c r="D15060" s="57">
        <v>18360</v>
      </c>
    </row>
    <row r="15061" spans="1:4">
      <c r="A15061" s="54">
        <v>270146</v>
      </c>
      <c r="B15061" s="54" t="s">
        <v>21168</v>
      </c>
      <c r="D15061" s="57">
        <v>7260</v>
      </c>
    </row>
    <row r="15062" spans="1:4">
      <c r="A15062" s="54">
        <v>270147</v>
      </c>
      <c r="B15062" s="54" t="s">
        <v>14313</v>
      </c>
      <c r="D15062" s="57">
        <v>13219</v>
      </c>
    </row>
    <row r="15063" spans="1:4">
      <c r="A15063" s="54">
        <v>270148</v>
      </c>
      <c r="B15063" s="54" t="s">
        <v>14314</v>
      </c>
      <c r="D15063" s="57">
        <v>10388</v>
      </c>
    </row>
    <row r="15064" spans="1:4">
      <c r="A15064" s="54">
        <v>270149</v>
      </c>
      <c r="B15064" s="54" t="s">
        <v>14315</v>
      </c>
      <c r="D15064" s="57">
        <v>1017</v>
      </c>
    </row>
    <row r="15065" spans="1:4">
      <c r="A15065" s="54">
        <v>270151</v>
      </c>
      <c r="B15065" s="54" t="s">
        <v>14316</v>
      </c>
      <c r="D15065" s="57">
        <v>18360</v>
      </c>
    </row>
    <row r="15066" spans="1:4">
      <c r="A15066" s="54">
        <v>270154</v>
      </c>
      <c r="B15066" s="54" t="s">
        <v>14317</v>
      </c>
      <c r="D15066" s="57">
        <v>10801</v>
      </c>
    </row>
    <row r="15067" spans="1:4">
      <c r="A15067" s="54">
        <v>270155</v>
      </c>
      <c r="B15067" s="54" t="s">
        <v>13665</v>
      </c>
      <c r="D15067" s="57">
        <v>5183</v>
      </c>
    </row>
    <row r="15068" spans="1:4">
      <c r="A15068" s="54">
        <v>270156</v>
      </c>
      <c r="B15068" s="54" t="s">
        <v>14318</v>
      </c>
      <c r="D15068" s="57">
        <v>5183</v>
      </c>
    </row>
    <row r="15069" spans="1:4">
      <c r="A15069" s="54">
        <v>270157</v>
      </c>
      <c r="B15069" s="54" t="s">
        <v>14319</v>
      </c>
      <c r="D15069" s="57">
        <v>4586</v>
      </c>
    </row>
    <row r="15070" spans="1:4">
      <c r="A15070" s="54">
        <v>270158</v>
      </c>
      <c r="B15070" s="54" t="s">
        <v>14320</v>
      </c>
      <c r="D15070" s="57">
        <v>4586</v>
      </c>
    </row>
    <row r="15071" spans="1:4">
      <c r="A15071" s="54">
        <v>270159</v>
      </c>
      <c r="B15071" s="54" t="s">
        <v>14321</v>
      </c>
      <c r="D15071" s="57">
        <v>4586</v>
      </c>
    </row>
    <row r="15072" spans="1:4">
      <c r="A15072" s="54">
        <v>270160</v>
      </c>
      <c r="B15072" s="54" t="s">
        <v>14322</v>
      </c>
      <c r="D15072" s="57">
        <v>23584</v>
      </c>
    </row>
    <row r="15073" spans="1:4">
      <c r="A15073" s="54">
        <v>270162</v>
      </c>
      <c r="B15073" s="54" t="s">
        <v>23104</v>
      </c>
      <c r="D15073" s="57">
        <v>26912</v>
      </c>
    </row>
    <row r="15074" spans="1:4">
      <c r="A15074" s="54">
        <v>270164</v>
      </c>
      <c r="B15074" s="54" t="s">
        <v>14323</v>
      </c>
      <c r="D15074" s="57">
        <v>7260</v>
      </c>
    </row>
    <row r="15075" spans="1:4">
      <c r="A15075" s="54">
        <v>270165</v>
      </c>
      <c r="B15075" s="54" t="s">
        <v>14324</v>
      </c>
      <c r="D15075" s="57">
        <v>8130</v>
      </c>
    </row>
    <row r="15076" spans="1:4">
      <c r="A15076" s="54">
        <v>270166</v>
      </c>
      <c r="B15076" s="54" t="s">
        <v>14325</v>
      </c>
      <c r="D15076" s="57">
        <v>30161</v>
      </c>
    </row>
    <row r="15077" spans="1:4">
      <c r="A15077" s="54">
        <v>270167</v>
      </c>
      <c r="B15077" s="54" t="s">
        <v>14326</v>
      </c>
      <c r="D15077" s="57">
        <v>64267</v>
      </c>
    </row>
    <row r="15078" spans="1:4">
      <c r="A15078" s="54">
        <v>270168</v>
      </c>
      <c r="B15078" s="54" t="s">
        <v>14327</v>
      </c>
      <c r="D15078" s="57">
        <v>11778</v>
      </c>
    </row>
    <row r="15079" spans="1:4">
      <c r="A15079" s="54">
        <v>270169</v>
      </c>
      <c r="B15079" s="54" t="s">
        <v>14328</v>
      </c>
      <c r="D15079" s="57">
        <v>11778</v>
      </c>
    </row>
    <row r="15080" spans="1:4">
      <c r="A15080" s="54">
        <v>270170</v>
      </c>
      <c r="B15080" s="54" t="s">
        <v>14329</v>
      </c>
      <c r="D15080" s="57">
        <v>2398</v>
      </c>
    </row>
    <row r="15081" spans="1:4">
      <c r="A15081" s="54">
        <v>270171</v>
      </c>
      <c r="B15081" s="54" t="s">
        <v>14329</v>
      </c>
      <c r="D15081" s="57">
        <v>2398</v>
      </c>
    </row>
    <row r="15082" spans="1:4">
      <c r="A15082" s="54">
        <v>270172</v>
      </c>
      <c r="B15082" s="54" t="s">
        <v>14330</v>
      </c>
      <c r="D15082" s="57">
        <v>2398</v>
      </c>
    </row>
    <row r="15083" spans="1:4">
      <c r="A15083" s="54">
        <v>270173</v>
      </c>
      <c r="B15083" s="54" t="s">
        <v>14331</v>
      </c>
      <c r="D15083" s="57">
        <v>2398</v>
      </c>
    </row>
    <row r="15084" spans="1:4">
      <c r="A15084" s="54">
        <v>270174</v>
      </c>
      <c r="B15084" s="54" t="s">
        <v>14332</v>
      </c>
      <c r="D15084" s="57">
        <v>2398</v>
      </c>
    </row>
    <row r="15085" spans="1:4">
      <c r="A15085" s="54">
        <v>270175</v>
      </c>
      <c r="B15085" s="54" t="s">
        <v>14333</v>
      </c>
      <c r="D15085" s="57">
        <v>2398</v>
      </c>
    </row>
    <row r="15086" spans="1:4">
      <c r="A15086" s="54">
        <v>270176</v>
      </c>
      <c r="B15086" s="54" t="s">
        <v>14334</v>
      </c>
      <c r="D15086" s="57">
        <v>23770</v>
      </c>
    </row>
    <row r="15087" spans="1:4">
      <c r="A15087" s="54">
        <v>270177</v>
      </c>
      <c r="B15087" s="54" t="s">
        <v>14335</v>
      </c>
      <c r="D15087" s="57">
        <v>16995</v>
      </c>
    </row>
    <row r="15088" spans="1:4">
      <c r="A15088" s="54">
        <v>270178</v>
      </c>
      <c r="B15088" s="54" t="s">
        <v>14336</v>
      </c>
      <c r="D15088" s="57">
        <v>13164</v>
      </c>
    </row>
    <row r="15089" spans="1:4">
      <c r="A15089" s="54">
        <v>270179</v>
      </c>
      <c r="B15089" s="54" t="s">
        <v>14337</v>
      </c>
      <c r="D15089" s="57">
        <v>18360</v>
      </c>
    </row>
    <row r="15090" spans="1:4">
      <c r="A15090" s="54">
        <v>270180</v>
      </c>
      <c r="B15090" s="54" t="s">
        <v>13999</v>
      </c>
      <c r="D15090" s="57">
        <v>18360</v>
      </c>
    </row>
    <row r="15091" spans="1:4">
      <c r="A15091" s="54">
        <v>270181</v>
      </c>
      <c r="B15091" s="54" t="s">
        <v>14338</v>
      </c>
      <c r="D15091" s="57">
        <v>100000</v>
      </c>
    </row>
    <row r="15092" spans="1:4">
      <c r="A15092" s="54">
        <v>270184</v>
      </c>
      <c r="B15092" s="54" t="s">
        <v>14082</v>
      </c>
      <c r="D15092" s="57">
        <v>31493</v>
      </c>
    </row>
    <row r="15093" spans="1:4">
      <c r="A15093" s="54">
        <v>270186</v>
      </c>
      <c r="B15093" s="54" t="s">
        <v>14339</v>
      </c>
      <c r="D15093" s="57">
        <v>8543</v>
      </c>
    </row>
    <row r="15094" spans="1:4">
      <c r="A15094" s="54">
        <v>270187</v>
      </c>
      <c r="B15094" s="54" t="s">
        <v>14340</v>
      </c>
      <c r="D15094" s="57">
        <v>10287</v>
      </c>
    </row>
    <row r="15095" spans="1:4">
      <c r="A15095" s="54">
        <v>270188</v>
      </c>
      <c r="B15095" s="54" t="s">
        <v>14329</v>
      </c>
      <c r="D15095" s="57">
        <v>2398</v>
      </c>
    </row>
    <row r="15096" spans="1:4">
      <c r="A15096" s="54">
        <v>270189</v>
      </c>
      <c r="B15096" s="54" t="s">
        <v>14329</v>
      </c>
      <c r="D15096" s="57">
        <v>2398</v>
      </c>
    </row>
    <row r="15097" spans="1:4">
      <c r="A15097" s="54">
        <v>270190</v>
      </c>
      <c r="B15097" s="54" t="s">
        <v>14341</v>
      </c>
      <c r="D15097" s="57">
        <v>2398</v>
      </c>
    </row>
    <row r="15098" spans="1:4">
      <c r="A15098" s="54">
        <v>270191</v>
      </c>
      <c r="B15098" s="54" t="s">
        <v>7313</v>
      </c>
      <c r="D15098" s="57">
        <v>2310</v>
      </c>
    </row>
    <row r="15099" spans="1:4">
      <c r="A15099" s="54">
        <v>270192</v>
      </c>
      <c r="B15099" s="54" t="s">
        <v>14342</v>
      </c>
      <c r="D15099" s="57">
        <v>2495</v>
      </c>
    </row>
    <row r="15100" spans="1:4">
      <c r="A15100" s="54">
        <v>270193</v>
      </c>
      <c r="B15100" s="54" t="s">
        <v>14343</v>
      </c>
      <c r="D15100" s="57">
        <v>2495</v>
      </c>
    </row>
    <row r="15101" spans="1:4">
      <c r="A15101" s="54">
        <v>270194</v>
      </c>
      <c r="B15101" s="54" t="s">
        <v>14344</v>
      </c>
      <c r="D15101" s="57">
        <v>2495</v>
      </c>
    </row>
    <row r="15102" spans="1:4">
      <c r="A15102" s="54">
        <v>270195</v>
      </c>
      <c r="B15102" s="54" t="s">
        <v>12758</v>
      </c>
      <c r="D15102" s="57">
        <v>2495</v>
      </c>
    </row>
    <row r="15103" spans="1:4">
      <c r="A15103" s="54">
        <v>270197</v>
      </c>
      <c r="B15103" s="54" t="s">
        <v>14345</v>
      </c>
      <c r="D15103" s="57">
        <v>2398</v>
      </c>
    </row>
    <row r="15104" spans="1:4">
      <c r="A15104" s="54">
        <v>270198</v>
      </c>
      <c r="B15104" s="54" t="s">
        <v>14346</v>
      </c>
      <c r="D15104" s="57">
        <v>5527</v>
      </c>
    </row>
    <row r="15105" spans="1:4">
      <c r="A15105" s="54">
        <v>270199</v>
      </c>
      <c r="B15105" s="54" t="s">
        <v>14347</v>
      </c>
      <c r="D15105" s="57">
        <v>17359</v>
      </c>
    </row>
    <row r="15106" spans="1:4">
      <c r="A15106" s="54">
        <v>270200</v>
      </c>
      <c r="B15106" s="54" t="s">
        <v>14348</v>
      </c>
      <c r="D15106" s="57">
        <v>1568</v>
      </c>
    </row>
    <row r="15107" spans="1:4">
      <c r="A15107" s="54">
        <v>270201</v>
      </c>
      <c r="B15107" s="54" t="s">
        <v>14285</v>
      </c>
      <c r="D15107" s="57">
        <v>18360</v>
      </c>
    </row>
    <row r="15108" spans="1:4">
      <c r="A15108" s="54">
        <v>270202</v>
      </c>
      <c r="B15108" s="54" t="s">
        <v>14349</v>
      </c>
      <c r="D15108" s="57">
        <v>8583</v>
      </c>
    </row>
    <row r="15109" spans="1:4">
      <c r="A15109" s="54">
        <v>270204</v>
      </c>
      <c r="B15109" s="54" t="s">
        <v>14350</v>
      </c>
      <c r="D15109" s="57">
        <v>4412</v>
      </c>
    </row>
    <row r="15110" spans="1:4">
      <c r="A15110" s="54">
        <v>270205</v>
      </c>
      <c r="B15110" s="54" t="s">
        <v>14351</v>
      </c>
      <c r="D15110" s="57">
        <v>7260</v>
      </c>
    </row>
    <row r="15111" spans="1:4">
      <c r="A15111" s="54">
        <v>270206</v>
      </c>
      <c r="B15111" s="54" t="s">
        <v>14352</v>
      </c>
      <c r="D15111" s="57">
        <v>7260</v>
      </c>
    </row>
    <row r="15112" spans="1:4">
      <c r="A15112" s="54">
        <v>270207</v>
      </c>
      <c r="B15112" s="54" t="s">
        <v>14353</v>
      </c>
      <c r="D15112" s="57">
        <v>6255</v>
      </c>
    </row>
    <row r="15113" spans="1:4">
      <c r="A15113" s="54">
        <v>270208</v>
      </c>
      <c r="B15113" s="54" t="s">
        <v>14354</v>
      </c>
      <c r="D15113" s="57">
        <v>6255</v>
      </c>
    </row>
    <row r="15114" spans="1:4">
      <c r="A15114" s="54">
        <v>270209</v>
      </c>
      <c r="B15114" s="54" t="s">
        <v>14355</v>
      </c>
      <c r="D15114" s="57">
        <v>15353</v>
      </c>
    </row>
    <row r="15115" spans="1:4">
      <c r="A15115" s="54">
        <v>270210</v>
      </c>
      <c r="B15115" s="54" t="s">
        <v>14356</v>
      </c>
      <c r="D15115" s="57">
        <v>15353</v>
      </c>
    </row>
    <row r="15116" spans="1:4">
      <c r="A15116" s="54">
        <v>270211</v>
      </c>
      <c r="B15116" s="54" t="s">
        <v>14357</v>
      </c>
      <c r="D15116" s="57">
        <v>15353</v>
      </c>
    </row>
    <row r="15117" spans="1:4">
      <c r="A15117" s="54">
        <v>270212</v>
      </c>
      <c r="B15117" s="54" t="s">
        <v>14358</v>
      </c>
      <c r="D15117" s="57">
        <v>15353</v>
      </c>
    </row>
    <row r="15118" spans="1:4">
      <c r="A15118" s="54">
        <v>270213</v>
      </c>
      <c r="B15118" s="54" t="s">
        <v>14359</v>
      </c>
      <c r="D15118" s="57">
        <v>5527</v>
      </c>
    </row>
    <row r="15119" spans="1:4">
      <c r="A15119" s="54">
        <v>270214</v>
      </c>
      <c r="B15119" s="54" t="s">
        <v>12044</v>
      </c>
      <c r="D15119" s="57">
        <v>1017</v>
      </c>
    </row>
    <row r="15120" spans="1:4">
      <c r="A15120" s="54">
        <v>270215</v>
      </c>
      <c r="B15120" s="54" t="s">
        <v>14360</v>
      </c>
      <c r="D15120" s="57">
        <v>46510</v>
      </c>
    </row>
    <row r="15121" spans="1:4">
      <c r="A15121" s="54">
        <v>270217</v>
      </c>
      <c r="B15121" s="54" t="s">
        <v>14361</v>
      </c>
      <c r="D15121" s="57">
        <v>7260</v>
      </c>
    </row>
    <row r="15122" spans="1:4">
      <c r="A15122" s="54">
        <v>270218</v>
      </c>
      <c r="B15122" s="54" t="s">
        <v>14362</v>
      </c>
      <c r="D15122" s="57">
        <v>5704</v>
      </c>
    </row>
    <row r="15123" spans="1:4">
      <c r="A15123" s="54">
        <v>270220</v>
      </c>
      <c r="B15123" s="54" t="s">
        <v>23105</v>
      </c>
      <c r="D15123" s="57">
        <v>7929</v>
      </c>
    </row>
    <row r="15124" spans="1:4">
      <c r="A15124" s="54">
        <v>270222</v>
      </c>
      <c r="B15124" s="54" t="s">
        <v>14363</v>
      </c>
      <c r="D15124" s="57">
        <v>18360</v>
      </c>
    </row>
    <row r="15125" spans="1:4">
      <c r="A15125" s="54">
        <v>270223</v>
      </c>
      <c r="B15125" s="54" t="s">
        <v>14364</v>
      </c>
      <c r="D15125" s="57">
        <v>11259</v>
      </c>
    </row>
    <row r="15126" spans="1:4">
      <c r="A15126" s="54">
        <v>270225</v>
      </c>
      <c r="B15126" s="54" t="s">
        <v>14365</v>
      </c>
      <c r="D15126" s="57">
        <v>22752</v>
      </c>
    </row>
    <row r="15127" spans="1:4">
      <c r="A15127" s="54">
        <v>270226</v>
      </c>
      <c r="B15127" s="54" t="s">
        <v>14366</v>
      </c>
      <c r="D15127" s="57">
        <v>5208</v>
      </c>
    </row>
    <row r="15128" spans="1:4">
      <c r="A15128" s="54">
        <v>270227</v>
      </c>
      <c r="B15128" s="54" t="s">
        <v>14366</v>
      </c>
      <c r="D15128" s="57">
        <v>5208</v>
      </c>
    </row>
    <row r="15129" spans="1:4">
      <c r="A15129" s="54">
        <v>270228</v>
      </c>
      <c r="B15129" s="54" t="s">
        <v>14366</v>
      </c>
      <c r="D15129" s="57">
        <v>5293</v>
      </c>
    </row>
    <row r="15130" spans="1:4">
      <c r="A15130" s="54">
        <v>270229</v>
      </c>
      <c r="B15130" s="54" t="s">
        <v>14366</v>
      </c>
      <c r="D15130" s="57">
        <v>5293</v>
      </c>
    </row>
    <row r="15131" spans="1:4">
      <c r="A15131" s="54">
        <v>270231</v>
      </c>
      <c r="B15131" s="54" t="s">
        <v>14367</v>
      </c>
      <c r="D15131" s="57">
        <v>5527</v>
      </c>
    </row>
    <row r="15132" spans="1:4">
      <c r="A15132" s="54">
        <v>270232</v>
      </c>
      <c r="B15132" s="54" t="s">
        <v>14368</v>
      </c>
      <c r="D15132" s="57">
        <v>1537</v>
      </c>
    </row>
    <row r="15133" spans="1:4">
      <c r="A15133" s="54">
        <v>270233</v>
      </c>
      <c r="B15133" s="54" t="s">
        <v>14369</v>
      </c>
      <c r="D15133" s="57">
        <v>20051</v>
      </c>
    </row>
    <row r="15134" spans="1:4">
      <c r="A15134" s="54">
        <v>270234</v>
      </c>
      <c r="B15134" s="54" t="s">
        <v>14370</v>
      </c>
      <c r="D15134" s="57">
        <v>7260</v>
      </c>
    </row>
    <row r="15135" spans="1:4">
      <c r="A15135" s="54">
        <v>270235</v>
      </c>
      <c r="B15135" s="54" t="s">
        <v>14371</v>
      </c>
      <c r="D15135" s="57">
        <v>4315</v>
      </c>
    </row>
    <row r="15136" spans="1:4">
      <c r="A15136" s="54">
        <v>270236</v>
      </c>
      <c r="B15136" s="54" t="s">
        <v>14372</v>
      </c>
      <c r="D15136" s="57">
        <v>3995</v>
      </c>
    </row>
    <row r="15137" spans="1:4">
      <c r="A15137" s="54">
        <v>270237</v>
      </c>
      <c r="B15137" s="54" t="s">
        <v>14373</v>
      </c>
      <c r="D15137" s="57">
        <v>4315</v>
      </c>
    </row>
    <row r="15138" spans="1:4">
      <c r="A15138" s="54">
        <v>270238</v>
      </c>
      <c r="B15138" s="54" t="s">
        <v>14374</v>
      </c>
      <c r="D15138" s="57">
        <v>7260</v>
      </c>
    </row>
    <row r="15139" spans="1:4">
      <c r="A15139" s="54">
        <v>270239</v>
      </c>
      <c r="B15139" s="54" t="s">
        <v>14375</v>
      </c>
      <c r="D15139" s="57">
        <v>10215</v>
      </c>
    </row>
    <row r="15140" spans="1:4">
      <c r="A15140" s="54">
        <v>270240</v>
      </c>
      <c r="B15140" s="54" t="s">
        <v>14376</v>
      </c>
      <c r="D15140" s="57">
        <v>2398</v>
      </c>
    </row>
    <row r="15141" spans="1:4">
      <c r="A15141" s="54">
        <v>270241</v>
      </c>
      <c r="B15141" s="54" t="s">
        <v>14377</v>
      </c>
      <c r="D15141" s="57">
        <v>4586</v>
      </c>
    </row>
    <row r="15142" spans="1:4">
      <c r="A15142" s="54">
        <v>270242</v>
      </c>
      <c r="B15142" s="54" t="s">
        <v>14378</v>
      </c>
      <c r="D15142" s="57">
        <v>2579</v>
      </c>
    </row>
    <row r="15143" spans="1:4">
      <c r="A15143" s="54">
        <v>270244</v>
      </c>
      <c r="B15143" s="54" t="s">
        <v>14379</v>
      </c>
      <c r="D15143" s="57">
        <v>3659</v>
      </c>
    </row>
    <row r="15144" spans="1:4">
      <c r="A15144" s="54">
        <v>270245</v>
      </c>
      <c r="B15144" s="54" t="s">
        <v>14380</v>
      </c>
      <c r="D15144" s="57">
        <v>18360</v>
      </c>
    </row>
    <row r="15145" spans="1:4">
      <c r="A15145" s="54">
        <v>270248</v>
      </c>
      <c r="B15145" s="54" t="s">
        <v>14381</v>
      </c>
      <c r="D15145" s="57">
        <v>20454</v>
      </c>
    </row>
    <row r="15146" spans="1:4">
      <c r="A15146" s="54">
        <v>270249</v>
      </c>
      <c r="B15146" s="54" t="s">
        <v>14382</v>
      </c>
      <c r="D15146" s="57">
        <v>22567</v>
      </c>
    </row>
    <row r="15147" spans="1:4">
      <c r="A15147" s="54">
        <v>270250</v>
      </c>
      <c r="B15147" s="54" t="s">
        <v>14383</v>
      </c>
      <c r="D15147" s="57">
        <v>1096</v>
      </c>
    </row>
    <row r="15148" spans="1:4">
      <c r="A15148" s="54">
        <v>270251</v>
      </c>
      <c r="B15148" s="54" t="s">
        <v>14384</v>
      </c>
      <c r="D15148" s="57">
        <v>8520</v>
      </c>
    </row>
    <row r="15149" spans="1:4">
      <c r="A15149" s="54">
        <v>270253</v>
      </c>
      <c r="B15149" s="54" t="s">
        <v>14385</v>
      </c>
      <c r="D15149" s="57">
        <v>8796</v>
      </c>
    </row>
    <row r="15150" spans="1:4">
      <c r="A15150" s="54">
        <v>270254</v>
      </c>
      <c r="B15150" s="54" t="s">
        <v>14386</v>
      </c>
      <c r="D15150" s="57">
        <v>3807</v>
      </c>
    </row>
    <row r="15151" spans="1:4">
      <c r="A15151" s="54">
        <v>270255</v>
      </c>
      <c r="B15151" s="54" t="s">
        <v>14387</v>
      </c>
      <c r="D15151" s="57">
        <v>2220</v>
      </c>
    </row>
    <row r="15152" spans="1:4">
      <c r="A15152" s="54">
        <v>270256</v>
      </c>
      <c r="B15152" s="54" t="s">
        <v>14388</v>
      </c>
      <c r="D15152" s="57">
        <v>2398</v>
      </c>
    </row>
    <row r="15153" spans="1:4">
      <c r="A15153" s="54">
        <v>270257</v>
      </c>
      <c r="B15153" s="54" t="s">
        <v>14389</v>
      </c>
      <c r="D15153" s="57">
        <v>4586</v>
      </c>
    </row>
    <row r="15154" spans="1:4">
      <c r="A15154" s="54">
        <v>270258</v>
      </c>
      <c r="B15154" s="54" t="s">
        <v>14068</v>
      </c>
      <c r="D15154" s="57">
        <v>4586</v>
      </c>
    </row>
    <row r="15155" spans="1:4">
      <c r="A15155" s="54">
        <v>270259</v>
      </c>
      <c r="B15155" s="54" t="s">
        <v>14390</v>
      </c>
      <c r="D15155" s="57">
        <v>4586</v>
      </c>
    </row>
    <row r="15156" spans="1:4">
      <c r="A15156" s="54">
        <v>270260</v>
      </c>
      <c r="B15156" s="54" t="s">
        <v>14391</v>
      </c>
      <c r="D15156" s="57">
        <v>2310</v>
      </c>
    </row>
    <row r="15157" spans="1:4">
      <c r="A15157" s="54">
        <v>270261</v>
      </c>
      <c r="B15157" s="54" t="s">
        <v>14392</v>
      </c>
      <c r="D15157" s="57">
        <v>14463</v>
      </c>
    </row>
    <row r="15158" spans="1:4">
      <c r="A15158" s="54">
        <v>270264</v>
      </c>
      <c r="B15158" s="54" t="s">
        <v>14393</v>
      </c>
      <c r="D15158" s="57">
        <v>10235</v>
      </c>
    </row>
    <row r="15159" spans="1:4">
      <c r="A15159" s="54">
        <v>270265</v>
      </c>
      <c r="B15159" s="54" t="s">
        <v>14394</v>
      </c>
      <c r="D15159" s="57">
        <v>7560</v>
      </c>
    </row>
    <row r="15160" spans="1:4">
      <c r="A15160" s="54">
        <v>270267</v>
      </c>
      <c r="B15160" s="54" t="s">
        <v>14395</v>
      </c>
      <c r="D15160" s="57">
        <v>5704</v>
      </c>
    </row>
    <row r="15161" spans="1:4">
      <c r="A15161" s="54">
        <v>270268</v>
      </c>
      <c r="B15161" s="54" t="s">
        <v>14396</v>
      </c>
      <c r="D15161" s="57">
        <v>6318</v>
      </c>
    </row>
    <row r="15162" spans="1:4">
      <c r="A15162" s="54">
        <v>270270</v>
      </c>
      <c r="B15162" s="54" t="s">
        <v>14397</v>
      </c>
      <c r="D15162" s="57">
        <v>4356</v>
      </c>
    </row>
    <row r="15163" spans="1:4">
      <c r="A15163" s="54">
        <v>270271</v>
      </c>
      <c r="B15163" s="54" t="s">
        <v>14398</v>
      </c>
      <c r="D15163" s="57">
        <v>3194</v>
      </c>
    </row>
    <row r="15164" spans="1:4">
      <c r="A15164" s="54">
        <v>270272</v>
      </c>
      <c r="B15164" s="54" t="s">
        <v>14399</v>
      </c>
      <c r="D15164" s="57">
        <v>12346</v>
      </c>
    </row>
    <row r="15165" spans="1:4">
      <c r="A15165" s="54">
        <v>270273</v>
      </c>
      <c r="B15165" s="54" t="s">
        <v>14400</v>
      </c>
      <c r="D15165" s="57">
        <v>4065</v>
      </c>
    </row>
    <row r="15166" spans="1:4">
      <c r="A15166" s="54">
        <v>270274</v>
      </c>
      <c r="B15166" s="54" t="s">
        <v>14401</v>
      </c>
      <c r="D15166" s="57">
        <v>4065</v>
      </c>
    </row>
    <row r="15167" spans="1:4">
      <c r="A15167" s="54">
        <v>270276</v>
      </c>
      <c r="B15167" s="54" t="s">
        <v>14402</v>
      </c>
      <c r="D15167" s="57">
        <v>11555</v>
      </c>
    </row>
    <row r="15168" spans="1:4">
      <c r="A15168" s="54">
        <v>270277</v>
      </c>
      <c r="B15168" s="54" t="s">
        <v>14403</v>
      </c>
      <c r="D15168" s="57">
        <v>10388</v>
      </c>
    </row>
    <row r="15169" spans="1:4">
      <c r="A15169" s="54">
        <v>270278</v>
      </c>
      <c r="B15169" s="54" t="s">
        <v>14404</v>
      </c>
      <c r="D15169" s="57">
        <v>62826</v>
      </c>
    </row>
    <row r="15170" spans="1:4">
      <c r="A15170" s="54">
        <v>270279</v>
      </c>
      <c r="B15170" s="54" t="s">
        <v>14405</v>
      </c>
      <c r="D15170" s="57">
        <v>20827</v>
      </c>
    </row>
    <row r="15171" spans="1:4">
      <c r="A15171" s="54">
        <v>270281</v>
      </c>
      <c r="B15171" s="54" t="s">
        <v>23106</v>
      </c>
      <c r="D15171" s="57">
        <v>64725</v>
      </c>
    </row>
    <row r="15172" spans="1:4">
      <c r="A15172" s="54">
        <v>270284</v>
      </c>
      <c r="B15172" s="54" t="s">
        <v>14406</v>
      </c>
      <c r="D15172" s="57">
        <v>23216</v>
      </c>
    </row>
    <row r="15173" spans="1:4">
      <c r="A15173" s="54">
        <v>270285</v>
      </c>
      <c r="B15173" s="54" t="s">
        <v>14407</v>
      </c>
      <c r="D15173" s="57">
        <v>7260</v>
      </c>
    </row>
    <row r="15174" spans="1:4">
      <c r="A15174" s="54">
        <v>270287</v>
      </c>
      <c r="B15174" s="54" t="s">
        <v>14408</v>
      </c>
      <c r="D15174" s="57">
        <v>18360</v>
      </c>
    </row>
    <row r="15175" spans="1:4">
      <c r="A15175" s="54">
        <v>270289</v>
      </c>
      <c r="B15175" s="54" t="s">
        <v>14409</v>
      </c>
      <c r="D15175" s="57">
        <v>25065</v>
      </c>
    </row>
    <row r="15176" spans="1:4">
      <c r="A15176" s="54">
        <v>270290</v>
      </c>
      <c r="B15176" s="54" t="s">
        <v>14410</v>
      </c>
      <c r="D15176" s="57">
        <v>1181</v>
      </c>
    </row>
    <row r="15177" spans="1:4">
      <c r="A15177" s="54">
        <v>270291</v>
      </c>
      <c r="B15177" s="54" t="s">
        <v>5801</v>
      </c>
      <c r="D15177" s="57">
        <v>1181</v>
      </c>
    </row>
    <row r="15178" spans="1:4">
      <c r="A15178" s="54">
        <v>270292</v>
      </c>
      <c r="B15178" s="54" t="s">
        <v>14411</v>
      </c>
      <c r="D15178" s="57">
        <v>1181</v>
      </c>
    </row>
    <row r="15179" spans="1:4">
      <c r="A15179" s="54">
        <v>270293</v>
      </c>
      <c r="B15179" s="54" t="s">
        <v>14412</v>
      </c>
      <c r="D15179" s="57">
        <v>1181</v>
      </c>
    </row>
    <row r="15180" spans="1:4">
      <c r="A15180" s="54">
        <v>270294</v>
      </c>
      <c r="B15180" s="54" t="s">
        <v>14413</v>
      </c>
      <c r="D15180" s="57">
        <v>1181</v>
      </c>
    </row>
    <row r="15181" spans="1:4">
      <c r="A15181" s="54">
        <v>270295</v>
      </c>
      <c r="B15181" s="54" t="s">
        <v>14414</v>
      </c>
      <c r="D15181" s="57">
        <v>1537</v>
      </c>
    </row>
    <row r="15182" spans="1:4">
      <c r="A15182" s="54">
        <v>270297</v>
      </c>
      <c r="B15182" s="54" t="s">
        <v>14415</v>
      </c>
      <c r="D15182" s="57">
        <v>37314</v>
      </c>
    </row>
    <row r="15183" spans="1:4">
      <c r="A15183" s="54">
        <v>270298</v>
      </c>
      <c r="B15183" s="54" t="s">
        <v>14416</v>
      </c>
      <c r="D15183" s="57">
        <v>34438</v>
      </c>
    </row>
    <row r="15184" spans="1:4">
      <c r="A15184" s="54">
        <v>270299</v>
      </c>
      <c r="B15184" s="54" t="s">
        <v>14417</v>
      </c>
      <c r="D15184" s="57">
        <v>34438</v>
      </c>
    </row>
    <row r="15185" spans="1:4">
      <c r="A15185" s="54">
        <v>270300</v>
      </c>
      <c r="B15185" s="54" t="s">
        <v>14418</v>
      </c>
      <c r="D15185" s="57">
        <v>22659</v>
      </c>
    </row>
    <row r="15186" spans="1:4">
      <c r="A15186" s="54">
        <v>270302</v>
      </c>
      <c r="B15186" s="54" t="s">
        <v>14419</v>
      </c>
      <c r="D15186" s="57">
        <v>25896</v>
      </c>
    </row>
    <row r="15187" spans="1:4">
      <c r="A15187" s="54">
        <v>270303</v>
      </c>
      <c r="B15187" s="54" t="s">
        <v>14420</v>
      </c>
      <c r="D15187" s="57">
        <v>14567</v>
      </c>
    </row>
    <row r="15188" spans="1:4">
      <c r="A15188" s="54">
        <v>270304</v>
      </c>
      <c r="B15188" s="54" t="s">
        <v>14421</v>
      </c>
      <c r="D15188" s="57">
        <v>10521</v>
      </c>
    </row>
    <row r="15189" spans="1:4">
      <c r="A15189" s="54">
        <v>270306</v>
      </c>
      <c r="B15189" s="54" t="s">
        <v>14422</v>
      </c>
      <c r="D15189" s="57">
        <v>1017</v>
      </c>
    </row>
    <row r="15190" spans="1:4">
      <c r="A15190" s="54">
        <v>270307</v>
      </c>
      <c r="B15190" s="54" t="s">
        <v>14423</v>
      </c>
      <c r="D15190" s="57">
        <v>6534</v>
      </c>
    </row>
    <row r="15191" spans="1:4">
      <c r="A15191" s="54">
        <v>270308</v>
      </c>
      <c r="B15191" s="54" t="s">
        <v>13972</v>
      </c>
      <c r="D15191" s="57">
        <v>18360</v>
      </c>
    </row>
    <row r="15192" spans="1:4">
      <c r="A15192" s="54">
        <v>270310</v>
      </c>
      <c r="B15192" s="54" t="s">
        <v>14424</v>
      </c>
      <c r="D15192" s="57">
        <v>7260</v>
      </c>
    </row>
    <row r="15193" spans="1:4">
      <c r="A15193" s="54">
        <v>270311</v>
      </c>
      <c r="B15193" s="54" t="s">
        <v>14425</v>
      </c>
      <c r="D15193" s="57">
        <v>7260</v>
      </c>
    </row>
    <row r="15194" spans="1:4">
      <c r="A15194" s="54">
        <v>270312</v>
      </c>
      <c r="B15194" s="54" t="s">
        <v>14426</v>
      </c>
      <c r="D15194" s="57">
        <v>7260</v>
      </c>
    </row>
    <row r="15195" spans="1:4">
      <c r="A15195" s="54">
        <v>270313</v>
      </c>
      <c r="B15195" s="54" t="s">
        <v>14427</v>
      </c>
      <c r="D15195" s="57">
        <v>7260</v>
      </c>
    </row>
    <row r="15196" spans="1:4">
      <c r="A15196" s="54">
        <v>270314</v>
      </c>
      <c r="B15196" s="54" t="s">
        <v>14428</v>
      </c>
      <c r="D15196" s="57">
        <v>5704</v>
      </c>
    </row>
    <row r="15197" spans="1:4">
      <c r="A15197" s="54">
        <v>270315</v>
      </c>
      <c r="B15197" s="54" t="s">
        <v>14429</v>
      </c>
      <c r="D15197" s="57">
        <v>6255</v>
      </c>
    </row>
    <row r="15198" spans="1:4">
      <c r="A15198" s="54">
        <v>270316</v>
      </c>
      <c r="B15198" s="54" t="s">
        <v>14430</v>
      </c>
      <c r="D15198" s="57">
        <v>4315</v>
      </c>
    </row>
    <row r="15199" spans="1:4">
      <c r="A15199" s="54">
        <v>270317</v>
      </c>
      <c r="B15199" s="54" t="s">
        <v>14431</v>
      </c>
      <c r="D15199" s="57">
        <v>10287</v>
      </c>
    </row>
    <row r="15200" spans="1:4">
      <c r="A15200" s="54">
        <v>270318</v>
      </c>
      <c r="B15200" s="54" t="s">
        <v>6288</v>
      </c>
      <c r="D15200" s="57">
        <v>1999</v>
      </c>
    </row>
    <row r="15201" spans="1:4">
      <c r="A15201" s="54">
        <v>270319</v>
      </c>
      <c r="B15201" s="54" t="s">
        <v>14432</v>
      </c>
      <c r="D15201" s="57">
        <v>30630</v>
      </c>
    </row>
    <row r="15202" spans="1:4">
      <c r="A15202" s="54">
        <v>270320</v>
      </c>
      <c r="B15202" s="54" t="s">
        <v>14433</v>
      </c>
      <c r="D15202" s="57">
        <v>18360</v>
      </c>
    </row>
    <row r="15203" spans="1:4">
      <c r="A15203" s="54">
        <v>270321</v>
      </c>
      <c r="B15203" s="54" t="s">
        <v>14434</v>
      </c>
      <c r="D15203" s="57">
        <v>1110</v>
      </c>
    </row>
    <row r="15204" spans="1:4">
      <c r="A15204" s="54">
        <v>270322</v>
      </c>
      <c r="B15204" s="54" t="s">
        <v>14435</v>
      </c>
      <c r="D15204" s="57">
        <v>4586</v>
      </c>
    </row>
    <row r="15205" spans="1:4">
      <c r="A15205" s="54">
        <v>270323</v>
      </c>
      <c r="B15205" s="54" t="s">
        <v>14436</v>
      </c>
      <c r="D15205" s="57">
        <v>2495</v>
      </c>
    </row>
    <row r="15206" spans="1:4">
      <c r="A15206" s="54">
        <v>270325</v>
      </c>
      <c r="B15206" s="54" t="s">
        <v>23107</v>
      </c>
      <c r="D15206" s="57">
        <v>18360</v>
      </c>
    </row>
    <row r="15207" spans="1:4">
      <c r="A15207" s="54">
        <v>270326</v>
      </c>
      <c r="B15207" s="54" t="s">
        <v>14437</v>
      </c>
      <c r="D15207" s="57">
        <v>7027</v>
      </c>
    </row>
    <row r="15208" spans="1:4">
      <c r="A15208" s="54">
        <v>270327</v>
      </c>
      <c r="B15208" s="54" t="s">
        <v>14438</v>
      </c>
      <c r="D15208" s="57">
        <v>17920</v>
      </c>
    </row>
    <row r="15209" spans="1:4">
      <c r="A15209" s="54">
        <v>270328</v>
      </c>
      <c r="B15209" s="54" t="s">
        <v>14439</v>
      </c>
      <c r="D15209" s="57">
        <v>54482</v>
      </c>
    </row>
    <row r="15210" spans="1:4">
      <c r="A15210" s="54">
        <v>270330</v>
      </c>
      <c r="B15210" s="54" t="s">
        <v>4464</v>
      </c>
      <c r="D15210" s="57">
        <v>7259</v>
      </c>
    </row>
    <row r="15211" spans="1:4">
      <c r="A15211" s="54">
        <v>270331</v>
      </c>
      <c r="B15211" s="54" t="s">
        <v>14440</v>
      </c>
      <c r="D15211" s="57">
        <v>7260</v>
      </c>
    </row>
    <row r="15212" spans="1:4">
      <c r="A15212" s="54">
        <v>270334</v>
      </c>
      <c r="B15212" s="54" t="s">
        <v>11756</v>
      </c>
      <c r="D15212" s="57">
        <v>96640</v>
      </c>
    </row>
    <row r="15213" spans="1:4">
      <c r="A15213" s="54">
        <v>270336</v>
      </c>
      <c r="B15213" s="54" t="s">
        <v>14441</v>
      </c>
      <c r="D15213" s="57">
        <v>6933</v>
      </c>
    </row>
    <row r="15214" spans="1:4">
      <c r="A15214" s="54">
        <v>270337</v>
      </c>
      <c r="B15214" s="54" t="s">
        <v>14442</v>
      </c>
      <c r="D15214" s="57">
        <v>100000</v>
      </c>
    </row>
    <row r="15215" spans="1:4">
      <c r="A15215" s="54">
        <v>270338</v>
      </c>
      <c r="B15215" s="54" t="s">
        <v>14443</v>
      </c>
      <c r="D15215" s="57">
        <v>9672</v>
      </c>
    </row>
    <row r="15216" spans="1:4">
      <c r="A15216" s="54">
        <v>270340</v>
      </c>
      <c r="B15216" s="54" t="s">
        <v>14444</v>
      </c>
      <c r="D15216" s="57">
        <v>18360</v>
      </c>
    </row>
    <row r="15217" spans="1:4">
      <c r="A15217" s="54">
        <v>270342</v>
      </c>
      <c r="B15217" s="54" t="s">
        <v>14445</v>
      </c>
      <c r="D15217" s="57">
        <v>100000</v>
      </c>
    </row>
    <row r="15218" spans="1:4">
      <c r="A15218" s="54">
        <v>270343</v>
      </c>
      <c r="B15218" s="54" t="s">
        <v>14446</v>
      </c>
      <c r="D15218" s="57">
        <v>10388</v>
      </c>
    </row>
    <row r="15219" spans="1:4">
      <c r="A15219" s="54">
        <v>270344</v>
      </c>
      <c r="B15219" s="54" t="s">
        <v>14447</v>
      </c>
      <c r="D15219" s="57">
        <v>41968</v>
      </c>
    </row>
    <row r="15220" spans="1:4">
      <c r="A15220" s="54">
        <v>270345</v>
      </c>
      <c r="B15220" s="54" t="s">
        <v>14448</v>
      </c>
      <c r="D15220" s="57">
        <v>76507</v>
      </c>
    </row>
    <row r="15221" spans="1:4">
      <c r="A15221" s="54">
        <v>270346</v>
      </c>
      <c r="B15221" s="54" t="s">
        <v>14449</v>
      </c>
      <c r="D15221" s="57">
        <v>6852</v>
      </c>
    </row>
    <row r="15222" spans="1:4">
      <c r="A15222" s="54">
        <v>270347</v>
      </c>
      <c r="B15222" s="54" t="s">
        <v>14450</v>
      </c>
      <c r="D15222" s="57">
        <v>14633</v>
      </c>
    </row>
    <row r="15223" spans="1:4">
      <c r="A15223" s="54">
        <v>270349</v>
      </c>
      <c r="B15223" s="54" t="s">
        <v>14451</v>
      </c>
      <c r="D15223" s="57">
        <v>7260</v>
      </c>
    </row>
    <row r="15224" spans="1:4">
      <c r="A15224" s="54">
        <v>270350</v>
      </c>
      <c r="B15224" s="54" t="s">
        <v>14452</v>
      </c>
      <c r="D15224" s="57">
        <v>7260</v>
      </c>
    </row>
    <row r="15225" spans="1:4">
      <c r="A15225" s="54">
        <v>270351</v>
      </c>
      <c r="B15225" s="54" t="s">
        <v>14453</v>
      </c>
      <c r="D15225" s="57">
        <v>7260</v>
      </c>
    </row>
    <row r="15226" spans="1:4">
      <c r="A15226" s="54">
        <v>270352</v>
      </c>
      <c r="B15226" s="54" t="s">
        <v>14454</v>
      </c>
      <c r="D15226" s="57">
        <v>22391</v>
      </c>
    </row>
    <row r="15227" spans="1:4">
      <c r="A15227" s="54">
        <v>270353</v>
      </c>
      <c r="B15227" s="54" t="s">
        <v>14455</v>
      </c>
      <c r="D15227" s="57">
        <v>4330</v>
      </c>
    </row>
    <row r="15228" spans="1:4">
      <c r="A15228" s="54">
        <v>270354</v>
      </c>
      <c r="B15228" s="54" t="s">
        <v>14456</v>
      </c>
      <c r="D15228" s="57">
        <v>4769</v>
      </c>
    </row>
    <row r="15229" spans="1:4">
      <c r="A15229" s="54">
        <v>270355</v>
      </c>
      <c r="B15229" s="54" t="s">
        <v>14457</v>
      </c>
      <c r="D15229" s="57">
        <v>7260</v>
      </c>
    </row>
    <row r="15230" spans="1:4">
      <c r="A15230" s="54">
        <v>270358</v>
      </c>
      <c r="B15230" s="54" t="s">
        <v>14458</v>
      </c>
      <c r="D15230" s="57">
        <v>34320</v>
      </c>
    </row>
    <row r="15231" spans="1:4">
      <c r="A15231" s="54">
        <v>270359</v>
      </c>
      <c r="B15231" s="54" t="s">
        <v>14459</v>
      </c>
      <c r="D15231" s="57">
        <v>4530</v>
      </c>
    </row>
    <row r="15232" spans="1:4">
      <c r="A15232" s="54">
        <v>270360</v>
      </c>
      <c r="B15232" s="54" t="s">
        <v>14460</v>
      </c>
      <c r="D15232" s="57">
        <v>4530</v>
      </c>
    </row>
    <row r="15233" spans="1:4">
      <c r="A15233" s="54">
        <v>270361</v>
      </c>
      <c r="B15233" s="54" t="s">
        <v>14461</v>
      </c>
      <c r="D15233" s="57">
        <v>4530</v>
      </c>
    </row>
    <row r="15234" spans="1:4">
      <c r="A15234" s="54">
        <v>270362</v>
      </c>
      <c r="B15234" s="54" t="s">
        <v>14462</v>
      </c>
      <c r="D15234" s="57">
        <v>4530</v>
      </c>
    </row>
    <row r="15235" spans="1:4">
      <c r="A15235" s="54">
        <v>270363</v>
      </c>
      <c r="B15235" s="54" t="s">
        <v>14463</v>
      </c>
      <c r="D15235" s="57">
        <v>4530</v>
      </c>
    </row>
    <row r="15236" spans="1:4">
      <c r="A15236" s="54">
        <v>270364</v>
      </c>
      <c r="B15236" s="54" t="s">
        <v>14464</v>
      </c>
      <c r="D15236" s="57">
        <v>4530</v>
      </c>
    </row>
    <row r="15237" spans="1:4">
      <c r="A15237" s="54">
        <v>270365</v>
      </c>
      <c r="B15237" s="54" t="s">
        <v>23108</v>
      </c>
      <c r="D15237" s="57">
        <v>52602</v>
      </c>
    </row>
    <row r="15238" spans="1:4">
      <c r="A15238" s="54">
        <v>270366</v>
      </c>
      <c r="B15238" s="54" t="s">
        <v>14465</v>
      </c>
      <c r="D15238" s="57">
        <v>100000</v>
      </c>
    </row>
    <row r="15239" spans="1:4">
      <c r="A15239" s="54">
        <v>270371</v>
      </c>
      <c r="B15239" s="54" t="s">
        <v>14466</v>
      </c>
      <c r="D15239" s="57">
        <v>2537</v>
      </c>
    </row>
    <row r="15240" spans="1:4">
      <c r="A15240" s="54">
        <v>270372</v>
      </c>
      <c r="B15240" s="54" t="s">
        <v>14467</v>
      </c>
      <c r="D15240" s="57">
        <v>2537</v>
      </c>
    </row>
    <row r="15241" spans="1:4">
      <c r="A15241" s="54">
        <v>270373</v>
      </c>
      <c r="B15241" s="54" t="s">
        <v>14468</v>
      </c>
      <c r="D15241" s="57">
        <v>2537</v>
      </c>
    </row>
    <row r="15242" spans="1:4">
      <c r="A15242" s="54">
        <v>270374</v>
      </c>
      <c r="B15242" s="54" t="s">
        <v>14469</v>
      </c>
      <c r="D15242" s="57">
        <v>5848</v>
      </c>
    </row>
    <row r="15243" spans="1:4">
      <c r="A15243" s="54">
        <v>270375</v>
      </c>
      <c r="B15243" s="54" t="s">
        <v>14470</v>
      </c>
      <c r="D15243" s="57">
        <v>7260</v>
      </c>
    </row>
    <row r="15244" spans="1:4">
      <c r="A15244" s="54">
        <v>270377</v>
      </c>
      <c r="B15244" s="54" t="s">
        <v>14471</v>
      </c>
      <c r="D15244" s="57">
        <v>7260</v>
      </c>
    </row>
    <row r="15245" spans="1:4">
      <c r="A15245" s="54">
        <v>270378</v>
      </c>
      <c r="B15245" s="54" t="s">
        <v>14472</v>
      </c>
      <c r="D15245" s="57">
        <v>7260</v>
      </c>
    </row>
    <row r="15246" spans="1:4">
      <c r="A15246" s="54">
        <v>270379</v>
      </c>
      <c r="B15246" s="54" t="s">
        <v>14473</v>
      </c>
      <c r="D15246" s="57">
        <v>2220</v>
      </c>
    </row>
    <row r="15247" spans="1:4">
      <c r="A15247" s="54">
        <v>270380</v>
      </c>
      <c r="B15247" s="54" t="s">
        <v>14474</v>
      </c>
      <c r="D15247" s="57">
        <v>2398</v>
      </c>
    </row>
    <row r="15248" spans="1:4">
      <c r="A15248" s="54">
        <v>270381</v>
      </c>
      <c r="B15248" s="54" t="s">
        <v>14475</v>
      </c>
      <c r="D15248" s="57">
        <v>2537</v>
      </c>
    </row>
    <row r="15249" spans="1:4">
      <c r="A15249" s="54">
        <v>270382</v>
      </c>
      <c r="B15249" s="54" t="s">
        <v>14476</v>
      </c>
      <c r="D15249" s="57">
        <v>2551</v>
      </c>
    </row>
    <row r="15250" spans="1:4">
      <c r="A15250" s="54">
        <v>270383</v>
      </c>
      <c r="B15250" s="54" t="s">
        <v>14477</v>
      </c>
      <c r="D15250" s="57">
        <v>2551</v>
      </c>
    </row>
    <row r="15251" spans="1:4">
      <c r="A15251" s="54">
        <v>270384</v>
      </c>
      <c r="B15251" s="54" t="s">
        <v>14478</v>
      </c>
      <c r="D15251" s="57">
        <v>2551</v>
      </c>
    </row>
    <row r="15252" spans="1:4">
      <c r="A15252" s="54">
        <v>270385</v>
      </c>
      <c r="B15252" s="54" t="s">
        <v>14479</v>
      </c>
      <c r="D15252" s="57">
        <v>18309</v>
      </c>
    </row>
    <row r="15253" spans="1:4">
      <c r="A15253" s="54">
        <v>270386</v>
      </c>
      <c r="B15253" s="54" t="s">
        <v>14480</v>
      </c>
      <c r="D15253" s="57">
        <v>19967</v>
      </c>
    </row>
    <row r="15254" spans="1:4">
      <c r="A15254" s="54">
        <v>270387</v>
      </c>
      <c r="B15254" s="54" t="s">
        <v>14481</v>
      </c>
      <c r="D15254" s="57">
        <v>17359</v>
      </c>
    </row>
    <row r="15255" spans="1:4">
      <c r="A15255" s="54">
        <v>270390</v>
      </c>
      <c r="B15255" s="54" t="s">
        <v>23109</v>
      </c>
      <c r="D15255" s="57">
        <v>13736</v>
      </c>
    </row>
    <row r="15256" spans="1:4">
      <c r="A15256" s="54">
        <v>270391</v>
      </c>
      <c r="B15256" s="54" t="s">
        <v>23110</v>
      </c>
      <c r="D15256" s="57">
        <v>11590</v>
      </c>
    </row>
    <row r="15257" spans="1:4">
      <c r="A15257" s="54">
        <v>270392</v>
      </c>
      <c r="B15257" s="54" t="s">
        <v>23111</v>
      </c>
      <c r="D15257" s="57">
        <v>11590</v>
      </c>
    </row>
    <row r="15258" spans="1:4">
      <c r="A15258" s="54">
        <v>270393</v>
      </c>
      <c r="B15258" s="54" t="s">
        <v>23112</v>
      </c>
      <c r="D15258" s="57">
        <v>11590</v>
      </c>
    </row>
    <row r="15259" spans="1:4">
      <c r="A15259" s="54">
        <v>270394</v>
      </c>
      <c r="B15259" s="54" t="s">
        <v>23113</v>
      </c>
      <c r="D15259" s="57">
        <v>14828</v>
      </c>
    </row>
    <row r="15260" spans="1:4">
      <c r="A15260" s="54">
        <v>270395</v>
      </c>
      <c r="B15260" s="54" t="s">
        <v>23114</v>
      </c>
      <c r="D15260" s="57">
        <v>11590</v>
      </c>
    </row>
    <row r="15261" spans="1:4">
      <c r="A15261" s="54">
        <v>270396</v>
      </c>
      <c r="B15261" s="54" t="s">
        <v>23115</v>
      </c>
      <c r="D15261" s="57">
        <v>11590</v>
      </c>
    </row>
    <row r="15262" spans="1:4">
      <c r="A15262" s="54">
        <v>270397</v>
      </c>
      <c r="B15262" s="54" t="s">
        <v>23116</v>
      </c>
      <c r="D15262" s="57">
        <v>11590</v>
      </c>
    </row>
    <row r="15263" spans="1:4">
      <c r="A15263" s="54">
        <v>270398</v>
      </c>
      <c r="B15263" s="54" t="s">
        <v>23117</v>
      </c>
      <c r="D15263" s="57">
        <v>11590</v>
      </c>
    </row>
    <row r="15264" spans="1:4">
      <c r="A15264" s="54">
        <v>270399</v>
      </c>
      <c r="B15264" s="54" t="s">
        <v>23118</v>
      </c>
      <c r="D15264" s="57">
        <v>11590</v>
      </c>
    </row>
    <row r="15265" spans="1:4">
      <c r="A15265" s="54">
        <v>270400</v>
      </c>
      <c r="B15265" s="54" t="s">
        <v>23119</v>
      </c>
      <c r="D15265" s="57">
        <v>13730</v>
      </c>
    </row>
    <row r="15266" spans="1:4">
      <c r="A15266" s="54">
        <v>270401</v>
      </c>
      <c r="B15266" s="54" t="s">
        <v>23120</v>
      </c>
      <c r="D15266" s="57">
        <v>11590</v>
      </c>
    </row>
    <row r="15267" spans="1:4">
      <c r="A15267" s="54">
        <v>270402</v>
      </c>
      <c r="B15267" s="54" t="s">
        <v>23121</v>
      </c>
      <c r="D15267" s="57">
        <v>11590</v>
      </c>
    </row>
    <row r="15268" spans="1:4">
      <c r="A15268" s="54">
        <v>270403</v>
      </c>
      <c r="B15268" s="54" t="s">
        <v>23122</v>
      </c>
      <c r="D15268" s="57">
        <v>11590</v>
      </c>
    </row>
    <row r="15269" spans="1:4">
      <c r="A15269" s="54">
        <v>270404</v>
      </c>
      <c r="B15269" s="54" t="s">
        <v>23123</v>
      </c>
      <c r="D15269" s="57">
        <v>11590</v>
      </c>
    </row>
    <row r="15270" spans="1:4">
      <c r="A15270" s="54">
        <v>270405</v>
      </c>
      <c r="B15270" s="54" t="s">
        <v>23124</v>
      </c>
      <c r="D15270" s="57">
        <v>11590</v>
      </c>
    </row>
    <row r="15271" spans="1:4">
      <c r="A15271" s="54">
        <v>270406</v>
      </c>
      <c r="B15271" s="54" t="s">
        <v>23125</v>
      </c>
      <c r="D15271" s="57">
        <v>11590</v>
      </c>
    </row>
    <row r="15272" spans="1:4">
      <c r="A15272" s="54">
        <v>270407</v>
      </c>
      <c r="B15272" s="54" t="s">
        <v>23126</v>
      </c>
      <c r="D15272" s="57">
        <v>11590</v>
      </c>
    </row>
    <row r="15273" spans="1:4">
      <c r="A15273" s="54">
        <v>270408</v>
      </c>
      <c r="B15273" s="54" t="s">
        <v>23127</v>
      </c>
      <c r="D15273" s="57">
        <v>11590</v>
      </c>
    </row>
    <row r="15274" spans="1:4">
      <c r="A15274" s="54">
        <v>270409</v>
      </c>
      <c r="B15274" s="54" t="s">
        <v>23128</v>
      </c>
      <c r="D15274" s="57">
        <v>11590</v>
      </c>
    </row>
    <row r="15275" spans="1:4">
      <c r="A15275" s="54">
        <v>270410</v>
      </c>
      <c r="B15275" s="54" t="s">
        <v>23129</v>
      </c>
      <c r="D15275" s="57">
        <v>11590</v>
      </c>
    </row>
    <row r="15276" spans="1:4">
      <c r="A15276" s="54">
        <v>270411</v>
      </c>
      <c r="B15276" s="54" t="s">
        <v>23130</v>
      </c>
      <c r="D15276" s="57">
        <v>11590</v>
      </c>
    </row>
    <row r="15277" spans="1:4">
      <c r="A15277" s="54">
        <v>270412</v>
      </c>
      <c r="B15277" s="54" t="s">
        <v>23131</v>
      </c>
      <c r="D15277" s="57">
        <v>11590</v>
      </c>
    </row>
    <row r="15278" spans="1:4">
      <c r="A15278" s="54">
        <v>270413</v>
      </c>
      <c r="B15278" s="54" t="s">
        <v>23132</v>
      </c>
      <c r="D15278" s="57">
        <v>13736</v>
      </c>
    </row>
    <row r="15279" spans="1:4">
      <c r="A15279" s="54">
        <v>270414</v>
      </c>
      <c r="B15279" s="54" t="s">
        <v>23133</v>
      </c>
      <c r="D15279" s="57">
        <v>11590</v>
      </c>
    </row>
    <row r="15280" spans="1:4">
      <c r="A15280" s="54">
        <v>270415</v>
      </c>
      <c r="B15280" s="54" t="s">
        <v>23134</v>
      </c>
      <c r="D15280" s="57">
        <v>11590</v>
      </c>
    </row>
    <row r="15281" spans="1:4">
      <c r="A15281" s="54">
        <v>270416</v>
      </c>
      <c r="B15281" s="54" t="s">
        <v>23135</v>
      </c>
      <c r="D15281" s="57">
        <v>11590</v>
      </c>
    </row>
    <row r="15282" spans="1:4">
      <c r="A15282" s="54">
        <v>270417</v>
      </c>
      <c r="B15282" s="54" t="s">
        <v>23136</v>
      </c>
      <c r="D15282" s="57">
        <v>13736</v>
      </c>
    </row>
    <row r="15283" spans="1:4">
      <c r="A15283" s="54">
        <v>270418</v>
      </c>
      <c r="B15283" s="54" t="s">
        <v>23137</v>
      </c>
      <c r="D15283" s="57">
        <v>11590</v>
      </c>
    </row>
    <row r="15284" spans="1:4">
      <c r="A15284" s="54">
        <v>270419</v>
      </c>
      <c r="B15284" s="54" t="s">
        <v>23138</v>
      </c>
      <c r="D15284" s="57">
        <v>13736</v>
      </c>
    </row>
    <row r="15285" spans="1:4">
      <c r="A15285" s="54">
        <v>270420</v>
      </c>
      <c r="B15285" s="54" t="s">
        <v>23139</v>
      </c>
      <c r="D15285" s="57">
        <v>13736</v>
      </c>
    </row>
    <row r="15286" spans="1:4">
      <c r="A15286" s="54">
        <v>270421</v>
      </c>
      <c r="B15286" s="54" t="s">
        <v>23140</v>
      </c>
      <c r="D15286" s="57">
        <v>13736</v>
      </c>
    </row>
    <row r="15287" spans="1:4">
      <c r="A15287" s="54">
        <v>270422</v>
      </c>
      <c r="B15287" s="54" t="s">
        <v>23141</v>
      </c>
      <c r="D15287" s="57">
        <v>11590</v>
      </c>
    </row>
    <row r="15288" spans="1:4">
      <c r="A15288" s="54">
        <v>270423</v>
      </c>
      <c r="B15288" s="54" t="s">
        <v>23142</v>
      </c>
      <c r="D15288" s="57">
        <v>11590</v>
      </c>
    </row>
    <row r="15289" spans="1:4">
      <c r="A15289" s="54">
        <v>270424</v>
      </c>
      <c r="B15289" s="54" t="s">
        <v>23143</v>
      </c>
      <c r="D15289" s="57">
        <v>15897</v>
      </c>
    </row>
    <row r="15290" spans="1:4">
      <c r="A15290" s="54">
        <v>270425</v>
      </c>
      <c r="B15290" s="54" t="s">
        <v>23144</v>
      </c>
      <c r="D15290" s="57">
        <v>11590</v>
      </c>
    </row>
    <row r="15291" spans="1:4">
      <c r="A15291" s="54">
        <v>270426</v>
      </c>
      <c r="B15291" s="54" t="s">
        <v>23145</v>
      </c>
      <c r="D15291" s="57">
        <v>11590</v>
      </c>
    </row>
    <row r="15292" spans="1:4">
      <c r="A15292" s="54">
        <v>270427</v>
      </c>
      <c r="B15292" s="54" t="s">
        <v>22536</v>
      </c>
      <c r="D15292" s="57">
        <v>11590</v>
      </c>
    </row>
    <row r="15293" spans="1:4">
      <c r="A15293" s="54">
        <v>270428</v>
      </c>
      <c r="B15293" s="54" t="s">
        <v>23146</v>
      </c>
      <c r="D15293" s="57">
        <v>11590</v>
      </c>
    </row>
    <row r="15294" spans="1:4">
      <c r="A15294" s="54">
        <v>270429</v>
      </c>
      <c r="B15294" s="54" t="s">
        <v>23147</v>
      </c>
      <c r="D15294" s="57">
        <v>11590</v>
      </c>
    </row>
    <row r="15295" spans="1:4">
      <c r="A15295" s="54">
        <v>270430</v>
      </c>
      <c r="B15295" s="54" t="s">
        <v>23148</v>
      </c>
      <c r="D15295" s="57">
        <v>11590</v>
      </c>
    </row>
    <row r="15296" spans="1:4">
      <c r="A15296" s="54">
        <v>270431</v>
      </c>
      <c r="B15296" s="54" t="s">
        <v>23149</v>
      </c>
      <c r="D15296" s="57">
        <v>11590</v>
      </c>
    </row>
    <row r="15297" spans="1:4">
      <c r="A15297" s="54">
        <v>270432</v>
      </c>
      <c r="B15297" s="54" t="s">
        <v>23150</v>
      </c>
      <c r="D15297" s="57">
        <v>11590</v>
      </c>
    </row>
    <row r="15298" spans="1:4">
      <c r="A15298" s="54">
        <v>270433</v>
      </c>
      <c r="B15298" s="54" t="s">
        <v>23151</v>
      </c>
      <c r="D15298" s="57">
        <v>11590</v>
      </c>
    </row>
    <row r="15299" spans="1:4">
      <c r="A15299" s="54">
        <v>270434</v>
      </c>
      <c r="B15299" s="54" t="s">
        <v>23152</v>
      </c>
      <c r="D15299" s="57">
        <v>12718</v>
      </c>
    </row>
    <row r="15300" spans="1:4">
      <c r="A15300" s="54">
        <v>270435</v>
      </c>
      <c r="B15300" s="54" t="s">
        <v>23153</v>
      </c>
      <c r="D15300" s="57">
        <v>11590</v>
      </c>
    </row>
    <row r="15301" spans="1:4">
      <c r="A15301" s="54">
        <v>270436</v>
      </c>
      <c r="B15301" s="54" t="s">
        <v>23154</v>
      </c>
      <c r="D15301" s="57">
        <v>14828</v>
      </c>
    </row>
    <row r="15302" spans="1:4">
      <c r="A15302" s="54">
        <v>270437</v>
      </c>
      <c r="B15302" s="54" t="s">
        <v>23155</v>
      </c>
      <c r="D15302" s="57">
        <v>11590</v>
      </c>
    </row>
    <row r="15303" spans="1:4">
      <c r="A15303" s="54">
        <v>270438</v>
      </c>
      <c r="B15303" s="54" t="s">
        <v>23156</v>
      </c>
      <c r="D15303" s="57">
        <v>11590</v>
      </c>
    </row>
    <row r="15304" spans="1:4">
      <c r="A15304" s="54">
        <v>270439</v>
      </c>
      <c r="B15304" s="54" t="s">
        <v>23157</v>
      </c>
      <c r="D15304" s="57">
        <v>11590</v>
      </c>
    </row>
    <row r="15305" spans="1:4">
      <c r="A15305" s="54">
        <v>270440</v>
      </c>
      <c r="B15305" s="54" t="s">
        <v>23158</v>
      </c>
      <c r="D15305" s="57">
        <v>11590</v>
      </c>
    </row>
    <row r="15306" spans="1:4">
      <c r="A15306" s="54">
        <v>270441</v>
      </c>
      <c r="B15306" s="54" t="s">
        <v>23159</v>
      </c>
      <c r="D15306" s="57">
        <v>11590</v>
      </c>
    </row>
    <row r="15307" spans="1:4">
      <c r="A15307" s="54">
        <v>270442</v>
      </c>
      <c r="B15307" s="54" t="s">
        <v>23160</v>
      </c>
      <c r="D15307" s="57">
        <v>11590</v>
      </c>
    </row>
    <row r="15308" spans="1:4">
      <c r="A15308" s="54">
        <v>270443</v>
      </c>
      <c r="B15308" s="54" t="s">
        <v>23161</v>
      </c>
      <c r="D15308" s="57">
        <v>12718</v>
      </c>
    </row>
    <row r="15309" spans="1:4">
      <c r="A15309" s="54">
        <v>270444</v>
      </c>
      <c r="B15309" s="54" t="s">
        <v>23162</v>
      </c>
      <c r="D15309" s="57">
        <v>12718</v>
      </c>
    </row>
    <row r="15310" spans="1:4">
      <c r="A15310" s="54">
        <v>270445</v>
      </c>
      <c r="B15310" s="54" t="s">
        <v>23163</v>
      </c>
      <c r="D15310" s="57">
        <v>11590</v>
      </c>
    </row>
    <row r="15311" spans="1:4">
      <c r="A15311" s="54">
        <v>270446</v>
      </c>
      <c r="B15311" s="54" t="s">
        <v>23164</v>
      </c>
      <c r="D15311" s="57">
        <v>11590</v>
      </c>
    </row>
    <row r="15312" spans="1:4">
      <c r="A15312" s="54">
        <v>270447</v>
      </c>
      <c r="B15312" s="54" t="s">
        <v>23165</v>
      </c>
      <c r="D15312" s="57">
        <v>11590</v>
      </c>
    </row>
    <row r="15313" spans="1:4">
      <c r="A15313" s="54">
        <v>270448</v>
      </c>
      <c r="B15313" s="54" t="s">
        <v>23166</v>
      </c>
      <c r="D15313" s="57">
        <v>11590</v>
      </c>
    </row>
    <row r="15314" spans="1:4">
      <c r="A15314" s="54">
        <v>270449</v>
      </c>
      <c r="B15314" s="54" t="s">
        <v>23167</v>
      </c>
      <c r="D15314" s="57">
        <v>11590</v>
      </c>
    </row>
    <row r="15315" spans="1:4">
      <c r="A15315" s="54">
        <v>270451</v>
      </c>
      <c r="B15315" s="54" t="s">
        <v>14482</v>
      </c>
      <c r="D15315" s="57">
        <v>58105</v>
      </c>
    </row>
    <row r="15316" spans="1:4">
      <c r="A15316" s="54">
        <v>270452</v>
      </c>
      <c r="B15316" s="54" t="s">
        <v>14483</v>
      </c>
      <c r="D15316" s="57">
        <v>55750</v>
      </c>
    </row>
    <row r="15317" spans="1:4">
      <c r="A15317" s="54">
        <v>270453</v>
      </c>
      <c r="B15317" s="54" t="s">
        <v>14484</v>
      </c>
      <c r="D15317" s="57">
        <v>7260</v>
      </c>
    </row>
    <row r="15318" spans="1:4">
      <c r="A15318" s="54">
        <v>270455</v>
      </c>
      <c r="B15318" s="54" t="s">
        <v>14485</v>
      </c>
      <c r="D15318" s="57">
        <v>10795</v>
      </c>
    </row>
    <row r="15319" spans="1:4">
      <c r="A15319" s="54">
        <v>270456</v>
      </c>
      <c r="B15319" s="54" t="s">
        <v>14486</v>
      </c>
      <c r="D15319" s="57">
        <v>10795</v>
      </c>
    </row>
    <row r="15320" spans="1:4">
      <c r="A15320" s="54">
        <v>270457</v>
      </c>
      <c r="B15320" s="54" t="s">
        <v>14487</v>
      </c>
      <c r="D15320" s="57">
        <v>8129</v>
      </c>
    </row>
    <row r="15321" spans="1:4">
      <c r="A15321" s="54">
        <v>270458</v>
      </c>
      <c r="B15321" s="54" t="s">
        <v>14488</v>
      </c>
      <c r="D15321" s="57">
        <v>2614</v>
      </c>
    </row>
    <row r="15322" spans="1:4">
      <c r="A15322" s="54">
        <v>270460</v>
      </c>
      <c r="B15322" s="54" t="s">
        <v>14489</v>
      </c>
      <c r="D15322" s="57">
        <v>8640</v>
      </c>
    </row>
    <row r="15323" spans="1:4">
      <c r="A15323" s="54">
        <v>270461</v>
      </c>
      <c r="B15323" s="54" t="s">
        <v>14490</v>
      </c>
      <c r="D15323" s="57">
        <v>9206</v>
      </c>
    </row>
    <row r="15324" spans="1:4">
      <c r="A15324" s="54">
        <v>270462</v>
      </c>
      <c r="B15324" s="54" t="s">
        <v>14491</v>
      </c>
      <c r="D15324" s="57">
        <v>13818</v>
      </c>
    </row>
    <row r="15325" spans="1:4">
      <c r="A15325" s="54">
        <v>270463</v>
      </c>
      <c r="B15325" s="54" t="s">
        <v>14492</v>
      </c>
      <c r="D15325" s="57">
        <v>7027</v>
      </c>
    </row>
    <row r="15326" spans="1:4">
      <c r="A15326" s="54">
        <v>270465</v>
      </c>
      <c r="B15326" s="54" t="s">
        <v>14417</v>
      </c>
      <c r="D15326" s="57">
        <v>37192</v>
      </c>
    </row>
    <row r="15327" spans="1:4">
      <c r="A15327" s="54">
        <v>270466</v>
      </c>
      <c r="B15327" s="54" t="s">
        <v>14493</v>
      </c>
      <c r="D15327" s="57">
        <v>56798</v>
      </c>
    </row>
    <row r="15328" spans="1:4">
      <c r="A15328" s="54">
        <v>270467</v>
      </c>
      <c r="B15328" s="54" t="s">
        <v>14494</v>
      </c>
      <c r="D15328" s="57">
        <v>1017</v>
      </c>
    </row>
    <row r="15329" spans="1:4">
      <c r="A15329" s="54">
        <v>270469</v>
      </c>
      <c r="B15329" s="54" t="s">
        <v>14495</v>
      </c>
      <c r="D15329" s="57">
        <v>10017</v>
      </c>
    </row>
    <row r="15330" spans="1:4">
      <c r="A15330" s="54">
        <v>270470</v>
      </c>
      <c r="B15330" s="54" t="s">
        <v>14496</v>
      </c>
      <c r="D15330" s="57">
        <v>6030</v>
      </c>
    </row>
    <row r="15331" spans="1:4">
      <c r="A15331" s="54">
        <v>270471</v>
      </c>
      <c r="B15331" s="54" t="s">
        <v>23168</v>
      </c>
      <c r="D15331" s="57">
        <v>42962</v>
      </c>
    </row>
    <row r="15332" spans="1:4">
      <c r="A15332" s="54">
        <v>270472</v>
      </c>
      <c r="B15332" s="54" t="s">
        <v>14497</v>
      </c>
      <c r="D15332" s="57">
        <v>17148</v>
      </c>
    </row>
    <row r="15333" spans="1:4">
      <c r="A15333" s="54">
        <v>270473</v>
      </c>
      <c r="B15333" s="54" t="s">
        <v>14498</v>
      </c>
      <c r="D15333" s="57">
        <v>41264</v>
      </c>
    </row>
    <row r="15334" spans="1:4">
      <c r="A15334" s="54">
        <v>270474</v>
      </c>
      <c r="B15334" s="54" t="s">
        <v>14499</v>
      </c>
      <c r="D15334" s="57">
        <v>31885</v>
      </c>
    </row>
    <row r="15335" spans="1:4">
      <c r="A15335" s="54">
        <v>270475</v>
      </c>
      <c r="B15335" s="54" t="s">
        <v>14500</v>
      </c>
      <c r="D15335" s="57">
        <v>31493</v>
      </c>
    </row>
    <row r="15336" spans="1:4">
      <c r="A15336" s="54">
        <v>270476</v>
      </c>
      <c r="B15336" s="54" t="s">
        <v>14501</v>
      </c>
      <c r="D15336" s="57">
        <v>612</v>
      </c>
    </row>
    <row r="15337" spans="1:4">
      <c r="A15337" s="54">
        <v>270477</v>
      </c>
      <c r="B15337" s="54" t="s">
        <v>14502</v>
      </c>
      <c r="D15337" s="57">
        <v>7260</v>
      </c>
    </row>
    <row r="15338" spans="1:4">
      <c r="A15338" s="54">
        <v>270478</v>
      </c>
      <c r="B15338" s="54" t="s">
        <v>14503</v>
      </c>
      <c r="D15338" s="57">
        <v>7260</v>
      </c>
    </row>
    <row r="15339" spans="1:4">
      <c r="A15339" s="54">
        <v>270479</v>
      </c>
      <c r="B15339" s="54" t="s">
        <v>14504</v>
      </c>
      <c r="D15339" s="57">
        <v>7260</v>
      </c>
    </row>
    <row r="15340" spans="1:4">
      <c r="A15340" s="54">
        <v>270480</v>
      </c>
      <c r="B15340" s="54" t="s">
        <v>14505</v>
      </c>
      <c r="D15340" s="57">
        <v>1452</v>
      </c>
    </row>
    <row r="15341" spans="1:4">
      <c r="A15341" s="54">
        <v>270482</v>
      </c>
      <c r="B15341" s="54" t="s">
        <v>14506</v>
      </c>
      <c r="D15341" s="57">
        <v>15551</v>
      </c>
    </row>
    <row r="15342" spans="1:4">
      <c r="A15342" s="54">
        <v>270484</v>
      </c>
      <c r="B15342" s="54" t="s">
        <v>13363</v>
      </c>
      <c r="D15342" s="57">
        <v>2043</v>
      </c>
    </row>
    <row r="15343" spans="1:4">
      <c r="A15343" s="54">
        <v>270485</v>
      </c>
      <c r="B15343" s="54" t="s">
        <v>14507</v>
      </c>
      <c r="D15343" s="57">
        <v>34320</v>
      </c>
    </row>
    <row r="15344" spans="1:4">
      <c r="A15344" s="54">
        <v>270486</v>
      </c>
      <c r="B15344" s="54" t="s">
        <v>7866</v>
      </c>
      <c r="D15344" s="57">
        <v>4530</v>
      </c>
    </row>
    <row r="15345" spans="1:4">
      <c r="A15345" s="54">
        <v>270487</v>
      </c>
      <c r="B15345" s="54" t="s">
        <v>12568</v>
      </c>
      <c r="D15345" s="57">
        <v>4530</v>
      </c>
    </row>
    <row r="15346" spans="1:4">
      <c r="A15346" s="54">
        <v>270488</v>
      </c>
      <c r="B15346" s="54" t="s">
        <v>12500</v>
      </c>
      <c r="D15346" s="57">
        <v>4530</v>
      </c>
    </row>
    <row r="15347" spans="1:4">
      <c r="A15347" s="54">
        <v>270489</v>
      </c>
      <c r="B15347" s="54" t="s">
        <v>14508</v>
      </c>
      <c r="D15347" s="57">
        <v>4530</v>
      </c>
    </row>
    <row r="15348" spans="1:4">
      <c r="A15348" s="54">
        <v>270491</v>
      </c>
      <c r="B15348" s="54" t="s">
        <v>14509</v>
      </c>
      <c r="D15348" s="57">
        <v>24373</v>
      </c>
    </row>
    <row r="15349" spans="1:4">
      <c r="A15349" s="54">
        <v>270492</v>
      </c>
      <c r="B15349" s="54" t="s">
        <v>14510</v>
      </c>
      <c r="D15349" s="57">
        <v>37314</v>
      </c>
    </row>
    <row r="15350" spans="1:4">
      <c r="A15350" s="54">
        <v>270493</v>
      </c>
      <c r="B15350" s="54" t="s">
        <v>14511</v>
      </c>
      <c r="D15350" s="57">
        <v>40298</v>
      </c>
    </row>
    <row r="15351" spans="1:4">
      <c r="A15351" s="54">
        <v>270494</v>
      </c>
      <c r="B15351" s="54" t="s">
        <v>14512</v>
      </c>
      <c r="D15351" s="57">
        <v>40298</v>
      </c>
    </row>
    <row r="15352" spans="1:4">
      <c r="A15352" s="54">
        <v>270495</v>
      </c>
      <c r="B15352" s="54" t="s">
        <v>14513</v>
      </c>
      <c r="D15352" s="57">
        <v>40298</v>
      </c>
    </row>
    <row r="15353" spans="1:4">
      <c r="A15353" s="54">
        <v>270496</v>
      </c>
      <c r="B15353" s="54" t="s">
        <v>14514</v>
      </c>
      <c r="D15353" s="57">
        <v>37314</v>
      </c>
    </row>
    <row r="15354" spans="1:4">
      <c r="A15354" s="54">
        <v>270497</v>
      </c>
      <c r="B15354" s="54" t="s">
        <v>14515</v>
      </c>
      <c r="D15354" s="57">
        <v>37314</v>
      </c>
    </row>
    <row r="15355" spans="1:4">
      <c r="A15355" s="54">
        <v>270498</v>
      </c>
      <c r="B15355" s="54" t="s">
        <v>14516</v>
      </c>
      <c r="D15355" s="57">
        <v>40298</v>
      </c>
    </row>
    <row r="15356" spans="1:4">
      <c r="A15356" s="54">
        <v>270499</v>
      </c>
      <c r="B15356" s="54" t="s">
        <v>14517</v>
      </c>
      <c r="D15356" s="57">
        <v>37314</v>
      </c>
    </row>
    <row r="15357" spans="1:4">
      <c r="A15357" s="54">
        <v>270500</v>
      </c>
      <c r="B15357" s="54" t="s">
        <v>14518</v>
      </c>
      <c r="D15357" s="57">
        <v>37314</v>
      </c>
    </row>
    <row r="15358" spans="1:4">
      <c r="A15358" s="54">
        <v>270501</v>
      </c>
      <c r="B15358" s="54" t="s">
        <v>14519</v>
      </c>
      <c r="D15358" s="57">
        <v>37314</v>
      </c>
    </row>
    <row r="15359" spans="1:4">
      <c r="A15359" s="54">
        <v>270502</v>
      </c>
      <c r="B15359" s="54" t="s">
        <v>14520</v>
      </c>
      <c r="D15359" s="57">
        <v>37314</v>
      </c>
    </row>
    <row r="15360" spans="1:4">
      <c r="A15360" s="54">
        <v>270503</v>
      </c>
      <c r="B15360" s="54" t="s">
        <v>14521</v>
      </c>
      <c r="D15360" s="57">
        <v>37314</v>
      </c>
    </row>
    <row r="15361" spans="1:4">
      <c r="A15361" s="54">
        <v>270504</v>
      </c>
      <c r="B15361" s="54" t="s">
        <v>14522</v>
      </c>
      <c r="D15361" s="57">
        <v>37314</v>
      </c>
    </row>
    <row r="15362" spans="1:4">
      <c r="A15362" s="54">
        <v>270505</v>
      </c>
      <c r="B15362" s="54" t="s">
        <v>14523</v>
      </c>
      <c r="D15362" s="57">
        <v>37314</v>
      </c>
    </row>
    <row r="15363" spans="1:4">
      <c r="A15363" s="54">
        <v>270506</v>
      </c>
      <c r="B15363" s="54" t="s">
        <v>14524</v>
      </c>
      <c r="D15363" s="57">
        <v>37314</v>
      </c>
    </row>
    <row r="15364" spans="1:4">
      <c r="A15364" s="54">
        <v>270507</v>
      </c>
      <c r="B15364" s="54" t="s">
        <v>14525</v>
      </c>
      <c r="D15364" s="57">
        <v>37314</v>
      </c>
    </row>
    <row r="15365" spans="1:4">
      <c r="A15365" s="54">
        <v>270508</v>
      </c>
      <c r="B15365" s="54" t="s">
        <v>14526</v>
      </c>
      <c r="D15365" s="57">
        <v>37314</v>
      </c>
    </row>
    <row r="15366" spans="1:4">
      <c r="A15366" s="54">
        <v>270509</v>
      </c>
      <c r="B15366" s="54" t="s">
        <v>14527</v>
      </c>
      <c r="D15366" s="57">
        <v>40298</v>
      </c>
    </row>
    <row r="15367" spans="1:4">
      <c r="A15367" s="54">
        <v>270510</v>
      </c>
      <c r="B15367" s="54" t="s">
        <v>14528</v>
      </c>
      <c r="D15367" s="57">
        <v>40298</v>
      </c>
    </row>
    <row r="15368" spans="1:4">
      <c r="A15368" s="54">
        <v>270511</v>
      </c>
      <c r="B15368" s="54" t="s">
        <v>14529</v>
      </c>
      <c r="D15368" s="57">
        <v>40298</v>
      </c>
    </row>
    <row r="15369" spans="1:4">
      <c r="A15369" s="54">
        <v>270512</v>
      </c>
      <c r="B15369" s="54" t="s">
        <v>14530</v>
      </c>
      <c r="D15369" s="57">
        <v>37314</v>
      </c>
    </row>
    <row r="15370" spans="1:4">
      <c r="A15370" s="54">
        <v>270514</v>
      </c>
      <c r="B15370" s="54" t="s">
        <v>14531</v>
      </c>
      <c r="D15370" s="57">
        <v>37314</v>
      </c>
    </row>
    <row r="15371" spans="1:4">
      <c r="A15371" s="54">
        <v>270516</v>
      </c>
      <c r="B15371" s="54" t="s">
        <v>14532</v>
      </c>
      <c r="D15371" s="57">
        <v>13221</v>
      </c>
    </row>
    <row r="15372" spans="1:4">
      <c r="A15372" s="54">
        <v>270517</v>
      </c>
      <c r="B15372" s="54" t="s">
        <v>14533</v>
      </c>
      <c r="D15372" s="57">
        <v>13221</v>
      </c>
    </row>
    <row r="15373" spans="1:4">
      <c r="A15373" s="54">
        <v>270518</v>
      </c>
      <c r="B15373" s="54" t="s">
        <v>14534</v>
      </c>
      <c r="D15373" s="57">
        <v>13221</v>
      </c>
    </row>
    <row r="15374" spans="1:4">
      <c r="A15374" s="54">
        <v>270519</v>
      </c>
      <c r="B15374" s="54" t="s">
        <v>14535</v>
      </c>
      <c r="D15374" s="57">
        <v>13221</v>
      </c>
    </row>
    <row r="15375" spans="1:4">
      <c r="A15375" s="54">
        <v>270520</v>
      </c>
      <c r="B15375" s="54" t="s">
        <v>14536</v>
      </c>
      <c r="D15375" s="57">
        <v>13221</v>
      </c>
    </row>
    <row r="15376" spans="1:4">
      <c r="A15376" s="54">
        <v>270521</v>
      </c>
      <c r="B15376" s="54" t="s">
        <v>14537</v>
      </c>
      <c r="D15376" s="57">
        <v>13221</v>
      </c>
    </row>
    <row r="15377" spans="1:4">
      <c r="A15377" s="54">
        <v>270522</v>
      </c>
      <c r="B15377" s="54" t="s">
        <v>14538</v>
      </c>
      <c r="D15377" s="57">
        <v>13221</v>
      </c>
    </row>
    <row r="15378" spans="1:4">
      <c r="A15378" s="54">
        <v>270523</v>
      </c>
      <c r="B15378" s="54" t="s">
        <v>14539</v>
      </c>
      <c r="D15378" s="57">
        <v>13221</v>
      </c>
    </row>
    <row r="15379" spans="1:4">
      <c r="A15379" s="54">
        <v>270524</v>
      </c>
      <c r="B15379" s="54" t="s">
        <v>14540</v>
      </c>
      <c r="D15379" s="57">
        <v>13221</v>
      </c>
    </row>
    <row r="15380" spans="1:4">
      <c r="A15380" s="54">
        <v>270525</v>
      </c>
      <c r="B15380" s="54" t="s">
        <v>14541</v>
      </c>
      <c r="D15380" s="57">
        <v>13221</v>
      </c>
    </row>
    <row r="15381" spans="1:4">
      <c r="A15381" s="54">
        <v>270526</v>
      </c>
      <c r="B15381" s="54" t="s">
        <v>14542</v>
      </c>
      <c r="D15381" s="57">
        <v>13221</v>
      </c>
    </row>
    <row r="15382" spans="1:4">
      <c r="A15382" s="54">
        <v>270527</v>
      </c>
      <c r="B15382" s="54" t="s">
        <v>14543</v>
      </c>
      <c r="D15382" s="57">
        <v>13221</v>
      </c>
    </row>
    <row r="15383" spans="1:4">
      <c r="A15383" s="54">
        <v>270528</v>
      </c>
      <c r="B15383" s="54" t="s">
        <v>14544</v>
      </c>
      <c r="D15383" s="57">
        <v>13221</v>
      </c>
    </row>
    <row r="15384" spans="1:4">
      <c r="A15384" s="54">
        <v>270529</v>
      </c>
      <c r="B15384" s="54" t="s">
        <v>14545</v>
      </c>
      <c r="D15384" s="57">
        <v>13221</v>
      </c>
    </row>
    <row r="15385" spans="1:4">
      <c r="A15385" s="54">
        <v>270530</v>
      </c>
      <c r="B15385" s="54" t="s">
        <v>14546</v>
      </c>
      <c r="D15385" s="57">
        <v>13221</v>
      </c>
    </row>
    <row r="15386" spans="1:4">
      <c r="A15386" s="54">
        <v>270531</v>
      </c>
      <c r="B15386" s="54" t="s">
        <v>14547</v>
      </c>
      <c r="D15386" s="57">
        <v>13221</v>
      </c>
    </row>
    <row r="15387" spans="1:4">
      <c r="A15387" s="54">
        <v>270532</v>
      </c>
      <c r="B15387" s="54" t="s">
        <v>14548</v>
      </c>
      <c r="D15387" s="57">
        <v>13221</v>
      </c>
    </row>
    <row r="15388" spans="1:4">
      <c r="A15388" s="54">
        <v>270533</v>
      </c>
      <c r="B15388" s="54" t="s">
        <v>14549</v>
      </c>
      <c r="D15388" s="57">
        <v>13221</v>
      </c>
    </row>
    <row r="15389" spans="1:4">
      <c r="A15389" s="54">
        <v>270534</v>
      </c>
      <c r="B15389" s="54" t="s">
        <v>14550</v>
      </c>
      <c r="D15389" s="57">
        <v>13221</v>
      </c>
    </row>
    <row r="15390" spans="1:4">
      <c r="A15390" s="54">
        <v>270535</v>
      </c>
      <c r="B15390" s="54" t="s">
        <v>14551</v>
      </c>
      <c r="D15390" s="57">
        <v>13221</v>
      </c>
    </row>
    <row r="15391" spans="1:4">
      <c r="A15391" s="54">
        <v>270536</v>
      </c>
      <c r="B15391" s="54" t="s">
        <v>14552</v>
      </c>
      <c r="D15391" s="57">
        <v>13221</v>
      </c>
    </row>
    <row r="15392" spans="1:4">
      <c r="A15392" s="54">
        <v>270537</v>
      </c>
      <c r="B15392" s="54" t="s">
        <v>14553</v>
      </c>
      <c r="D15392" s="57">
        <v>13221</v>
      </c>
    </row>
    <row r="15393" spans="1:4">
      <c r="A15393" s="54">
        <v>270538</v>
      </c>
      <c r="B15393" s="54" t="s">
        <v>14554</v>
      </c>
      <c r="D15393" s="57">
        <v>13221</v>
      </c>
    </row>
    <row r="15394" spans="1:4">
      <c r="A15394" s="54">
        <v>270539</v>
      </c>
      <c r="B15394" s="54" t="s">
        <v>14555</v>
      </c>
      <c r="D15394" s="57">
        <v>13221</v>
      </c>
    </row>
    <row r="15395" spans="1:4">
      <c r="A15395" s="54">
        <v>270540</v>
      </c>
      <c r="B15395" s="54" t="s">
        <v>5949</v>
      </c>
      <c r="D15395" s="57">
        <v>13221</v>
      </c>
    </row>
    <row r="15396" spans="1:4">
      <c r="A15396" s="54">
        <v>270541</v>
      </c>
      <c r="B15396" s="54" t="s">
        <v>9793</v>
      </c>
      <c r="D15396" s="57">
        <v>13221</v>
      </c>
    </row>
    <row r="15397" spans="1:4">
      <c r="A15397" s="54">
        <v>270542</v>
      </c>
      <c r="B15397" s="54" t="s">
        <v>9745</v>
      </c>
      <c r="D15397" s="57">
        <v>13221</v>
      </c>
    </row>
    <row r="15398" spans="1:4">
      <c r="A15398" s="54">
        <v>270543</v>
      </c>
      <c r="B15398" s="54" t="s">
        <v>9742</v>
      </c>
      <c r="D15398" s="57">
        <v>13221</v>
      </c>
    </row>
    <row r="15399" spans="1:4">
      <c r="A15399" s="54">
        <v>270544</v>
      </c>
      <c r="B15399" s="54" t="s">
        <v>9747</v>
      </c>
      <c r="D15399" s="57">
        <v>13221</v>
      </c>
    </row>
    <row r="15400" spans="1:4">
      <c r="A15400" s="54">
        <v>270545</v>
      </c>
      <c r="B15400" s="54" t="s">
        <v>5950</v>
      </c>
      <c r="D15400" s="57">
        <v>13221</v>
      </c>
    </row>
    <row r="15401" spans="1:4">
      <c r="A15401" s="54">
        <v>270546</v>
      </c>
      <c r="B15401" s="54" t="s">
        <v>14556</v>
      </c>
      <c r="D15401" s="57">
        <v>13221</v>
      </c>
    </row>
    <row r="15402" spans="1:4">
      <c r="A15402" s="54">
        <v>270547</v>
      </c>
      <c r="B15402" s="54" t="s">
        <v>14557</v>
      </c>
      <c r="D15402" s="57">
        <v>13221</v>
      </c>
    </row>
    <row r="15403" spans="1:4">
      <c r="A15403" s="54">
        <v>270548</v>
      </c>
      <c r="B15403" s="54" t="s">
        <v>14558</v>
      </c>
      <c r="D15403" s="57">
        <v>13221</v>
      </c>
    </row>
    <row r="15404" spans="1:4">
      <c r="A15404" s="54">
        <v>270549</v>
      </c>
      <c r="B15404" s="54" t="s">
        <v>14559</v>
      </c>
      <c r="D15404" s="57">
        <v>13221</v>
      </c>
    </row>
    <row r="15405" spans="1:4">
      <c r="A15405" s="54">
        <v>270550</v>
      </c>
      <c r="B15405" s="54" t="s">
        <v>14560</v>
      </c>
      <c r="D15405" s="57">
        <v>13221</v>
      </c>
    </row>
    <row r="15406" spans="1:4">
      <c r="A15406" s="54">
        <v>270551</v>
      </c>
      <c r="B15406" s="54" t="s">
        <v>14561</v>
      </c>
      <c r="D15406" s="57">
        <v>13221</v>
      </c>
    </row>
    <row r="15407" spans="1:4">
      <c r="A15407" s="54">
        <v>270552</v>
      </c>
      <c r="B15407" s="54" t="s">
        <v>14562</v>
      </c>
      <c r="D15407" s="57">
        <v>13221</v>
      </c>
    </row>
    <row r="15408" spans="1:4">
      <c r="A15408" s="54">
        <v>270553</v>
      </c>
      <c r="B15408" s="54" t="s">
        <v>14563</v>
      </c>
      <c r="D15408" s="57">
        <v>13221</v>
      </c>
    </row>
    <row r="15409" spans="1:4">
      <c r="A15409" s="54">
        <v>270554</v>
      </c>
      <c r="B15409" s="54" t="s">
        <v>14564</v>
      </c>
      <c r="D15409" s="57">
        <v>13221</v>
      </c>
    </row>
    <row r="15410" spans="1:4">
      <c r="A15410" s="54">
        <v>270555</v>
      </c>
      <c r="B15410" s="54" t="s">
        <v>14565</v>
      </c>
      <c r="D15410" s="57">
        <v>13221</v>
      </c>
    </row>
    <row r="15411" spans="1:4">
      <c r="A15411" s="54">
        <v>270556</v>
      </c>
      <c r="B15411" s="54" t="s">
        <v>5951</v>
      </c>
      <c r="D15411" s="57">
        <v>13221</v>
      </c>
    </row>
    <row r="15412" spans="1:4">
      <c r="A15412" s="54">
        <v>270557</v>
      </c>
      <c r="B15412" s="54" t="s">
        <v>9746</v>
      </c>
      <c r="D15412" s="57">
        <v>13221</v>
      </c>
    </row>
    <row r="15413" spans="1:4">
      <c r="A15413" s="54">
        <v>270558</v>
      </c>
      <c r="B15413" s="54" t="s">
        <v>9748</v>
      </c>
      <c r="D15413" s="57">
        <v>13221</v>
      </c>
    </row>
    <row r="15414" spans="1:4">
      <c r="A15414" s="54">
        <v>270559</v>
      </c>
      <c r="B15414" s="54" t="s">
        <v>9749</v>
      </c>
      <c r="D15414" s="57">
        <v>13221</v>
      </c>
    </row>
    <row r="15415" spans="1:4">
      <c r="A15415" s="54">
        <v>270560</v>
      </c>
      <c r="B15415" s="54" t="s">
        <v>5952</v>
      </c>
      <c r="D15415" s="57">
        <v>13221</v>
      </c>
    </row>
    <row r="15416" spans="1:4">
      <c r="A15416" s="54">
        <v>270561</v>
      </c>
      <c r="B15416" s="54" t="s">
        <v>5953</v>
      </c>
      <c r="D15416" s="57">
        <v>13221</v>
      </c>
    </row>
    <row r="15417" spans="1:4">
      <c r="A15417" s="54">
        <v>270562</v>
      </c>
      <c r="B15417" s="54" t="s">
        <v>14566</v>
      </c>
      <c r="D15417" s="57">
        <v>13221</v>
      </c>
    </row>
    <row r="15418" spans="1:4">
      <c r="A15418" s="54">
        <v>270563</v>
      </c>
      <c r="B15418" s="54" t="s">
        <v>14567</v>
      </c>
      <c r="D15418" s="57">
        <v>13221</v>
      </c>
    </row>
    <row r="15419" spans="1:4">
      <c r="A15419" s="54">
        <v>270564</v>
      </c>
      <c r="B15419" s="54" t="s">
        <v>5954</v>
      </c>
      <c r="D15419" s="57">
        <v>13221</v>
      </c>
    </row>
    <row r="15420" spans="1:4">
      <c r="A15420" s="54">
        <v>270565</v>
      </c>
      <c r="B15420" s="54" t="s">
        <v>10090</v>
      </c>
      <c r="D15420" s="57">
        <v>13221</v>
      </c>
    </row>
    <row r="15421" spans="1:4">
      <c r="A15421" s="54">
        <v>270566</v>
      </c>
      <c r="B15421" s="54" t="s">
        <v>5955</v>
      </c>
      <c r="D15421" s="57">
        <v>13221</v>
      </c>
    </row>
    <row r="15422" spans="1:4">
      <c r="A15422" s="54">
        <v>270567</v>
      </c>
      <c r="B15422" s="54" t="s">
        <v>10091</v>
      </c>
      <c r="D15422" s="57">
        <v>13221</v>
      </c>
    </row>
    <row r="15423" spans="1:4">
      <c r="A15423" s="54">
        <v>270568</v>
      </c>
      <c r="B15423" s="54" t="s">
        <v>5956</v>
      </c>
      <c r="D15423" s="57">
        <v>13221</v>
      </c>
    </row>
    <row r="15424" spans="1:4">
      <c r="A15424" s="54">
        <v>270569</v>
      </c>
      <c r="B15424" s="54" t="s">
        <v>5957</v>
      </c>
      <c r="D15424" s="57">
        <v>13221</v>
      </c>
    </row>
    <row r="15425" spans="1:4">
      <c r="A15425" s="54">
        <v>270570</v>
      </c>
      <c r="B15425" s="54" t="s">
        <v>14568</v>
      </c>
      <c r="D15425" s="57">
        <v>13221</v>
      </c>
    </row>
    <row r="15426" spans="1:4">
      <c r="A15426" s="54">
        <v>270571</v>
      </c>
      <c r="B15426" s="54" t="s">
        <v>14569</v>
      </c>
      <c r="D15426" s="57">
        <v>13221</v>
      </c>
    </row>
    <row r="15427" spans="1:4">
      <c r="A15427" s="54">
        <v>270573</v>
      </c>
      <c r="B15427" s="54" t="s">
        <v>14570</v>
      </c>
      <c r="D15427" s="57">
        <v>7260</v>
      </c>
    </row>
    <row r="15428" spans="1:4">
      <c r="A15428" s="54">
        <v>270575</v>
      </c>
      <c r="B15428" s="54" t="s">
        <v>14571</v>
      </c>
      <c r="D15428" s="57">
        <v>7260</v>
      </c>
    </row>
    <row r="15429" spans="1:4">
      <c r="A15429" s="54">
        <v>270578</v>
      </c>
      <c r="B15429" s="54" t="s">
        <v>14572</v>
      </c>
      <c r="D15429" s="57">
        <v>18360</v>
      </c>
    </row>
    <row r="15430" spans="1:4">
      <c r="A15430" s="54">
        <v>270579</v>
      </c>
      <c r="B15430" s="54" t="s">
        <v>14573</v>
      </c>
      <c r="D15430" s="57">
        <v>7260</v>
      </c>
    </row>
    <row r="15431" spans="1:4">
      <c r="A15431" s="54">
        <v>270580</v>
      </c>
      <c r="B15431" s="54" t="s">
        <v>14574</v>
      </c>
      <c r="D15431" s="57">
        <v>7260</v>
      </c>
    </row>
    <row r="15432" spans="1:4">
      <c r="A15432" s="54">
        <v>270581</v>
      </c>
      <c r="B15432" s="54" t="s">
        <v>14575</v>
      </c>
      <c r="D15432" s="57">
        <v>10388</v>
      </c>
    </row>
    <row r="15433" spans="1:4">
      <c r="A15433" s="54">
        <v>270582</v>
      </c>
      <c r="B15433" s="54" t="s">
        <v>14576</v>
      </c>
      <c r="D15433" s="57">
        <v>6388</v>
      </c>
    </row>
    <row r="15434" spans="1:4">
      <c r="A15434" s="54">
        <v>270583</v>
      </c>
      <c r="B15434" s="54" t="s">
        <v>14577</v>
      </c>
      <c r="D15434" s="57">
        <v>7260</v>
      </c>
    </row>
    <row r="15435" spans="1:4">
      <c r="A15435" s="54">
        <v>270584</v>
      </c>
      <c r="B15435" s="54" t="s">
        <v>14578</v>
      </c>
      <c r="D15435" s="57">
        <v>7260</v>
      </c>
    </row>
    <row r="15436" spans="1:4">
      <c r="A15436" s="54">
        <v>270585</v>
      </c>
      <c r="B15436" s="54" t="s">
        <v>14579</v>
      </c>
      <c r="D15436" s="57">
        <v>12940</v>
      </c>
    </row>
    <row r="15437" spans="1:4">
      <c r="A15437" s="54">
        <v>270588</v>
      </c>
      <c r="B15437" s="54" t="s">
        <v>14580</v>
      </c>
      <c r="D15437" s="57">
        <v>12346</v>
      </c>
    </row>
    <row r="15438" spans="1:4">
      <c r="A15438" s="54">
        <v>270590</v>
      </c>
      <c r="B15438" s="54" t="s">
        <v>14581</v>
      </c>
      <c r="D15438" s="57">
        <v>1537</v>
      </c>
    </row>
    <row r="15439" spans="1:4">
      <c r="A15439" s="54">
        <v>270591</v>
      </c>
      <c r="B15439" s="54" t="s">
        <v>14582</v>
      </c>
      <c r="D15439" s="57">
        <v>1537</v>
      </c>
    </row>
    <row r="15440" spans="1:4">
      <c r="A15440" s="54">
        <v>270592</v>
      </c>
      <c r="B15440" s="54" t="s">
        <v>14583</v>
      </c>
      <c r="D15440" s="57">
        <v>2775</v>
      </c>
    </row>
    <row r="15441" spans="1:4">
      <c r="A15441" s="54">
        <v>270595</v>
      </c>
      <c r="B15441" s="54" t="s">
        <v>14584</v>
      </c>
      <c r="D15441" s="57">
        <v>2160</v>
      </c>
    </row>
    <row r="15442" spans="1:4">
      <c r="A15442" s="54">
        <v>270596</v>
      </c>
      <c r="B15442" s="54" t="s">
        <v>14585</v>
      </c>
      <c r="D15442" s="57">
        <v>1017</v>
      </c>
    </row>
    <row r="15443" spans="1:4">
      <c r="A15443" s="54">
        <v>270597</v>
      </c>
      <c r="B15443" s="54" t="s">
        <v>14586</v>
      </c>
      <c r="D15443" s="57">
        <v>1017</v>
      </c>
    </row>
    <row r="15444" spans="1:4">
      <c r="A15444" s="54">
        <v>270599</v>
      </c>
      <c r="B15444" s="54" t="s">
        <v>14587</v>
      </c>
      <c r="D15444" s="57">
        <v>10871</v>
      </c>
    </row>
    <row r="15445" spans="1:4">
      <c r="A15445" s="54">
        <v>270600</v>
      </c>
      <c r="B15445" s="54" t="s">
        <v>13788</v>
      </c>
      <c r="D15445" s="57">
        <v>18360</v>
      </c>
    </row>
    <row r="15446" spans="1:4">
      <c r="A15446" s="54">
        <v>270601</v>
      </c>
      <c r="B15446" s="54" t="s">
        <v>22504</v>
      </c>
      <c r="D15446" s="57">
        <v>8129</v>
      </c>
    </row>
    <row r="15447" spans="1:4">
      <c r="A15447" s="54">
        <v>270602</v>
      </c>
      <c r="B15447" s="54" t="s">
        <v>14588</v>
      </c>
      <c r="D15447" s="57">
        <v>5527</v>
      </c>
    </row>
    <row r="15448" spans="1:4">
      <c r="A15448" s="54">
        <v>270603</v>
      </c>
      <c r="B15448" s="54" t="s">
        <v>14589</v>
      </c>
      <c r="D15448" s="57">
        <v>30427</v>
      </c>
    </row>
    <row r="15449" spans="1:4">
      <c r="A15449" s="54">
        <v>270604</v>
      </c>
      <c r="B15449" s="54" t="s">
        <v>14590</v>
      </c>
      <c r="D15449" s="57">
        <v>24701</v>
      </c>
    </row>
    <row r="15450" spans="1:4">
      <c r="A15450" s="54">
        <v>270605</v>
      </c>
      <c r="B15450" s="54" t="s">
        <v>14591</v>
      </c>
      <c r="D15450" s="57">
        <v>25627</v>
      </c>
    </row>
    <row r="15451" spans="1:4">
      <c r="A15451" s="54">
        <v>270606</v>
      </c>
      <c r="B15451" s="54" t="s">
        <v>14592</v>
      </c>
      <c r="D15451" s="57">
        <v>13030</v>
      </c>
    </row>
    <row r="15452" spans="1:4">
      <c r="A15452" s="54">
        <v>270607</v>
      </c>
      <c r="B15452" s="54" t="s">
        <v>14593</v>
      </c>
      <c r="D15452" s="57">
        <v>3620</v>
      </c>
    </row>
    <row r="15453" spans="1:4">
      <c r="A15453" s="54">
        <v>270608</v>
      </c>
      <c r="B15453" s="54" t="s">
        <v>14594</v>
      </c>
      <c r="D15453" s="57">
        <v>3620</v>
      </c>
    </row>
    <row r="15454" spans="1:4">
      <c r="A15454" s="54">
        <v>270609</v>
      </c>
      <c r="B15454" s="54" t="s">
        <v>14595</v>
      </c>
      <c r="D15454" s="57">
        <v>3620</v>
      </c>
    </row>
    <row r="15455" spans="1:4">
      <c r="A15455" s="54">
        <v>270610</v>
      </c>
      <c r="B15455" s="54" t="s">
        <v>14596</v>
      </c>
      <c r="D15455" s="57">
        <v>19535</v>
      </c>
    </row>
    <row r="15456" spans="1:4">
      <c r="A15456" s="54">
        <v>270611</v>
      </c>
      <c r="B15456" s="54" t="s">
        <v>14597</v>
      </c>
      <c r="D15456" s="57">
        <v>1264</v>
      </c>
    </row>
    <row r="15457" spans="1:4">
      <c r="A15457" s="54">
        <v>270612</v>
      </c>
      <c r="B15457" s="54" t="s">
        <v>14598</v>
      </c>
      <c r="D15457" s="57">
        <v>21015</v>
      </c>
    </row>
    <row r="15458" spans="1:4">
      <c r="A15458" s="54">
        <v>270613</v>
      </c>
      <c r="B15458" s="54" t="s">
        <v>14599</v>
      </c>
      <c r="D15458" s="57">
        <v>5527</v>
      </c>
    </row>
    <row r="15459" spans="1:4">
      <c r="A15459" s="54">
        <v>270615</v>
      </c>
      <c r="B15459" s="54" t="s">
        <v>14600</v>
      </c>
      <c r="D15459" s="57">
        <v>52602</v>
      </c>
    </row>
    <row r="15460" spans="1:4">
      <c r="A15460" s="54">
        <v>270616</v>
      </c>
      <c r="B15460" s="54" t="s">
        <v>23169</v>
      </c>
      <c r="D15460" s="57">
        <v>15354</v>
      </c>
    </row>
    <row r="15461" spans="1:4">
      <c r="A15461" s="54">
        <v>270619</v>
      </c>
      <c r="B15461" s="54" t="s">
        <v>14601</v>
      </c>
      <c r="D15461" s="57">
        <v>7260</v>
      </c>
    </row>
    <row r="15462" spans="1:4">
      <c r="A15462" s="54">
        <v>270620</v>
      </c>
      <c r="B15462" s="54" t="s">
        <v>14602</v>
      </c>
      <c r="D15462" s="57">
        <v>18360</v>
      </c>
    </row>
    <row r="15463" spans="1:4">
      <c r="A15463" s="54">
        <v>270621</v>
      </c>
      <c r="B15463" s="54" t="s">
        <v>4571</v>
      </c>
      <c r="D15463" s="57">
        <v>513</v>
      </c>
    </row>
    <row r="15464" spans="1:4">
      <c r="A15464" s="54">
        <v>270622</v>
      </c>
      <c r="B15464" s="54" t="s">
        <v>14063</v>
      </c>
      <c r="D15464" s="57">
        <v>46510</v>
      </c>
    </row>
    <row r="15465" spans="1:4">
      <c r="A15465" s="54">
        <v>270623</v>
      </c>
      <c r="B15465" s="54" t="s">
        <v>14603</v>
      </c>
      <c r="D15465" s="57">
        <v>100000</v>
      </c>
    </row>
    <row r="15466" spans="1:4">
      <c r="A15466" s="54">
        <v>270624</v>
      </c>
      <c r="B15466" s="54" t="s">
        <v>14604</v>
      </c>
      <c r="D15466" s="57">
        <v>18360</v>
      </c>
    </row>
    <row r="15467" spans="1:4">
      <c r="A15467" s="54">
        <v>270625</v>
      </c>
      <c r="B15467" s="54" t="s">
        <v>14605</v>
      </c>
      <c r="D15467" s="57">
        <v>31493</v>
      </c>
    </row>
    <row r="15468" spans="1:4">
      <c r="A15468" s="54">
        <v>270626</v>
      </c>
      <c r="B15468" s="54" t="s">
        <v>14606</v>
      </c>
      <c r="D15468" s="57">
        <v>8130</v>
      </c>
    </row>
    <row r="15469" spans="1:4">
      <c r="A15469" s="54">
        <v>270634</v>
      </c>
      <c r="B15469" s="54" t="s">
        <v>14607</v>
      </c>
      <c r="D15469" s="57">
        <v>23092</v>
      </c>
    </row>
    <row r="15470" spans="1:4">
      <c r="A15470" s="54">
        <v>270635</v>
      </c>
      <c r="B15470" s="54" t="s">
        <v>14608</v>
      </c>
      <c r="D15470" s="57">
        <v>20033</v>
      </c>
    </row>
    <row r="15471" spans="1:4">
      <c r="A15471" s="54">
        <v>270636</v>
      </c>
      <c r="B15471" s="54" t="s">
        <v>14609</v>
      </c>
      <c r="D15471" s="57">
        <v>14567</v>
      </c>
    </row>
    <row r="15472" spans="1:4">
      <c r="A15472" s="54">
        <v>270637</v>
      </c>
      <c r="B15472" s="54" t="s">
        <v>14610</v>
      </c>
      <c r="D15472" s="57">
        <v>10388</v>
      </c>
    </row>
    <row r="15473" spans="1:4">
      <c r="A15473" s="54">
        <v>270638</v>
      </c>
      <c r="B15473" s="54" t="s">
        <v>14611</v>
      </c>
      <c r="D15473" s="57">
        <v>10521</v>
      </c>
    </row>
    <row r="15474" spans="1:4">
      <c r="A15474" s="54">
        <v>270639</v>
      </c>
      <c r="B15474" s="54" t="s">
        <v>14612</v>
      </c>
      <c r="D15474" s="57">
        <v>32370</v>
      </c>
    </row>
    <row r="15475" spans="1:4">
      <c r="A15475" s="54">
        <v>270642</v>
      </c>
      <c r="B15475" s="54" t="s">
        <v>14613</v>
      </c>
      <c r="D15475" s="57">
        <v>6722</v>
      </c>
    </row>
    <row r="15476" spans="1:4">
      <c r="A15476" s="54">
        <v>270643</v>
      </c>
      <c r="B15476" s="54" t="s">
        <v>14614</v>
      </c>
      <c r="D15476" s="57">
        <v>6722</v>
      </c>
    </row>
    <row r="15477" spans="1:4">
      <c r="A15477" s="54">
        <v>270644</v>
      </c>
      <c r="B15477" s="54" t="s">
        <v>14615</v>
      </c>
      <c r="D15477" s="57">
        <v>7260</v>
      </c>
    </row>
    <row r="15478" spans="1:4">
      <c r="A15478" s="54">
        <v>270645</v>
      </c>
      <c r="B15478" s="54" t="s">
        <v>23170</v>
      </c>
      <c r="D15478" s="57">
        <v>7260</v>
      </c>
    </row>
    <row r="15479" spans="1:4">
      <c r="A15479" s="54">
        <v>270646</v>
      </c>
      <c r="B15479" s="54" t="s">
        <v>14616</v>
      </c>
      <c r="D15479" s="57">
        <v>6722</v>
      </c>
    </row>
    <row r="15480" spans="1:4">
      <c r="A15480" s="54">
        <v>270647</v>
      </c>
      <c r="B15480" s="54" t="s">
        <v>14617</v>
      </c>
      <c r="D15480" s="57">
        <v>6722</v>
      </c>
    </row>
    <row r="15481" spans="1:4">
      <c r="A15481" s="54">
        <v>270648</v>
      </c>
      <c r="B15481" s="54" t="s">
        <v>14618</v>
      </c>
      <c r="D15481" s="57">
        <v>55998</v>
      </c>
    </row>
    <row r="15482" spans="1:4">
      <c r="A15482" s="54">
        <v>270649</v>
      </c>
      <c r="B15482" s="54" t="s">
        <v>14619</v>
      </c>
      <c r="D15482" s="57">
        <v>12139</v>
      </c>
    </row>
    <row r="15483" spans="1:4">
      <c r="A15483" s="54">
        <v>270651</v>
      </c>
      <c r="B15483" s="54" t="s">
        <v>14620</v>
      </c>
      <c r="D15483" s="57">
        <v>44236</v>
      </c>
    </row>
    <row r="15484" spans="1:4">
      <c r="A15484" s="54">
        <v>270652</v>
      </c>
      <c r="B15484" s="54" t="s">
        <v>14621</v>
      </c>
      <c r="D15484" s="57">
        <v>37286</v>
      </c>
    </row>
    <row r="15485" spans="1:4">
      <c r="A15485" s="54">
        <v>270654</v>
      </c>
      <c r="B15485" s="54" t="s">
        <v>14622</v>
      </c>
      <c r="D15485" s="57">
        <v>1017</v>
      </c>
    </row>
    <row r="15486" spans="1:4">
      <c r="A15486" s="54">
        <v>270655</v>
      </c>
      <c r="B15486" s="54" t="s">
        <v>14623</v>
      </c>
      <c r="D15486" s="57">
        <v>6824</v>
      </c>
    </row>
    <row r="15487" spans="1:4">
      <c r="A15487" s="54">
        <v>270656</v>
      </c>
      <c r="B15487" s="54" t="s">
        <v>14624</v>
      </c>
      <c r="D15487" s="57">
        <v>31493</v>
      </c>
    </row>
    <row r="15488" spans="1:4">
      <c r="A15488" s="54">
        <v>270657</v>
      </c>
      <c r="B15488" s="54" t="s">
        <v>14625</v>
      </c>
      <c r="D15488" s="57">
        <v>43506</v>
      </c>
    </row>
    <row r="15489" spans="1:4">
      <c r="A15489" s="54">
        <v>270658</v>
      </c>
      <c r="B15489" s="54" t="s">
        <v>14626</v>
      </c>
      <c r="D15489" s="57">
        <v>10388</v>
      </c>
    </row>
    <row r="15490" spans="1:4">
      <c r="A15490" s="54">
        <v>270660</v>
      </c>
      <c r="B15490" s="54" t="s">
        <v>12740</v>
      </c>
      <c r="D15490" s="57">
        <v>21337</v>
      </c>
    </row>
    <row r="15491" spans="1:4">
      <c r="A15491" s="54">
        <v>270661</v>
      </c>
      <c r="B15491" s="54" t="s">
        <v>13929</v>
      </c>
      <c r="D15491" s="57">
        <v>18360</v>
      </c>
    </row>
    <row r="15492" spans="1:4">
      <c r="A15492" s="54">
        <v>270662</v>
      </c>
      <c r="B15492" s="54" t="s">
        <v>14073</v>
      </c>
      <c r="D15492" s="57">
        <v>18360</v>
      </c>
    </row>
    <row r="15493" spans="1:4">
      <c r="A15493" s="54">
        <v>270663</v>
      </c>
      <c r="B15493" s="54" t="s">
        <v>14627</v>
      </c>
      <c r="D15493" s="57">
        <v>8583</v>
      </c>
    </row>
    <row r="15494" spans="1:4">
      <c r="A15494" s="54">
        <v>270664</v>
      </c>
      <c r="B15494" s="54" t="s">
        <v>14628</v>
      </c>
      <c r="D15494" s="57">
        <v>32370</v>
      </c>
    </row>
    <row r="15495" spans="1:4">
      <c r="A15495" s="54">
        <v>270665</v>
      </c>
      <c r="B15495" s="54" t="s">
        <v>14629</v>
      </c>
      <c r="D15495" s="57">
        <v>4356</v>
      </c>
    </row>
    <row r="15496" spans="1:4">
      <c r="A15496" s="54">
        <v>270666</v>
      </c>
      <c r="B15496" s="54" t="s">
        <v>14630</v>
      </c>
      <c r="D15496" s="57">
        <v>5527</v>
      </c>
    </row>
    <row r="15497" spans="1:4">
      <c r="A15497" s="54">
        <v>270667</v>
      </c>
      <c r="B15497" s="54" t="s">
        <v>14631</v>
      </c>
      <c r="D15497" s="57">
        <v>7260</v>
      </c>
    </row>
    <row r="15498" spans="1:4">
      <c r="A15498" s="54">
        <v>270670</v>
      </c>
      <c r="B15498" s="54" t="s">
        <v>23055</v>
      </c>
      <c r="D15498" s="57">
        <v>15353</v>
      </c>
    </row>
    <row r="15499" spans="1:4">
      <c r="A15499" s="54">
        <v>270671</v>
      </c>
      <c r="B15499" s="54" t="s">
        <v>14632</v>
      </c>
      <c r="D15499" s="57">
        <v>25896</v>
      </c>
    </row>
    <row r="15500" spans="1:4">
      <c r="A15500" s="54">
        <v>270672</v>
      </c>
      <c r="B15500" s="54" t="s">
        <v>14633</v>
      </c>
      <c r="D15500" s="57">
        <v>25896</v>
      </c>
    </row>
    <row r="15501" spans="1:4">
      <c r="A15501" s="54">
        <v>270673</v>
      </c>
      <c r="B15501" s="54" t="s">
        <v>14634</v>
      </c>
      <c r="D15501" s="57">
        <v>2178</v>
      </c>
    </row>
    <row r="15502" spans="1:4">
      <c r="A15502" s="54">
        <v>270674</v>
      </c>
      <c r="B15502" s="54" t="s">
        <v>14635</v>
      </c>
      <c r="D15502" s="57">
        <v>15354</v>
      </c>
    </row>
    <row r="15503" spans="1:4">
      <c r="A15503" s="54">
        <v>270675</v>
      </c>
      <c r="B15503" s="54" t="s">
        <v>14636</v>
      </c>
      <c r="D15503" s="57">
        <v>8902</v>
      </c>
    </row>
    <row r="15504" spans="1:4">
      <c r="A15504" s="54">
        <v>270679</v>
      </c>
      <c r="B15504" s="54" t="s">
        <v>14637</v>
      </c>
      <c r="D15504" s="57">
        <v>25896</v>
      </c>
    </row>
    <row r="15505" spans="1:4">
      <c r="A15505" s="54">
        <v>270684</v>
      </c>
      <c r="B15505" s="54" t="s">
        <v>14638</v>
      </c>
      <c r="D15505" s="57">
        <v>16590</v>
      </c>
    </row>
    <row r="15506" spans="1:4">
      <c r="A15506" s="54">
        <v>270685</v>
      </c>
      <c r="B15506" s="54" t="s">
        <v>14639</v>
      </c>
      <c r="D15506" s="57">
        <v>32775</v>
      </c>
    </row>
    <row r="15507" spans="1:4">
      <c r="A15507" s="54">
        <v>270686</v>
      </c>
      <c r="B15507" s="54" t="s">
        <v>23171</v>
      </c>
      <c r="D15507" s="57">
        <v>18360</v>
      </c>
    </row>
    <row r="15508" spans="1:4">
      <c r="A15508" s="54">
        <v>270687</v>
      </c>
      <c r="B15508" s="54" t="s">
        <v>14640</v>
      </c>
      <c r="D15508" s="57">
        <v>14594</v>
      </c>
    </row>
    <row r="15509" spans="1:4">
      <c r="A15509" s="54">
        <v>270689</v>
      </c>
      <c r="B15509" s="54" t="s">
        <v>14641</v>
      </c>
      <c r="D15509" s="57">
        <v>7260</v>
      </c>
    </row>
    <row r="15510" spans="1:4">
      <c r="A15510" s="54">
        <v>270690</v>
      </c>
      <c r="B15510" s="54" t="s">
        <v>14642</v>
      </c>
      <c r="D15510" s="57">
        <v>79695</v>
      </c>
    </row>
    <row r="15511" spans="1:4">
      <c r="A15511" s="54">
        <v>270692</v>
      </c>
      <c r="B15511" s="54" t="s">
        <v>5232</v>
      </c>
      <c r="D15511" s="57">
        <v>5038</v>
      </c>
    </row>
    <row r="15512" spans="1:4">
      <c r="A15512" s="54">
        <v>270693</v>
      </c>
      <c r="B15512" s="54" t="s">
        <v>7314</v>
      </c>
      <c r="D15512" s="57">
        <v>2265</v>
      </c>
    </row>
    <row r="15513" spans="1:4">
      <c r="A15513" s="54">
        <v>270694</v>
      </c>
      <c r="B15513" s="54" t="s">
        <v>7398</v>
      </c>
      <c r="D15513" s="57">
        <v>2991</v>
      </c>
    </row>
    <row r="15514" spans="1:4">
      <c r="A15514" s="54">
        <v>270695</v>
      </c>
      <c r="B15514" s="54" t="s">
        <v>7866</v>
      </c>
      <c r="D15514" s="57">
        <v>2991</v>
      </c>
    </row>
    <row r="15515" spans="1:4">
      <c r="A15515" s="54">
        <v>270696</v>
      </c>
      <c r="B15515" s="54" t="s">
        <v>12499</v>
      </c>
      <c r="D15515" s="57">
        <v>2991</v>
      </c>
    </row>
    <row r="15516" spans="1:4">
      <c r="A15516" s="54">
        <v>270697</v>
      </c>
      <c r="B15516" s="54" t="s">
        <v>11953</v>
      </c>
      <c r="D15516" s="57">
        <v>2991</v>
      </c>
    </row>
    <row r="15517" spans="1:4">
      <c r="A15517" s="54">
        <v>270698</v>
      </c>
      <c r="B15517" s="54" t="s">
        <v>14104</v>
      </c>
      <c r="D15517" s="57">
        <v>18360</v>
      </c>
    </row>
    <row r="15518" spans="1:4">
      <c r="A15518" s="54">
        <v>270701</v>
      </c>
      <c r="B15518" s="54" t="s">
        <v>14643</v>
      </c>
      <c r="D15518" s="57">
        <v>4647</v>
      </c>
    </row>
    <row r="15519" spans="1:4">
      <c r="A15519" s="54">
        <v>270702</v>
      </c>
      <c r="B15519" s="54" t="s">
        <v>14644</v>
      </c>
      <c r="D15519" s="57">
        <v>4647</v>
      </c>
    </row>
    <row r="15520" spans="1:4">
      <c r="A15520" s="54">
        <v>270703</v>
      </c>
      <c r="B15520" s="54" t="s">
        <v>14645</v>
      </c>
      <c r="D15520" s="57">
        <v>25065</v>
      </c>
    </row>
    <row r="15521" spans="1:4">
      <c r="A15521" s="54">
        <v>270705</v>
      </c>
      <c r="B15521" s="54" t="s">
        <v>23172</v>
      </c>
      <c r="D15521" s="57">
        <v>3903</v>
      </c>
    </row>
    <row r="15522" spans="1:4">
      <c r="A15522" s="54">
        <v>270706</v>
      </c>
      <c r="B15522" s="54" t="s">
        <v>23173</v>
      </c>
      <c r="D15522" s="57">
        <v>3903</v>
      </c>
    </row>
    <row r="15523" spans="1:4">
      <c r="A15523" s="54">
        <v>270707</v>
      </c>
      <c r="B15523" s="54" t="s">
        <v>23174</v>
      </c>
      <c r="D15523" s="57">
        <v>1537</v>
      </c>
    </row>
    <row r="15524" spans="1:4">
      <c r="A15524" s="54">
        <v>270708</v>
      </c>
      <c r="B15524" s="54" t="s">
        <v>14646</v>
      </c>
      <c r="D15524" s="57">
        <v>7260</v>
      </c>
    </row>
    <row r="15525" spans="1:4">
      <c r="A15525" s="54">
        <v>270709</v>
      </c>
      <c r="B15525" s="54" t="s">
        <v>14647</v>
      </c>
      <c r="D15525" s="57">
        <v>14432</v>
      </c>
    </row>
    <row r="15526" spans="1:4">
      <c r="A15526" s="54">
        <v>270710</v>
      </c>
      <c r="B15526" s="54" t="s">
        <v>14648</v>
      </c>
      <c r="D15526" s="57">
        <v>10388</v>
      </c>
    </row>
    <row r="15527" spans="1:4">
      <c r="A15527" s="54">
        <v>270711</v>
      </c>
      <c r="B15527" s="54" t="s">
        <v>14649</v>
      </c>
      <c r="D15527" s="57">
        <v>13249</v>
      </c>
    </row>
    <row r="15528" spans="1:4">
      <c r="A15528" s="54">
        <v>270714</v>
      </c>
      <c r="B15528" s="54" t="s">
        <v>14650</v>
      </c>
      <c r="D15528" s="57">
        <v>43506</v>
      </c>
    </row>
    <row r="15529" spans="1:4">
      <c r="A15529" s="54">
        <v>270715</v>
      </c>
      <c r="B15529" s="54" t="s">
        <v>14651</v>
      </c>
      <c r="D15529" s="57">
        <v>74727</v>
      </c>
    </row>
    <row r="15530" spans="1:4">
      <c r="A15530" s="54">
        <v>270716</v>
      </c>
      <c r="B15530" s="54" t="s">
        <v>23175</v>
      </c>
      <c r="D15530" s="57">
        <v>18360</v>
      </c>
    </row>
    <row r="15531" spans="1:4">
      <c r="A15531" s="54">
        <v>270717</v>
      </c>
      <c r="B15531" s="54" t="s">
        <v>23176</v>
      </c>
      <c r="D15531" s="57">
        <v>18360</v>
      </c>
    </row>
    <row r="15532" spans="1:4">
      <c r="A15532" s="54">
        <v>270718</v>
      </c>
      <c r="B15532" s="54" t="s">
        <v>14097</v>
      </c>
      <c r="D15532" s="57">
        <v>5154</v>
      </c>
    </row>
    <row r="15533" spans="1:4">
      <c r="A15533" s="54">
        <v>270719</v>
      </c>
      <c r="B15533" s="54" t="s">
        <v>13363</v>
      </c>
      <c r="D15533" s="57">
        <v>6191</v>
      </c>
    </row>
    <row r="15534" spans="1:4">
      <c r="A15534" s="54">
        <v>270720</v>
      </c>
      <c r="B15534" s="54" t="s">
        <v>13363</v>
      </c>
      <c r="D15534" s="57">
        <v>2913</v>
      </c>
    </row>
    <row r="15535" spans="1:4">
      <c r="A15535" s="54">
        <v>270721</v>
      </c>
      <c r="B15535" s="54" t="s">
        <v>13363</v>
      </c>
      <c r="D15535" s="57">
        <v>4952</v>
      </c>
    </row>
    <row r="15536" spans="1:4">
      <c r="A15536" s="54">
        <v>270722</v>
      </c>
      <c r="B15536" s="54" t="s">
        <v>23177</v>
      </c>
      <c r="D15536" s="57">
        <v>100000</v>
      </c>
    </row>
    <row r="15537" spans="1:4">
      <c r="A15537" s="54">
        <v>270723</v>
      </c>
      <c r="B15537" s="54" t="s">
        <v>14652</v>
      </c>
      <c r="D15537" s="57">
        <v>4330</v>
      </c>
    </row>
    <row r="15538" spans="1:4">
      <c r="A15538" s="54">
        <v>270724</v>
      </c>
      <c r="B15538" s="54" t="s">
        <v>14653</v>
      </c>
      <c r="D15538" s="57">
        <v>28593</v>
      </c>
    </row>
    <row r="15539" spans="1:4">
      <c r="A15539" s="54">
        <v>270725</v>
      </c>
      <c r="B15539" s="54" t="s">
        <v>14654</v>
      </c>
      <c r="D15539" s="57">
        <v>570</v>
      </c>
    </row>
    <row r="15540" spans="1:4">
      <c r="A15540" s="54">
        <v>270726</v>
      </c>
      <c r="B15540" s="54" t="s">
        <v>14655</v>
      </c>
      <c r="D15540" s="57">
        <v>570</v>
      </c>
    </row>
    <row r="15541" spans="1:4">
      <c r="A15541" s="54">
        <v>270727</v>
      </c>
      <c r="B15541" s="54" t="s">
        <v>14656</v>
      </c>
      <c r="D15541" s="57">
        <v>4821</v>
      </c>
    </row>
    <row r="15542" spans="1:4">
      <c r="A15542" s="54">
        <v>270728</v>
      </c>
      <c r="B15542" s="54" t="s">
        <v>14657</v>
      </c>
      <c r="D15542" s="57">
        <v>4821</v>
      </c>
    </row>
    <row r="15543" spans="1:4">
      <c r="A15543" s="54">
        <v>270729</v>
      </c>
      <c r="B15543" s="54" t="s">
        <v>14658</v>
      </c>
      <c r="D15543" s="57">
        <v>4821</v>
      </c>
    </row>
    <row r="15544" spans="1:4">
      <c r="A15544" s="54">
        <v>270730</v>
      </c>
      <c r="B15544" s="54" t="s">
        <v>14659</v>
      </c>
      <c r="D15544" s="57">
        <v>1597</v>
      </c>
    </row>
    <row r="15545" spans="1:4">
      <c r="A15545" s="54">
        <v>270731</v>
      </c>
      <c r="B15545" s="54" t="s">
        <v>14660</v>
      </c>
      <c r="D15545" s="57">
        <v>1597</v>
      </c>
    </row>
    <row r="15546" spans="1:4">
      <c r="A15546" s="54">
        <v>270732</v>
      </c>
      <c r="B15546" s="54" t="s">
        <v>14661</v>
      </c>
      <c r="D15546" s="57">
        <v>23011</v>
      </c>
    </row>
    <row r="15547" spans="1:4">
      <c r="A15547" s="54">
        <v>270733</v>
      </c>
      <c r="B15547" s="54" t="s">
        <v>14662</v>
      </c>
      <c r="D15547" s="57">
        <v>12139</v>
      </c>
    </row>
    <row r="15548" spans="1:4">
      <c r="A15548" s="54">
        <v>270734</v>
      </c>
      <c r="B15548" s="54" t="s">
        <v>14663</v>
      </c>
      <c r="D15548" s="57">
        <v>31270</v>
      </c>
    </row>
    <row r="15549" spans="1:4">
      <c r="A15549" s="54">
        <v>270735</v>
      </c>
      <c r="B15549" s="54" t="s">
        <v>14664</v>
      </c>
      <c r="D15549" s="57">
        <v>34414</v>
      </c>
    </row>
    <row r="15550" spans="1:4">
      <c r="A15550" s="54">
        <v>270736</v>
      </c>
      <c r="B15550" s="54" t="s">
        <v>14665</v>
      </c>
      <c r="D15550" s="57">
        <v>12139</v>
      </c>
    </row>
    <row r="15551" spans="1:4">
      <c r="A15551" s="54">
        <v>270737</v>
      </c>
      <c r="B15551" s="54" t="s">
        <v>14666</v>
      </c>
      <c r="D15551" s="57">
        <v>4315</v>
      </c>
    </row>
    <row r="15552" spans="1:4">
      <c r="A15552" s="54">
        <v>270738</v>
      </c>
      <c r="B15552" s="54" t="s">
        <v>14667</v>
      </c>
      <c r="D15552" s="57">
        <v>4315</v>
      </c>
    </row>
    <row r="15553" spans="1:4">
      <c r="A15553" s="54">
        <v>270739</v>
      </c>
      <c r="B15553" s="54" t="s">
        <v>14668</v>
      </c>
      <c r="D15553" s="57">
        <v>4315</v>
      </c>
    </row>
    <row r="15554" spans="1:4">
      <c r="A15554" s="54">
        <v>270741</v>
      </c>
      <c r="B15554" s="54" t="s">
        <v>5255</v>
      </c>
      <c r="D15554" s="57">
        <v>10015</v>
      </c>
    </row>
    <row r="15555" spans="1:4">
      <c r="A15555" s="54">
        <v>270742</v>
      </c>
      <c r="B15555" s="54" t="s">
        <v>14669</v>
      </c>
      <c r="D15555" s="57">
        <v>80596</v>
      </c>
    </row>
    <row r="15556" spans="1:4">
      <c r="A15556" s="54">
        <v>270743</v>
      </c>
      <c r="B15556" s="54" t="s">
        <v>14670</v>
      </c>
      <c r="D15556" s="57">
        <v>4769</v>
      </c>
    </row>
    <row r="15557" spans="1:4">
      <c r="A15557" s="54">
        <v>270744</v>
      </c>
      <c r="B15557" s="54" t="s">
        <v>12813</v>
      </c>
      <c r="D15557" s="57">
        <v>4315</v>
      </c>
    </row>
    <row r="15558" spans="1:4">
      <c r="A15558" s="54">
        <v>270745</v>
      </c>
      <c r="B15558" s="54" t="s">
        <v>14671</v>
      </c>
      <c r="D15558" s="57">
        <v>4315</v>
      </c>
    </row>
    <row r="15559" spans="1:4">
      <c r="A15559" s="54">
        <v>270746</v>
      </c>
      <c r="B15559" s="54" t="s">
        <v>14672</v>
      </c>
      <c r="D15559" s="57">
        <v>100000</v>
      </c>
    </row>
    <row r="15560" spans="1:4">
      <c r="A15560" s="54">
        <v>270747</v>
      </c>
      <c r="B15560" s="54" t="s">
        <v>14673</v>
      </c>
      <c r="D15560" s="57">
        <v>2178</v>
      </c>
    </row>
    <row r="15561" spans="1:4">
      <c r="A15561" s="54">
        <v>270748</v>
      </c>
      <c r="B15561" s="54" t="s">
        <v>14674</v>
      </c>
      <c r="D15561" s="57">
        <v>2178</v>
      </c>
    </row>
    <row r="15562" spans="1:4">
      <c r="A15562" s="54">
        <v>270749</v>
      </c>
      <c r="B15562" s="54" t="s">
        <v>14675</v>
      </c>
      <c r="D15562" s="57">
        <v>5662</v>
      </c>
    </row>
    <row r="15563" spans="1:4">
      <c r="A15563" s="54">
        <v>270750</v>
      </c>
      <c r="B15563" s="54" t="s">
        <v>14676</v>
      </c>
      <c r="D15563" s="57">
        <v>5662</v>
      </c>
    </row>
    <row r="15564" spans="1:4">
      <c r="A15564" s="54">
        <v>270751</v>
      </c>
      <c r="B15564" s="54" t="s">
        <v>14677</v>
      </c>
      <c r="D15564" s="57">
        <v>5662</v>
      </c>
    </row>
    <row r="15565" spans="1:4">
      <c r="A15565" s="54">
        <v>270752</v>
      </c>
      <c r="B15565" s="54" t="s">
        <v>14678</v>
      </c>
      <c r="D15565" s="57">
        <v>5662</v>
      </c>
    </row>
    <row r="15566" spans="1:4">
      <c r="A15566" s="54">
        <v>270753</v>
      </c>
      <c r="B15566" s="54" t="s">
        <v>14679</v>
      </c>
      <c r="D15566" s="57">
        <v>5662</v>
      </c>
    </row>
    <row r="15567" spans="1:4">
      <c r="A15567" s="54">
        <v>270754</v>
      </c>
      <c r="B15567" s="54" t="s">
        <v>14680</v>
      </c>
      <c r="D15567" s="57">
        <v>2178</v>
      </c>
    </row>
    <row r="15568" spans="1:4">
      <c r="A15568" s="54">
        <v>270755</v>
      </c>
      <c r="B15568" s="54" t="s">
        <v>14681</v>
      </c>
      <c r="D15568" s="57">
        <v>7260</v>
      </c>
    </row>
    <row r="15569" spans="1:4">
      <c r="A15569" s="54">
        <v>270756</v>
      </c>
      <c r="B15569" s="54" t="s">
        <v>14682</v>
      </c>
      <c r="D15569" s="57">
        <v>1743</v>
      </c>
    </row>
    <row r="15570" spans="1:4">
      <c r="A15570" s="54">
        <v>270757</v>
      </c>
      <c r="B15570" s="54" t="s">
        <v>23178</v>
      </c>
      <c r="D15570" s="57">
        <v>1743</v>
      </c>
    </row>
    <row r="15571" spans="1:4">
      <c r="A15571" s="54">
        <v>270758</v>
      </c>
      <c r="B15571" s="54" t="s">
        <v>14683</v>
      </c>
      <c r="D15571" s="57">
        <v>4356</v>
      </c>
    </row>
    <row r="15572" spans="1:4">
      <c r="A15572" s="54">
        <v>270759</v>
      </c>
      <c r="B15572" s="54" t="s">
        <v>14684</v>
      </c>
      <c r="D15572" s="57">
        <v>4356</v>
      </c>
    </row>
    <row r="15573" spans="1:4">
      <c r="A15573" s="54">
        <v>270761</v>
      </c>
      <c r="B15573" s="54" t="s">
        <v>14685</v>
      </c>
      <c r="D15573" s="57">
        <v>62116</v>
      </c>
    </row>
    <row r="15574" spans="1:4">
      <c r="A15574" s="54">
        <v>270765</v>
      </c>
      <c r="B15574" s="54" t="s">
        <v>23179</v>
      </c>
      <c r="D15574" s="57">
        <v>18360</v>
      </c>
    </row>
    <row r="15575" spans="1:4">
      <c r="A15575" s="54">
        <v>270766</v>
      </c>
      <c r="B15575" s="54" t="s">
        <v>12754</v>
      </c>
      <c r="D15575" s="57">
        <v>94663</v>
      </c>
    </row>
    <row r="15576" spans="1:4">
      <c r="A15576" s="54">
        <v>270767</v>
      </c>
      <c r="B15576" s="54" t="s">
        <v>14687</v>
      </c>
      <c r="D15576" s="57">
        <v>20203</v>
      </c>
    </row>
    <row r="15577" spans="1:4">
      <c r="A15577" s="54">
        <v>270768</v>
      </c>
      <c r="B15577" s="54" t="s">
        <v>14688</v>
      </c>
      <c r="D15577" s="57">
        <v>19078</v>
      </c>
    </row>
    <row r="15578" spans="1:4">
      <c r="A15578" s="54">
        <v>270769</v>
      </c>
      <c r="B15578" s="54" t="s">
        <v>14689</v>
      </c>
      <c r="D15578" s="57">
        <v>10388</v>
      </c>
    </row>
    <row r="15579" spans="1:4">
      <c r="A15579" s="54">
        <v>270775</v>
      </c>
      <c r="B15579" s="54" t="s">
        <v>14690</v>
      </c>
      <c r="D15579" s="57">
        <v>23859</v>
      </c>
    </row>
    <row r="15580" spans="1:4">
      <c r="A15580" s="54">
        <v>270776</v>
      </c>
      <c r="B15580" s="54" t="s">
        <v>14691</v>
      </c>
      <c r="D15580" s="57">
        <v>16117</v>
      </c>
    </row>
    <row r="15581" spans="1:4">
      <c r="A15581" s="54">
        <v>270778</v>
      </c>
      <c r="B15581" s="54" t="s">
        <v>14692</v>
      </c>
      <c r="D15581" s="57">
        <v>10483</v>
      </c>
    </row>
    <row r="15582" spans="1:4">
      <c r="A15582" s="54">
        <v>270779</v>
      </c>
      <c r="B15582" s="54" t="s">
        <v>14693</v>
      </c>
      <c r="D15582" s="57">
        <v>29661</v>
      </c>
    </row>
    <row r="15583" spans="1:4">
      <c r="A15583" s="54">
        <v>270781</v>
      </c>
      <c r="B15583" s="54" t="s">
        <v>23180</v>
      </c>
      <c r="D15583" s="57">
        <v>18360</v>
      </c>
    </row>
    <row r="15584" spans="1:4">
      <c r="A15584" s="54">
        <v>270786</v>
      </c>
      <c r="B15584" s="54" t="s">
        <v>14694</v>
      </c>
      <c r="D15584" s="57">
        <v>12139</v>
      </c>
    </row>
    <row r="15585" spans="1:4">
      <c r="A15585" s="54">
        <v>270787</v>
      </c>
      <c r="B15585" s="54" t="s">
        <v>14695</v>
      </c>
      <c r="D15585" s="57">
        <v>7260</v>
      </c>
    </row>
    <row r="15586" spans="1:4">
      <c r="A15586" s="54">
        <v>270788</v>
      </c>
      <c r="B15586" s="54" t="s">
        <v>14696</v>
      </c>
      <c r="D15586" s="57">
        <v>9541</v>
      </c>
    </row>
    <row r="15587" spans="1:4">
      <c r="A15587" s="54">
        <v>270789</v>
      </c>
      <c r="B15587" s="54" t="s">
        <v>14697</v>
      </c>
      <c r="D15587" s="57">
        <v>11032</v>
      </c>
    </row>
    <row r="15588" spans="1:4">
      <c r="A15588" s="54">
        <v>270790</v>
      </c>
      <c r="B15588" s="54" t="s">
        <v>14698</v>
      </c>
      <c r="D15588" s="57">
        <v>4112</v>
      </c>
    </row>
    <row r="15589" spans="1:4">
      <c r="A15589" s="54">
        <v>270791</v>
      </c>
      <c r="B15589" s="54" t="s">
        <v>14699</v>
      </c>
      <c r="D15589" s="57">
        <v>4112</v>
      </c>
    </row>
    <row r="15590" spans="1:4">
      <c r="A15590" s="54">
        <v>270792</v>
      </c>
      <c r="B15590" s="54" t="s">
        <v>14387</v>
      </c>
      <c r="D15590" s="57">
        <v>2398</v>
      </c>
    </row>
    <row r="15591" spans="1:4">
      <c r="A15591" s="54">
        <v>270793</v>
      </c>
      <c r="B15591" s="54" t="s">
        <v>14700</v>
      </c>
      <c r="D15591" s="57">
        <v>4112</v>
      </c>
    </row>
    <row r="15592" spans="1:4">
      <c r="A15592" s="54">
        <v>270794</v>
      </c>
      <c r="B15592" s="54" t="s">
        <v>14701</v>
      </c>
      <c r="D15592" s="57">
        <v>2398</v>
      </c>
    </row>
    <row r="15593" spans="1:4">
      <c r="A15593" s="54">
        <v>270795</v>
      </c>
      <c r="B15593" s="54" t="s">
        <v>14702</v>
      </c>
      <c r="D15593" s="57">
        <v>2398</v>
      </c>
    </row>
    <row r="15594" spans="1:4">
      <c r="A15594" s="54">
        <v>270796</v>
      </c>
      <c r="B15594" s="54" t="s">
        <v>14703</v>
      </c>
      <c r="D15594" s="57">
        <v>2398</v>
      </c>
    </row>
    <row r="15595" spans="1:4">
      <c r="A15595" s="54">
        <v>270797</v>
      </c>
      <c r="B15595" s="54" t="s">
        <v>14704</v>
      </c>
      <c r="D15595" s="57">
        <v>2220</v>
      </c>
    </row>
    <row r="15596" spans="1:4">
      <c r="A15596" s="54">
        <v>270798</v>
      </c>
      <c r="B15596" s="54" t="s">
        <v>14705</v>
      </c>
      <c r="D15596" s="57">
        <v>2579</v>
      </c>
    </row>
    <row r="15597" spans="1:4">
      <c r="A15597" s="54">
        <v>270799</v>
      </c>
      <c r="B15597" s="54" t="s">
        <v>14706</v>
      </c>
      <c r="D15597" s="57">
        <v>2579</v>
      </c>
    </row>
    <row r="15598" spans="1:4">
      <c r="A15598" s="54">
        <v>270800</v>
      </c>
      <c r="B15598" s="54" t="s">
        <v>14707</v>
      </c>
      <c r="D15598" s="57">
        <v>2579</v>
      </c>
    </row>
    <row r="15599" spans="1:4">
      <c r="A15599" s="54">
        <v>270801</v>
      </c>
      <c r="B15599" s="54" t="s">
        <v>14708</v>
      </c>
      <c r="D15599" s="57">
        <v>2579</v>
      </c>
    </row>
    <row r="15600" spans="1:4">
      <c r="A15600" s="54">
        <v>270802</v>
      </c>
      <c r="B15600" s="54" t="s">
        <v>14709</v>
      </c>
      <c r="D15600" s="57">
        <v>2579</v>
      </c>
    </row>
    <row r="15601" spans="1:4">
      <c r="A15601" s="54">
        <v>270803</v>
      </c>
      <c r="B15601" s="54" t="s">
        <v>23181</v>
      </c>
      <c r="D15601" s="57">
        <v>18360</v>
      </c>
    </row>
    <row r="15602" spans="1:4">
      <c r="A15602" s="54">
        <v>270804</v>
      </c>
      <c r="B15602" s="54" t="s">
        <v>14710</v>
      </c>
      <c r="D15602" s="57">
        <v>4112</v>
      </c>
    </row>
    <row r="15603" spans="1:4">
      <c r="A15603" s="54">
        <v>270805</v>
      </c>
      <c r="B15603" s="54" t="s">
        <v>14711</v>
      </c>
      <c r="D15603" s="57">
        <v>28731</v>
      </c>
    </row>
    <row r="15604" spans="1:4">
      <c r="A15604" s="54">
        <v>270807</v>
      </c>
      <c r="B15604" s="54" t="s">
        <v>14712</v>
      </c>
      <c r="D15604" s="57">
        <v>6461</v>
      </c>
    </row>
    <row r="15605" spans="1:4">
      <c r="A15605" s="54">
        <v>270808</v>
      </c>
      <c r="B15605" s="54" t="s">
        <v>14713</v>
      </c>
      <c r="D15605" s="57">
        <v>7260</v>
      </c>
    </row>
    <row r="15606" spans="1:4">
      <c r="A15606" s="54">
        <v>270809</v>
      </c>
      <c r="B15606" s="54" t="s">
        <v>14714</v>
      </c>
      <c r="D15606" s="57">
        <v>7260</v>
      </c>
    </row>
    <row r="15607" spans="1:4">
      <c r="A15607" s="54">
        <v>270810</v>
      </c>
      <c r="B15607" s="54" t="s">
        <v>12758</v>
      </c>
      <c r="D15607" s="57">
        <v>7260</v>
      </c>
    </row>
    <row r="15608" spans="1:4">
      <c r="A15608" s="54">
        <v>270811</v>
      </c>
      <c r="B15608" s="54" t="s">
        <v>14715</v>
      </c>
      <c r="D15608" s="57">
        <v>74727</v>
      </c>
    </row>
    <row r="15609" spans="1:4">
      <c r="A15609" s="54">
        <v>270813</v>
      </c>
      <c r="B15609" s="54" t="s">
        <v>14716</v>
      </c>
      <c r="D15609" s="57">
        <v>34577</v>
      </c>
    </row>
    <row r="15610" spans="1:4">
      <c r="A15610" s="54">
        <v>270814</v>
      </c>
      <c r="B15610" s="54" t="s">
        <v>14717</v>
      </c>
      <c r="D15610" s="57">
        <v>2398</v>
      </c>
    </row>
    <row r="15611" spans="1:4">
      <c r="A15611" s="54">
        <v>270815</v>
      </c>
      <c r="B15611" s="54" t="s">
        <v>13662</v>
      </c>
      <c r="D15611" s="57">
        <v>2398</v>
      </c>
    </row>
    <row r="15612" spans="1:4">
      <c r="A15612" s="54">
        <v>270819</v>
      </c>
      <c r="B15612" s="54" t="s">
        <v>14718</v>
      </c>
      <c r="D15612" s="57">
        <v>18360</v>
      </c>
    </row>
    <row r="15613" spans="1:4">
      <c r="A15613" s="54">
        <v>270820</v>
      </c>
      <c r="B15613" s="54" t="s">
        <v>13363</v>
      </c>
      <c r="D15613" s="57">
        <v>3696</v>
      </c>
    </row>
    <row r="15614" spans="1:4">
      <c r="A15614" s="54">
        <v>270821</v>
      </c>
      <c r="B15614" s="54" t="s">
        <v>13363</v>
      </c>
      <c r="D15614" s="57">
        <v>4721</v>
      </c>
    </row>
    <row r="15615" spans="1:4">
      <c r="A15615" s="54">
        <v>270822</v>
      </c>
      <c r="B15615" s="54" t="s">
        <v>5576</v>
      </c>
      <c r="D15615" s="57">
        <v>513</v>
      </c>
    </row>
    <row r="15616" spans="1:4">
      <c r="A15616" s="54">
        <v>270823</v>
      </c>
      <c r="B15616" s="54" t="s">
        <v>14719</v>
      </c>
      <c r="D15616" s="57">
        <v>4155</v>
      </c>
    </row>
    <row r="15617" spans="1:4">
      <c r="A15617" s="54">
        <v>270824</v>
      </c>
      <c r="B15617" s="54" t="s">
        <v>14720</v>
      </c>
      <c r="D15617" s="57">
        <v>1307</v>
      </c>
    </row>
    <row r="15618" spans="1:4">
      <c r="A15618" s="54">
        <v>270825</v>
      </c>
      <c r="B15618" s="54" t="s">
        <v>14721</v>
      </c>
      <c r="D15618" s="57">
        <v>1307</v>
      </c>
    </row>
    <row r="15619" spans="1:4">
      <c r="A15619" s="54">
        <v>270827</v>
      </c>
      <c r="B15619" s="54" t="s">
        <v>14722</v>
      </c>
      <c r="D15619" s="57">
        <v>48555</v>
      </c>
    </row>
    <row r="15620" spans="1:4">
      <c r="A15620" s="54">
        <v>270828</v>
      </c>
      <c r="B15620" s="54" t="s">
        <v>14723</v>
      </c>
      <c r="D15620" s="57">
        <v>64740</v>
      </c>
    </row>
    <row r="15621" spans="1:4">
      <c r="A15621" s="54">
        <v>270829</v>
      </c>
      <c r="B15621" s="54" t="s">
        <v>14724</v>
      </c>
      <c r="D15621" s="57">
        <v>23859</v>
      </c>
    </row>
    <row r="15622" spans="1:4">
      <c r="A15622" s="54">
        <v>270830</v>
      </c>
      <c r="B15622" s="54" t="s">
        <v>14725</v>
      </c>
      <c r="D15622" s="57">
        <v>4112</v>
      </c>
    </row>
    <row r="15623" spans="1:4">
      <c r="A15623" s="54">
        <v>270831</v>
      </c>
      <c r="B15623" s="54" t="s">
        <v>14726</v>
      </c>
      <c r="D15623" s="57">
        <v>15490</v>
      </c>
    </row>
    <row r="15624" spans="1:4">
      <c r="A15624" s="54">
        <v>270832</v>
      </c>
      <c r="B15624" s="54" t="s">
        <v>14727</v>
      </c>
      <c r="D15624" s="57">
        <v>28518</v>
      </c>
    </row>
    <row r="15625" spans="1:4">
      <c r="A15625" s="54">
        <v>270833</v>
      </c>
      <c r="B15625" s="54" t="s">
        <v>14728</v>
      </c>
      <c r="D15625" s="57">
        <v>4412</v>
      </c>
    </row>
    <row r="15626" spans="1:4">
      <c r="A15626" s="54">
        <v>270834</v>
      </c>
      <c r="B15626" s="54" t="s">
        <v>23182</v>
      </c>
      <c r="D15626" s="57">
        <v>18360</v>
      </c>
    </row>
    <row r="15627" spans="1:4">
      <c r="A15627" s="54">
        <v>270835</v>
      </c>
      <c r="B15627" s="54" t="s">
        <v>23175</v>
      </c>
      <c r="D15627" s="57">
        <v>18360</v>
      </c>
    </row>
    <row r="15628" spans="1:4">
      <c r="A15628" s="54">
        <v>270836</v>
      </c>
      <c r="B15628" s="54" t="s">
        <v>23171</v>
      </c>
      <c r="D15628" s="57">
        <v>18360</v>
      </c>
    </row>
    <row r="15629" spans="1:4">
      <c r="A15629" s="54">
        <v>270838</v>
      </c>
      <c r="B15629" s="54" t="s">
        <v>5246</v>
      </c>
      <c r="D15629" s="57">
        <v>16515</v>
      </c>
    </row>
    <row r="15630" spans="1:4">
      <c r="A15630" s="54">
        <v>270839</v>
      </c>
      <c r="B15630" s="54" t="s">
        <v>23183</v>
      </c>
      <c r="D15630" s="57">
        <v>7260</v>
      </c>
    </row>
    <row r="15631" spans="1:4">
      <c r="A15631" s="54">
        <v>270840</v>
      </c>
      <c r="B15631" s="54" t="s">
        <v>23184</v>
      </c>
      <c r="D15631" s="57">
        <v>10388</v>
      </c>
    </row>
    <row r="15632" spans="1:4">
      <c r="A15632" s="54">
        <v>270841</v>
      </c>
      <c r="B15632" s="54" t="s">
        <v>23185</v>
      </c>
      <c r="D15632" s="57">
        <v>15354</v>
      </c>
    </row>
    <row r="15633" spans="1:4">
      <c r="A15633" s="54">
        <v>270842</v>
      </c>
      <c r="B15633" s="54" t="s">
        <v>23186</v>
      </c>
      <c r="D15633" s="57">
        <v>23983</v>
      </c>
    </row>
    <row r="15634" spans="1:4">
      <c r="A15634" s="54">
        <v>270843</v>
      </c>
      <c r="B15634" s="54" t="s">
        <v>23187</v>
      </c>
      <c r="D15634" s="57">
        <v>15795</v>
      </c>
    </row>
    <row r="15635" spans="1:4">
      <c r="A15635" s="54">
        <v>270844</v>
      </c>
      <c r="B15635" s="54" t="s">
        <v>23188</v>
      </c>
      <c r="D15635" s="57">
        <v>11778</v>
      </c>
    </row>
    <row r="15636" spans="1:4">
      <c r="A15636" s="54">
        <v>270845</v>
      </c>
      <c r="B15636" s="54" t="s">
        <v>23189</v>
      </c>
      <c r="D15636" s="57">
        <v>15354</v>
      </c>
    </row>
    <row r="15637" spans="1:4">
      <c r="A15637" s="54">
        <v>270846</v>
      </c>
      <c r="B15637" s="54" t="s">
        <v>23190</v>
      </c>
      <c r="D15637" s="57">
        <v>15354</v>
      </c>
    </row>
    <row r="15638" spans="1:4">
      <c r="A15638" s="54">
        <v>270847</v>
      </c>
      <c r="B15638" s="54" t="s">
        <v>23191</v>
      </c>
      <c r="D15638" s="57">
        <v>2752</v>
      </c>
    </row>
    <row r="15639" spans="1:4">
      <c r="A15639" s="54">
        <v>270849</v>
      </c>
      <c r="B15639" s="54" t="s">
        <v>23192</v>
      </c>
      <c r="D15639" s="57">
        <v>15353</v>
      </c>
    </row>
    <row r="15640" spans="1:4">
      <c r="A15640" s="54">
        <v>270851</v>
      </c>
      <c r="B15640" s="54" t="s">
        <v>22292</v>
      </c>
      <c r="D15640" s="57">
        <v>7260</v>
      </c>
    </row>
    <row r="15641" spans="1:4">
      <c r="A15641" s="54">
        <v>270852</v>
      </c>
      <c r="B15641" s="54" t="s">
        <v>23193</v>
      </c>
      <c r="D15641" s="57">
        <v>1017</v>
      </c>
    </row>
    <row r="15642" spans="1:4">
      <c r="A15642" s="54">
        <v>270853</v>
      </c>
      <c r="B15642" s="54" t="s">
        <v>4515</v>
      </c>
      <c r="D15642" s="57">
        <v>1017</v>
      </c>
    </row>
    <row r="15643" spans="1:4">
      <c r="A15643" s="54">
        <v>270854</v>
      </c>
      <c r="B15643" s="54" t="s">
        <v>23194</v>
      </c>
      <c r="D15643" s="57">
        <v>23216</v>
      </c>
    </row>
    <row r="15644" spans="1:4">
      <c r="A15644" s="54">
        <v>270855</v>
      </c>
      <c r="B15644" s="54" t="s">
        <v>23195</v>
      </c>
      <c r="D15644" s="57">
        <v>12812</v>
      </c>
    </row>
    <row r="15645" spans="1:4">
      <c r="A15645" s="54">
        <v>270856</v>
      </c>
      <c r="B15645" s="54" t="s">
        <v>23196</v>
      </c>
      <c r="D15645" s="57">
        <v>7260</v>
      </c>
    </row>
    <row r="15646" spans="1:4">
      <c r="A15646" s="54">
        <v>270857</v>
      </c>
      <c r="B15646" s="54" t="s">
        <v>23182</v>
      </c>
      <c r="D15646" s="57">
        <v>18360</v>
      </c>
    </row>
    <row r="15647" spans="1:4">
      <c r="A15647" s="54">
        <v>270858</v>
      </c>
      <c r="B15647" s="54" t="s">
        <v>23197</v>
      </c>
      <c r="D15647" s="57">
        <v>18360</v>
      </c>
    </row>
    <row r="15648" spans="1:4">
      <c r="A15648" s="54">
        <v>270860</v>
      </c>
      <c r="B15648" s="54" t="s">
        <v>14254</v>
      </c>
      <c r="D15648" s="57">
        <v>2388</v>
      </c>
    </row>
    <row r="15649" spans="1:4">
      <c r="A15649" s="54">
        <v>270861</v>
      </c>
      <c r="B15649" s="54" t="s">
        <v>23198</v>
      </c>
      <c r="D15649" s="57">
        <v>2579</v>
      </c>
    </row>
    <row r="15650" spans="1:4">
      <c r="A15650" s="54">
        <v>270862</v>
      </c>
      <c r="B15650" s="54" t="s">
        <v>23199</v>
      </c>
      <c r="D15650" s="57">
        <v>5315</v>
      </c>
    </row>
    <row r="15651" spans="1:4">
      <c r="A15651" s="54">
        <v>270863</v>
      </c>
      <c r="B15651" s="54" t="s">
        <v>23200</v>
      </c>
      <c r="D15651" s="57">
        <v>25011</v>
      </c>
    </row>
    <row r="15652" spans="1:4">
      <c r="A15652" s="54">
        <v>270866</v>
      </c>
      <c r="B15652" s="54" t="s">
        <v>23201</v>
      </c>
      <c r="D15652" s="57">
        <v>5590</v>
      </c>
    </row>
    <row r="15653" spans="1:4">
      <c r="A15653" s="54">
        <v>270867</v>
      </c>
      <c r="B15653" s="54" t="s">
        <v>23202</v>
      </c>
      <c r="D15653" s="57">
        <v>5590</v>
      </c>
    </row>
    <row r="15654" spans="1:4">
      <c r="A15654" s="54">
        <v>270868</v>
      </c>
      <c r="B15654" s="54" t="s">
        <v>23203</v>
      </c>
      <c r="D15654" s="57">
        <v>7260</v>
      </c>
    </row>
    <row r="15655" spans="1:4">
      <c r="A15655" s="54">
        <v>270869</v>
      </c>
      <c r="B15655" s="54" t="s">
        <v>23204</v>
      </c>
      <c r="D15655" s="57">
        <v>7260</v>
      </c>
    </row>
    <row r="15656" spans="1:4">
      <c r="A15656" s="54">
        <v>270870</v>
      </c>
      <c r="B15656" s="54" t="s">
        <v>14135</v>
      </c>
      <c r="D15656" s="57">
        <v>18360</v>
      </c>
    </row>
    <row r="15657" spans="1:4">
      <c r="A15657" s="54">
        <v>270871</v>
      </c>
      <c r="B15657" s="54" t="s">
        <v>14028</v>
      </c>
      <c r="D15657" s="57">
        <v>18360</v>
      </c>
    </row>
    <row r="15658" spans="1:4">
      <c r="A15658" s="54">
        <v>270872</v>
      </c>
      <c r="B15658" s="54" t="s">
        <v>23205</v>
      </c>
      <c r="D15658" s="57">
        <v>18360</v>
      </c>
    </row>
    <row r="15659" spans="1:4">
      <c r="A15659" s="54">
        <v>270873</v>
      </c>
      <c r="B15659" s="54" t="s">
        <v>23206</v>
      </c>
      <c r="D15659" s="57">
        <v>3807</v>
      </c>
    </row>
    <row r="15660" spans="1:4">
      <c r="A15660" s="54">
        <v>270874</v>
      </c>
      <c r="B15660" s="54" t="s">
        <v>23207</v>
      </c>
      <c r="D15660" s="57">
        <v>4112</v>
      </c>
    </row>
    <row r="15661" spans="1:4">
      <c r="A15661" s="54">
        <v>270875</v>
      </c>
      <c r="B15661" s="54" t="s">
        <v>23208</v>
      </c>
      <c r="D15661" s="57">
        <v>2398</v>
      </c>
    </row>
    <row r="15662" spans="1:4">
      <c r="A15662" s="54">
        <v>270876</v>
      </c>
      <c r="B15662" s="54" t="s">
        <v>23209</v>
      </c>
      <c r="D15662" s="57">
        <v>4530</v>
      </c>
    </row>
    <row r="15663" spans="1:4">
      <c r="A15663" s="54">
        <v>270877</v>
      </c>
      <c r="B15663" s="54" t="s">
        <v>23210</v>
      </c>
      <c r="D15663" s="57">
        <v>4530</v>
      </c>
    </row>
    <row r="15664" spans="1:4">
      <c r="A15664" s="54">
        <v>270878</v>
      </c>
      <c r="B15664" s="54" t="s">
        <v>23211</v>
      </c>
      <c r="D15664" s="57">
        <v>4530</v>
      </c>
    </row>
    <row r="15665" spans="1:4">
      <c r="A15665" s="54">
        <v>270879</v>
      </c>
      <c r="B15665" s="54" t="s">
        <v>11953</v>
      </c>
      <c r="D15665" s="57">
        <v>4530</v>
      </c>
    </row>
    <row r="15666" spans="1:4">
      <c r="A15666" s="54">
        <v>270880</v>
      </c>
      <c r="B15666" s="54" t="s">
        <v>4456</v>
      </c>
      <c r="D15666" s="57">
        <v>4530</v>
      </c>
    </row>
    <row r="15667" spans="1:4">
      <c r="A15667" s="54">
        <v>270881</v>
      </c>
      <c r="B15667" s="54" t="s">
        <v>23212</v>
      </c>
      <c r="D15667" s="57">
        <v>4530</v>
      </c>
    </row>
    <row r="15668" spans="1:4">
      <c r="A15668" s="54">
        <v>270882</v>
      </c>
      <c r="B15668" s="54" t="s">
        <v>23213</v>
      </c>
      <c r="D15668" s="57">
        <v>15354</v>
      </c>
    </row>
    <row r="15669" spans="1:4">
      <c r="A15669" s="54">
        <v>270883</v>
      </c>
      <c r="B15669" s="54" t="s">
        <v>23214</v>
      </c>
      <c r="D15669" s="57">
        <v>2303</v>
      </c>
    </row>
    <row r="15670" spans="1:4">
      <c r="A15670" s="54">
        <v>270885</v>
      </c>
      <c r="B15670" s="54" t="s">
        <v>23215</v>
      </c>
      <c r="D15670" s="57">
        <v>10388</v>
      </c>
    </row>
    <row r="15671" spans="1:4">
      <c r="A15671" s="54">
        <v>270889</v>
      </c>
      <c r="B15671" s="54" t="s">
        <v>23216</v>
      </c>
      <c r="D15671" s="57">
        <v>11778</v>
      </c>
    </row>
    <row r="15672" spans="1:4">
      <c r="A15672" s="54">
        <v>270890</v>
      </c>
      <c r="B15672" s="54" t="s">
        <v>23217</v>
      </c>
      <c r="D15672" s="57">
        <v>4112</v>
      </c>
    </row>
    <row r="15673" spans="1:4">
      <c r="A15673" s="54">
        <v>270891</v>
      </c>
      <c r="B15673" s="54" t="s">
        <v>23218</v>
      </c>
      <c r="D15673" s="57">
        <v>4112</v>
      </c>
    </row>
    <row r="15674" spans="1:4">
      <c r="A15674" s="54">
        <v>270892</v>
      </c>
      <c r="B15674" s="54" t="s">
        <v>23219</v>
      </c>
      <c r="D15674" s="57">
        <v>2398</v>
      </c>
    </row>
    <row r="15675" spans="1:4">
      <c r="A15675" s="54">
        <v>270893</v>
      </c>
      <c r="B15675" s="54" t="s">
        <v>23220</v>
      </c>
      <c r="D15675" s="57">
        <v>2398</v>
      </c>
    </row>
    <row r="15676" spans="1:4">
      <c r="A15676" s="54">
        <v>270897</v>
      </c>
      <c r="B15676" s="54" t="s">
        <v>23221</v>
      </c>
      <c r="D15676" s="57">
        <v>1568</v>
      </c>
    </row>
    <row r="15677" spans="1:4">
      <c r="A15677" s="54">
        <v>270898</v>
      </c>
      <c r="B15677" s="54" t="s">
        <v>23222</v>
      </c>
      <c r="D15677" s="57">
        <v>1568</v>
      </c>
    </row>
    <row r="15678" spans="1:4">
      <c r="A15678" s="54">
        <v>270899</v>
      </c>
      <c r="B15678" s="54" t="s">
        <v>23223</v>
      </c>
      <c r="D15678" s="57">
        <v>1568</v>
      </c>
    </row>
    <row r="15679" spans="1:4">
      <c r="A15679" s="54">
        <v>270900</v>
      </c>
      <c r="B15679" s="54" t="s">
        <v>5202</v>
      </c>
      <c r="D15679" s="57">
        <v>7260</v>
      </c>
    </row>
    <row r="15680" spans="1:4">
      <c r="A15680" s="54">
        <v>270901</v>
      </c>
      <c r="B15680" s="54" t="s">
        <v>5155</v>
      </c>
      <c r="D15680" s="57">
        <v>7260</v>
      </c>
    </row>
    <row r="15681" spans="1:4">
      <c r="A15681" s="54">
        <v>270902</v>
      </c>
      <c r="B15681" s="54" t="s">
        <v>23224</v>
      </c>
      <c r="D15681" s="57">
        <v>7260</v>
      </c>
    </row>
    <row r="15682" spans="1:4">
      <c r="A15682" s="54">
        <v>270903</v>
      </c>
      <c r="B15682" s="54" t="s">
        <v>23225</v>
      </c>
      <c r="D15682" s="57">
        <v>5082</v>
      </c>
    </row>
    <row r="15683" spans="1:4">
      <c r="A15683" s="54">
        <v>270904</v>
      </c>
      <c r="B15683" s="54" t="s">
        <v>23226</v>
      </c>
      <c r="D15683" s="57">
        <v>9970</v>
      </c>
    </row>
    <row r="15684" spans="1:4">
      <c r="A15684" s="54">
        <v>270905</v>
      </c>
      <c r="B15684" s="54" t="s">
        <v>23227</v>
      </c>
      <c r="D15684" s="57">
        <v>18360</v>
      </c>
    </row>
    <row r="15685" spans="1:4">
      <c r="A15685" s="54">
        <v>270907</v>
      </c>
      <c r="B15685" s="54" t="s">
        <v>5243</v>
      </c>
      <c r="D15685" s="57">
        <v>10015</v>
      </c>
    </row>
    <row r="15686" spans="1:4">
      <c r="A15686" s="54">
        <v>270908</v>
      </c>
      <c r="B15686" s="54" t="s">
        <v>23228</v>
      </c>
      <c r="D15686" s="57">
        <v>7072</v>
      </c>
    </row>
    <row r="15687" spans="1:4">
      <c r="A15687" s="54">
        <v>270909</v>
      </c>
      <c r="B15687" s="54" t="s">
        <v>14408</v>
      </c>
      <c r="D15687" s="57">
        <v>18360</v>
      </c>
    </row>
    <row r="15688" spans="1:4">
      <c r="A15688" s="54">
        <v>270910</v>
      </c>
      <c r="B15688" s="54" t="s">
        <v>23229</v>
      </c>
      <c r="D15688" s="57">
        <v>2398</v>
      </c>
    </row>
    <row r="15689" spans="1:4">
      <c r="A15689" s="54">
        <v>270911</v>
      </c>
      <c r="B15689" s="54" t="s">
        <v>23230</v>
      </c>
      <c r="D15689" s="57">
        <v>2398</v>
      </c>
    </row>
    <row r="15690" spans="1:4">
      <c r="A15690" s="54">
        <v>270912</v>
      </c>
      <c r="B15690" s="54" t="s">
        <v>23231</v>
      </c>
      <c r="D15690" s="57">
        <v>2509</v>
      </c>
    </row>
    <row r="15691" spans="1:4">
      <c r="A15691" s="54">
        <v>270913</v>
      </c>
      <c r="B15691" s="54" t="s">
        <v>23232</v>
      </c>
      <c r="D15691" s="57">
        <v>100000</v>
      </c>
    </row>
    <row r="15692" spans="1:4">
      <c r="A15692" s="54">
        <v>270915</v>
      </c>
      <c r="B15692" s="54" t="s">
        <v>23233</v>
      </c>
      <c r="D15692" s="57">
        <v>23194</v>
      </c>
    </row>
    <row r="15693" spans="1:4">
      <c r="A15693" s="54">
        <v>270916</v>
      </c>
      <c r="B15693" s="54" t="s">
        <v>23234</v>
      </c>
      <c r="D15693" s="57">
        <v>6318</v>
      </c>
    </row>
    <row r="15694" spans="1:4">
      <c r="A15694" s="54">
        <v>270917</v>
      </c>
      <c r="B15694" s="54" t="s">
        <v>23235</v>
      </c>
      <c r="D15694" s="57">
        <v>6318</v>
      </c>
    </row>
    <row r="15695" spans="1:4">
      <c r="A15695" s="54">
        <v>270918</v>
      </c>
      <c r="B15695" s="54" t="s">
        <v>23236</v>
      </c>
      <c r="D15695" s="57">
        <v>23983</v>
      </c>
    </row>
    <row r="15696" spans="1:4">
      <c r="A15696" s="54">
        <v>270919</v>
      </c>
      <c r="B15696" s="54" t="s">
        <v>8099</v>
      </c>
      <c r="D15696" s="57">
        <v>25011</v>
      </c>
    </row>
    <row r="15697" spans="1:4">
      <c r="A15697" s="54">
        <v>270921</v>
      </c>
      <c r="B15697" s="54" t="s">
        <v>23237</v>
      </c>
      <c r="D15697" s="57">
        <v>5176</v>
      </c>
    </row>
    <row r="15698" spans="1:4">
      <c r="A15698" s="54">
        <v>270922</v>
      </c>
      <c r="B15698" s="54" t="s">
        <v>23238</v>
      </c>
      <c r="D15698" s="57">
        <v>5176</v>
      </c>
    </row>
    <row r="15699" spans="1:4">
      <c r="A15699" s="54">
        <v>270923</v>
      </c>
      <c r="B15699" s="54" t="s">
        <v>23204</v>
      </c>
      <c r="D15699" s="57">
        <v>5176</v>
      </c>
    </row>
    <row r="15700" spans="1:4">
      <c r="A15700" s="54">
        <v>270924</v>
      </c>
      <c r="B15700" s="54" t="s">
        <v>4510</v>
      </c>
      <c r="D15700" s="57">
        <v>5590</v>
      </c>
    </row>
    <row r="15701" spans="1:4">
      <c r="A15701" s="54">
        <v>270925</v>
      </c>
      <c r="B15701" s="54" t="s">
        <v>23239</v>
      </c>
      <c r="D15701" s="57">
        <v>7260</v>
      </c>
    </row>
    <row r="15702" spans="1:4">
      <c r="A15702" s="54">
        <v>270926</v>
      </c>
      <c r="B15702" s="54" t="s">
        <v>23240</v>
      </c>
      <c r="D15702" s="57">
        <v>2398</v>
      </c>
    </row>
    <row r="15703" spans="1:4">
      <c r="A15703" s="54">
        <v>270927</v>
      </c>
      <c r="B15703" s="54" t="s">
        <v>23241</v>
      </c>
      <c r="D15703" s="57">
        <v>2398</v>
      </c>
    </row>
    <row r="15704" spans="1:4">
      <c r="A15704" s="54">
        <v>270928</v>
      </c>
      <c r="B15704" s="54" t="s">
        <v>23242</v>
      </c>
      <c r="D15704" s="57">
        <v>13899</v>
      </c>
    </row>
    <row r="15705" spans="1:4">
      <c r="A15705" s="54">
        <v>270931</v>
      </c>
      <c r="B15705" s="54" t="s">
        <v>23243</v>
      </c>
      <c r="D15705" s="57">
        <v>2398</v>
      </c>
    </row>
    <row r="15706" spans="1:4">
      <c r="A15706" s="54">
        <v>270932</v>
      </c>
      <c r="B15706" s="54" t="s">
        <v>23244</v>
      </c>
      <c r="D15706" s="57">
        <v>100000</v>
      </c>
    </row>
    <row r="15707" spans="1:4">
      <c r="A15707" s="54">
        <v>270933</v>
      </c>
      <c r="B15707" s="54" t="s">
        <v>23245</v>
      </c>
      <c r="D15707" s="57">
        <v>100000</v>
      </c>
    </row>
    <row r="15708" spans="1:4">
      <c r="A15708" s="54">
        <v>270934</v>
      </c>
      <c r="B15708" s="54" t="s">
        <v>23246</v>
      </c>
      <c r="D15708" s="57">
        <v>18360</v>
      </c>
    </row>
    <row r="15709" spans="1:4">
      <c r="A15709" s="54">
        <v>270935</v>
      </c>
      <c r="B15709" s="54" t="s">
        <v>23247</v>
      </c>
      <c r="D15709" s="57">
        <v>19517</v>
      </c>
    </row>
    <row r="15710" spans="1:4">
      <c r="A15710" s="54">
        <v>270936</v>
      </c>
      <c r="B15710" s="54" t="s">
        <v>23248</v>
      </c>
      <c r="D15710" s="57">
        <v>72833</v>
      </c>
    </row>
    <row r="15711" spans="1:4">
      <c r="A15711" s="54">
        <v>270937</v>
      </c>
      <c r="B15711" s="54" t="s">
        <v>23249</v>
      </c>
      <c r="D15711" s="57">
        <v>72833</v>
      </c>
    </row>
    <row r="15712" spans="1:4">
      <c r="A15712" s="54">
        <v>270938</v>
      </c>
      <c r="B15712" s="54" t="s">
        <v>23250</v>
      </c>
      <c r="D15712" s="57">
        <v>57344</v>
      </c>
    </row>
    <row r="15713" spans="1:4">
      <c r="A15713" s="54">
        <v>270939</v>
      </c>
      <c r="B15713" s="54" t="s">
        <v>23251</v>
      </c>
      <c r="D15713" s="57">
        <v>36543</v>
      </c>
    </row>
    <row r="15714" spans="1:4">
      <c r="A15714" s="54">
        <v>270940</v>
      </c>
      <c r="B15714" s="54" t="s">
        <v>23252</v>
      </c>
      <c r="D15714" s="57">
        <v>100000</v>
      </c>
    </row>
    <row r="15715" spans="1:4">
      <c r="A15715" s="54">
        <v>270941</v>
      </c>
      <c r="B15715" s="54" t="s">
        <v>23253</v>
      </c>
      <c r="D15715" s="57">
        <v>46128</v>
      </c>
    </row>
    <row r="15716" spans="1:4">
      <c r="A15716" s="54">
        <v>270943</v>
      </c>
      <c r="B15716" s="54" t="s">
        <v>23254</v>
      </c>
      <c r="D15716" s="57">
        <v>24459</v>
      </c>
    </row>
    <row r="15717" spans="1:4">
      <c r="A15717" s="54">
        <v>270945</v>
      </c>
      <c r="B15717" s="54" t="s">
        <v>23255</v>
      </c>
      <c r="D15717" s="57">
        <v>45455</v>
      </c>
    </row>
    <row r="15718" spans="1:4">
      <c r="A15718" s="54">
        <v>270946</v>
      </c>
      <c r="B15718" s="54" t="s">
        <v>23256</v>
      </c>
      <c r="D15718" s="57">
        <v>43506</v>
      </c>
    </row>
    <row r="15719" spans="1:4">
      <c r="A15719" s="54">
        <v>270947</v>
      </c>
      <c r="B15719" s="54" t="s">
        <v>23257</v>
      </c>
      <c r="D15719" s="57">
        <v>10388</v>
      </c>
    </row>
    <row r="15720" spans="1:4">
      <c r="A15720" s="54">
        <v>270948</v>
      </c>
      <c r="B15720" s="54" t="s">
        <v>23258</v>
      </c>
      <c r="D15720" s="57">
        <v>15354</v>
      </c>
    </row>
    <row r="15721" spans="1:4">
      <c r="A15721" s="54">
        <v>270950</v>
      </c>
      <c r="B15721" s="54" t="s">
        <v>23259</v>
      </c>
      <c r="D15721" s="57">
        <v>8518</v>
      </c>
    </row>
    <row r="15722" spans="1:4">
      <c r="A15722" s="54">
        <v>270951</v>
      </c>
      <c r="B15722" s="54" t="s">
        <v>23260</v>
      </c>
      <c r="D15722" s="57">
        <v>18360</v>
      </c>
    </row>
    <row r="15723" spans="1:4">
      <c r="A15723" s="54">
        <v>270952</v>
      </c>
      <c r="B15723" s="54" t="s">
        <v>23261</v>
      </c>
      <c r="D15723" s="57">
        <v>15354</v>
      </c>
    </row>
    <row r="15724" spans="1:4">
      <c r="A15724" s="54">
        <v>270953</v>
      </c>
      <c r="B15724" s="54" t="s">
        <v>23262</v>
      </c>
      <c r="D15724" s="57">
        <v>15354</v>
      </c>
    </row>
    <row r="15725" spans="1:4">
      <c r="A15725" s="54">
        <v>270954</v>
      </c>
      <c r="B15725" s="54" t="s">
        <v>23263</v>
      </c>
      <c r="D15725" s="57">
        <v>6866</v>
      </c>
    </row>
    <row r="15726" spans="1:4">
      <c r="A15726" s="54">
        <v>270955</v>
      </c>
      <c r="B15726" s="54" t="s">
        <v>5900</v>
      </c>
      <c r="D15726" s="57">
        <v>831</v>
      </c>
    </row>
    <row r="15727" spans="1:4">
      <c r="A15727" s="54">
        <v>270956</v>
      </c>
      <c r="B15727" s="54" t="s">
        <v>5120</v>
      </c>
      <c r="D15727" s="57">
        <v>7260</v>
      </c>
    </row>
    <row r="15728" spans="1:4">
      <c r="A15728" s="54">
        <v>270957</v>
      </c>
      <c r="B15728" s="54" t="s">
        <v>23264</v>
      </c>
      <c r="D15728" s="57">
        <v>11778</v>
      </c>
    </row>
    <row r="15729" spans="1:4">
      <c r="A15729" s="54">
        <v>270958</v>
      </c>
      <c r="B15729" s="54" t="s">
        <v>14704</v>
      </c>
      <c r="D15729" s="57">
        <v>2398</v>
      </c>
    </row>
    <row r="15730" spans="1:4">
      <c r="A15730" s="54">
        <v>270959</v>
      </c>
      <c r="B15730" s="54" t="s">
        <v>14014</v>
      </c>
      <c r="D15730" s="57">
        <v>18360</v>
      </c>
    </row>
    <row r="15731" spans="1:4">
      <c r="A15731" s="54">
        <v>270960</v>
      </c>
      <c r="B15731" s="54" t="s">
        <v>23265</v>
      </c>
      <c r="D15731" s="57">
        <v>4051</v>
      </c>
    </row>
    <row r="15732" spans="1:4">
      <c r="A15732" s="54">
        <v>270961</v>
      </c>
      <c r="B15732" s="54" t="s">
        <v>23266</v>
      </c>
      <c r="D15732" s="57">
        <v>15354</v>
      </c>
    </row>
    <row r="15733" spans="1:4">
      <c r="A15733" s="54">
        <v>270962</v>
      </c>
      <c r="B15733" s="54" t="s">
        <v>23267</v>
      </c>
      <c r="D15733" s="57">
        <v>86792</v>
      </c>
    </row>
    <row r="15734" spans="1:4">
      <c r="A15734" s="54">
        <v>270963</v>
      </c>
      <c r="B15734" s="54" t="s">
        <v>23268</v>
      </c>
      <c r="D15734" s="57">
        <v>38683</v>
      </c>
    </row>
    <row r="15735" spans="1:4">
      <c r="A15735" s="54">
        <v>270964</v>
      </c>
      <c r="B15735" s="54" t="s">
        <v>23269</v>
      </c>
      <c r="D15735" s="57">
        <v>7053</v>
      </c>
    </row>
    <row r="15736" spans="1:4">
      <c r="A15736" s="54">
        <v>270965</v>
      </c>
      <c r="B15736" s="54" t="s">
        <v>23270</v>
      </c>
      <c r="D15736" s="57">
        <v>7260</v>
      </c>
    </row>
    <row r="15737" spans="1:4">
      <c r="A15737" s="54">
        <v>270966</v>
      </c>
      <c r="B15737" s="54" t="s">
        <v>23271</v>
      </c>
      <c r="D15737" s="57">
        <v>43506</v>
      </c>
    </row>
    <row r="15738" spans="1:4">
      <c r="A15738" s="54">
        <v>270967</v>
      </c>
      <c r="B15738" s="54" t="s">
        <v>23272</v>
      </c>
      <c r="D15738" s="57">
        <v>10388</v>
      </c>
    </row>
    <row r="15739" spans="1:4">
      <c r="A15739" s="54">
        <v>270968</v>
      </c>
      <c r="B15739" s="54" t="s">
        <v>9292</v>
      </c>
      <c r="D15739" s="57">
        <v>15354</v>
      </c>
    </row>
    <row r="15740" spans="1:4">
      <c r="A15740" s="54">
        <v>270970</v>
      </c>
      <c r="B15740" s="54" t="s">
        <v>23273</v>
      </c>
      <c r="D15740" s="57">
        <v>32370</v>
      </c>
    </row>
    <row r="15741" spans="1:4">
      <c r="A15741" s="54">
        <v>270971</v>
      </c>
      <c r="B15741" s="54" t="s">
        <v>23274</v>
      </c>
      <c r="D15741" s="57">
        <v>10287</v>
      </c>
    </row>
    <row r="15742" spans="1:4">
      <c r="A15742" s="54">
        <v>270973</v>
      </c>
      <c r="B15742" s="54" t="s">
        <v>23275</v>
      </c>
      <c r="D15742" s="57">
        <v>25011</v>
      </c>
    </row>
    <row r="15743" spans="1:4">
      <c r="A15743" s="54">
        <v>270974</v>
      </c>
      <c r="B15743" s="54" t="s">
        <v>23276</v>
      </c>
      <c r="D15743" s="57">
        <v>5176</v>
      </c>
    </row>
    <row r="15744" spans="1:4">
      <c r="A15744" s="54">
        <v>270975</v>
      </c>
      <c r="B15744" s="54" t="s">
        <v>23277</v>
      </c>
      <c r="D15744" s="57">
        <v>23154</v>
      </c>
    </row>
    <row r="15745" spans="1:4">
      <c r="A15745" s="54">
        <v>270976</v>
      </c>
      <c r="B15745" s="54" t="s">
        <v>23278</v>
      </c>
      <c r="D15745" s="57">
        <v>581</v>
      </c>
    </row>
    <row r="15746" spans="1:4">
      <c r="A15746" s="54">
        <v>270977</v>
      </c>
      <c r="B15746" s="54" t="s">
        <v>23279</v>
      </c>
      <c r="D15746" s="57">
        <v>581</v>
      </c>
    </row>
    <row r="15747" spans="1:4">
      <c r="A15747" s="54">
        <v>270978</v>
      </c>
      <c r="B15747" s="54" t="s">
        <v>23280</v>
      </c>
      <c r="D15747" s="57">
        <v>2469</v>
      </c>
    </row>
    <row r="15748" spans="1:4">
      <c r="A15748" s="54">
        <v>270979</v>
      </c>
      <c r="B15748" s="54" t="s">
        <v>23281</v>
      </c>
      <c r="D15748" s="57">
        <v>581</v>
      </c>
    </row>
    <row r="15749" spans="1:4">
      <c r="A15749" s="54">
        <v>270980</v>
      </c>
      <c r="B15749" s="54" t="s">
        <v>23282</v>
      </c>
      <c r="D15749" s="57">
        <v>581</v>
      </c>
    </row>
    <row r="15750" spans="1:4">
      <c r="A15750" s="54">
        <v>270995</v>
      </c>
      <c r="B15750" s="54" t="s">
        <v>23283</v>
      </c>
      <c r="D15750" s="57">
        <v>513</v>
      </c>
    </row>
    <row r="15751" spans="1:4">
      <c r="A15751" s="54">
        <v>271004</v>
      </c>
      <c r="B15751" s="54" t="s">
        <v>14718</v>
      </c>
      <c r="D15751" s="57">
        <v>18360</v>
      </c>
    </row>
    <row r="15752" spans="1:4">
      <c r="A15752" s="54">
        <v>271005</v>
      </c>
      <c r="B15752" s="54" t="s">
        <v>23284</v>
      </c>
      <c r="D15752" s="57">
        <v>12948</v>
      </c>
    </row>
    <row r="15753" spans="1:4">
      <c r="A15753" s="54">
        <v>271006</v>
      </c>
      <c r="B15753" s="54" t="s">
        <v>23285</v>
      </c>
      <c r="D15753" s="57">
        <v>70134</v>
      </c>
    </row>
    <row r="15754" spans="1:4">
      <c r="A15754" s="54">
        <v>271007</v>
      </c>
      <c r="B15754" s="54" t="s">
        <v>23286</v>
      </c>
      <c r="D15754" s="57">
        <v>6969</v>
      </c>
    </row>
    <row r="15755" spans="1:4">
      <c r="A15755" s="54">
        <v>271008</v>
      </c>
      <c r="B15755" s="54" t="s">
        <v>23287</v>
      </c>
      <c r="D15755" s="57">
        <v>8133</v>
      </c>
    </row>
    <row r="15756" spans="1:4">
      <c r="A15756" s="54">
        <v>271009</v>
      </c>
      <c r="B15756" s="54" t="s">
        <v>23288</v>
      </c>
      <c r="D15756" s="57">
        <v>60098</v>
      </c>
    </row>
    <row r="15757" spans="1:4">
      <c r="A15757" s="54">
        <v>271011</v>
      </c>
      <c r="B15757" s="54" t="s">
        <v>23289</v>
      </c>
      <c r="D15757" s="57">
        <v>70134</v>
      </c>
    </row>
    <row r="15758" spans="1:4">
      <c r="A15758" s="54">
        <v>271012</v>
      </c>
      <c r="B15758" s="54" t="s">
        <v>23290</v>
      </c>
      <c r="D15758" s="57">
        <v>25896</v>
      </c>
    </row>
    <row r="15759" spans="1:4">
      <c r="A15759" s="54">
        <v>271013</v>
      </c>
      <c r="B15759" s="54" t="s">
        <v>23291</v>
      </c>
      <c r="D15759" s="57">
        <v>15354</v>
      </c>
    </row>
    <row r="15760" spans="1:4">
      <c r="A15760" s="54">
        <v>271014</v>
      </c>
      <c r="B15760" s="54" t="s">
        <v>23292</v>
      </c>
      <c r="D15760" s="57">
        <v>2303</v>
      </c>
    </row>
    <row r="15761" spans="1:4">
      <c r="A15761" s="54">
        <v>271016</v>
      </c>
      <c r="B15761" s="54" t="s">
        <v>23293</v>
      </c>
      <c r="D15761" s="57">
        <v>7260</v>
      </c>
    </row>
    <row r="15762" spans="1:4">
      <c r="A15762" s="54">
        <v>271017</v>
      </c>
      <c r="B15762" s="54" t="s">
        <v>23294</v>
      </c>
      <c r="D15762" s="57">
        <v>23634</v>
      </c>
    </row>
    <row r="15763" spans="1:4">
      <c r="A15763" s="54">
        <v>271018</v>
      </c>
      <c r="B15763" s="54" t="s">
        <v>23295</v>
      </c>
      <c r="D15763" s="57">
        <v>79229</v>
      </c>
    </row>
    <row r="15764" spans="1:4">
      <c r="A15764" s="54">
        <v>271019</v>
      </c>
      <c r="B15764" s="54" t="s">
        <v>23296</v>
      </c>
      <c r="D15764" s="57">
        <v>83399</v>
      </c>
    </row>
    <row r="15765" spans="1:4">
      <c r="A15765" s="54">
        <v>271020</v>
      </c>
      <c r="B15765" s="54" t="s">
        <v>23297</v>
      </c>
      <c r="D15765" s="57">
        <v>6722</v>
      </c>
    </row>
    <row r="15766" spans="1:4">
      <c r="A15766" s="54">
        <v>271021</v>
      </c>
      <c r="B15766" s="54" t="s">
        <v>23298</v>
      </c>
      <c r="D15766" s="57">
        <v>6722</v>
      </c>
    </row>
    <row r="15767" spans="1:4">
      <c r="A15767" s="54">
        <v>271022</v>
      </c>
      <c r="B15767" s="54" t="s">
        <v>23299</v>
      </c>
      <c r="D15767" s="57">
        <v>6722</v>
      </c>
    </row>
    <row r="15768" spans="1:4">
      <c r="A15768" s="54">
        <v>271023</v>
      </c>
      <c r="B15768" s="54" t="s">
        <v>23300</v>
      </c>
      <c r="D15768" s="57">
        <v>6722</v>
      </c>
    </row>
    <row r="15769" spans="1:4">
      <c r="A15769" s="54">
        <v>271024</v>
      </c>
      <c r="B15769" s="54" t="s">
        <v>23301</v>
      </c>
      <c r="D15769" s="57">
        <v>6722</v>
      </c>
    </row>
    <row r="15770" spans="1:4">
      <c r="A15770" s="54">
        <v>271025</v>
      </c>
      <c r="B15770" s="54" t="s">
        <v>23302</v>
      </c>
      <c r="D15770" s="57">
        <v>6722</v>
      </c>
    </row>
    <row r="15771" spans="1:4">
      <c r="A15771" s="54">
        <v>271026</v>
      </c>
      <c r="B15771" s="54" t="s">
        <v>23303</v>
      </c>
      <c r="D15771" s="57">
        <v>7260</v>
      </c>
    </row>
    <row r="15772" spans="1:4">
      <c r="A15772" s="54">
        <v>271027</v>
      </c>
      <c r="B15772" s="54" t="s">
        <v>23304</v>
      </c>
      <c r="D15772" s="57">
        <v>7737</v>
      </c>
    </row>
    <row r="15773" spans="1:4">
      <c r="A15773" s="54">
        <v>271028</v>
      </c>
      <c r="B15773" s="54" t="s">
        <v>23305</v>
      </c>
      <c r="D15773" s="57">
        <v>7126</v>
      </c>
    </row>
    <row r="15774" spans="1:4">
      <c r="A15774" s="54">
        <v>271029</v>
      </c>
      <c r="B15774" s="54" t="s">
        <v>14712</v>
      </c>
      <c r="D15774" s="57">
        <v>6461</v>
      </c>
    </row>
    <row r="15775" spans="1:4">
      <c r="A15775" s="54">
        <v>271030</v>
      </c>
      <c r="B15775" s="54" t="s">
        <v>23305</v>
      </c>
      <c r="D15775" s="57">
        <v>7126</v>
      </c>
    </row>
    <row r="15776" spans="1:4">
      <c r="A15776" s="54">
        <v>271031</v>
      </c>
      <c r="B15776" s="54" t="s">
        <v>23306</v>
      </c>
      <c r="D15776" s="57">
        <v>7260</v>
      </c>
    </row>
    <row r="15777" spans="1:4">
      <c r="A15777" s="54">
        <v>271032</v>
      </c>
      <c r="B15777" s="54" t="s">
        <v>23307</v>
      </c>
      <c r="D15777" s="57">
        <v>7260</v>
      </c>
    </row>
    <row r="15778" spans="1:4">
      <c r="A15778" s="54">
        <v>271033</v>
      </c>
      <c r="B15778" s="54" t="s">
        <v>23308</v>
      </c>
      <c r="D15778" s="57">
        <v>7260</v>
      </c>
    </row>
    <row r="15779" spans="1:4">
      <c r="A15779" s="54">
        <v>271034</v>
      </c>
      <c r="B15779" s="54" t="s">
        <v>23309</v>
      </c>
      <c r="D15779" s="57">
        <v>7260</v>
      </c>
    </row>
    <row r="15780" spans="1:4">
      <c r="A15780" s="54">
        <v>271035</v>
      </c>
      <c r="B15780" s="54" t="s">
        <v>5302</v>
      </c>
      <c r="D15780" s="57">
        <v>7260</v>
      </c>
    </row>
    <row r="15781" spans="1:4">
      <c r="A15781" s="54">
        <v>271036</v>
      </c>
      <c r="B15781" s="54" t="s">
        <v>23310</v>
      </c>
      <c r="D15781" s="57">
        <v>1307</v>
      </c>
    </row>
    <row r="15782" spans="1:4">
      <c r="A15782" s="54">
        <v>271037</v>
      </c>
      <c r="B15782" s="54" t="s">
        <v>23311</v>
      </c>
      <c r="D15782" s="57">
        <v>3340</v>
      </c>
    </row>
    <row r="15783" spans="1:4">
      <c r="A15783" s="54">
        <v>271038</v>
      </c>
      <c r="B15783" s="54" t="s">
        <v>23312</v>
      </c>
      <c r="D15783" s="57">
        <v>1017</v>
      </c>
    </row>
    <row r="15784" spans="1:4">
      <c r="A15784" s="54">
        <v>271039</v>
      </c>
      <c r="B15784" s="54" t="s">
        <v>23313</v>
      </c>
      <c r="D15784" s="57">
        <v>46510</v>
      </c>
    </row>
    <row r="15785" spans="1:4">
      <c r="A15785" s="54">
        <v>271040</v>
      </c>
      <c r="B15785" s="54" t="s">
        <v>23314</v>
      </c>
      <c r="D15785" s="57">
        <v>38256</v>
      </c>
    </row>
    <row r="15786" spans="1:4">
      <c r="A15786" s="54">
        <v>271041</v>
      </c>
      <c r="B15786" s="54" t="s">
        <v>23315</v>
      </c>
      <c r="D15786" s="57">
        <v>100000</v>
      </c>
    </row>
    <row r="15787" spans="1:4">
      <c r="A15787" s="54">
        <v>271042</v>
      </c>
      <c r="B15787" s="54" t="s">
        <v>23316</v>
      </c>
      <c r="D15787" s="57">
        <v>15354</v>
      </c>
    </row>
    <row r="15788" spans="1:4">
      <c r="A15788" s="54">
        <v>271043</v>
      </c>
      <c r="B15788" s="54" t="s">
        <v>7945</v>
      </c>
      <c r="D15788" s="57">
        <v>13219</v>
      </c>
    </row>
    <row r="15789" spans="1:4">
      <c r="A15789" s="54">
        <v>271044</v>
      </c>
      <c r="B15789" s="54" t="s">
        <v>23317</v>
      </c>
      <c r="D15789" s="57">
        <v>35640</v>
      </c>
    </row>
    <row r="15790" spans="1:4">
      <c r="A15790" s="54">
        <v>271045</v>
      </c>
      <c r="B15790" s="54" t="s">
        <v>23318</v>
      </c>
      <c r="D15790" s="57">
        <v>35640</v>
      </c>
    </row>
    <row r="15791" spans="1:4">
      <c r="A15791" s="54">
        <v>271046</v>
      </c>
      <c r="B15791" s="54" t="s">
        <v>23319</v>
      </c>
      <c r="D15791" s="57">
        <v>35640</v>
      </c>
    </row>
    <row r="15792" spans="1:4">
      <c r="A15792" s="54">
        <v>271051</v>
      </c>
      <c r="B15792" s="54" t="s">
        <v>23320</v>
      </c>
      <c r="D15792" s="57">
        <v>74322</v>
      </c>
    </row>
    <row r="15793" spans="1:4">
      <c r="A15793" s="54">
        <v>271052</v>
      </c>
      <c r="B15793" s="54" t="s">
        <v>23321</v>
      </c>
      <c r="D15793" s="57">
        <v>7260</v>
      </c>
    </row>
    <row r="15794" spans="1:4">
      <c r="A15794" s="54">
        <v>271053</v>
      </c>
      <c r="B15794" s="54" t="s">
        <v>23322</v>
      </c>
      <c r="D15794" s="57">
        <v>15354</v>
      </c>
    </row>
    <row r="15795" spans="1:4">
      <c r="A15795" s="54">
        <v>271054</v>
      </c>
      <c r="B15795" s="54" t="s">
        <v>23323</v>
      </c>
      <c r="D15795" s="57">
        <v>5527</v>
      </c>
    </row>
    <row r="15796" spans="1:4">
      <c r="A15796" s="54">
        <v>271056</v>
      </c>
      <c r="B15796" s="54" t="s">
        <v>23324</v>
      </c>
      <c r="D15796" s="57">
        <v>7951</v>
      </c>
    </row>
    <row r="15797" spans="1:4">
      <c r="A15797" s="54">
        <v>271061</v>
      </c>
      <c r="B15797" s="54" t="s">
        <v>23325</v>
      </c>
      <c r="D15797" s="57">
        <v>4112</v>
      </c>
    </row>
    <row r="15798" spans="1:4">
      <c r="A15798" s="54">
        <v>271062</v>
      </c>
      <c r="B15798" s="54" t="s">
        <v>23094</v>
      </c>
      <c r="D15798" s="57">
        <v>4112</v>
      </c>
    </row>
    <row r="15799" spans="1:4">
      <c r="A15799" s="54">
        <v>271064</v>
      </c>
      <c r="B15799" s="54" t="s">
        <v>23326</v>
      </c>
      <c r="D15799" s="57">
        <v>3643</v>
      </c>
    </row>
    <row r="15800" spans="1:4">
      <c r="A15800" s="54">
        <v>271065</v>
      </c>
      <c r="B15800" s="54" t="s">
        <v>23327</v>
      </c>
      <c r="D15800" s="57">
        <v>45749</v>
      </c>
    </row>
    <row r="15801" spans="1:4">
      <c r="A15801" s="54">
        <v>271066</v>
      </c>
      <c r="B15801" s="54" t="s">
        <v>23328</v>
      </c>
      <c r="D15801" s="57">
        <v>82366</v>
      </c>
    </row>
    <row r="15802" spans="1:4">
      <c r="A15802" s="54">
        <v>271067</v>
      </c>
      <c r="B15802" s="54" t="s">
        <v>23329</v>
      </c>
      <c r="D15802" s="57">
        <v>28505</v>
      </c>
    </row>
    <row r="15803" spans="1:4">
      <c r="A15803" s="54">
        <v>271068</v>
      </c>
      <c r="B15803" s="54" t="s">
        <v>23330</v>
      </c>
      <c r="D15803" s="57">
        <v>12139</v>
      </c>
    </row>
    <row r="15804" spans="1:4">
      <c r="A15804" s="54">
        <v>271069</v>
      </c>
      <c r="B15804" s="54" t="s">
        <v>23331</v>
      </c>
      <c r="D15804" s="57">
        <v>44236</v>
      </c>
    </row>
    <row r="15805" spans="1:4">
      <c r="A15805" s="54">
        <v>271070</v>
      </c>
      <c r="B15805" s="54" t="s">
        <v>23332</v>
      </c>
      <c r="D15805" s="57">
        <v>35428</v>
      </c>
    </row>
    <row r="15806" spans="1:4">
      <c r="A15806" s="54">
        <v>271071</v>
      </c>
      <c r="B15806" s="54" t="s">
        <v>23333</v>
      </c>
      <c r="D15806" s="57">
        <v>11330</v>
      </c>
    </row>
    <row r="15807" spans="1:4">
      <c r="A15807" s="54">
        <v>271072</v>
      </c>
      <c r="B15807" s="54" t="s">
        <v>23334</v>
      </c>
      <c r="D15807" s="57">
        <v>11330</v>
      </c>
    </row>
    <row r="15808" spans="1:4">
      <c r="A15808" s="54">
        <v>271073</v>
      </c>
      <c r="B15808" s="54" t="s">
        <v>23335</v>
      </c>
      <c r="D15808" s="57">
        <v>15354</v>
      </c>
    </row>
    <row r="15809" spans="1:4">
      <c r="A15809" s="54">
        <v>271074</v>
      </c>
      <c r="B15809" s="54" t="s">
        <v>23336</v>
      </c>
      <c r="D15809" s="57">
        <v>25011</v>
      </c>
    </row>
    <row r="15810" spans="1:4">
      <c r="A15810" s="54">
        <v>271076</v>
      </c>
      <c r="B15810" s="54" t="s">
        <v>23337</v>
      </c>
      <c r="D15810" s="57">
        <v>5176</v>
      </c>
    </row>
    <row r="15811" spans="1:4">
      <c r="A15811" s="54">
        <v>271077</v>
      </c>
      <c r="B15811" s="54" t="s">
        <v>7567</v>
      </c>
      <c r="D15811" s="57">
        <v>5590</v>
      </c>
    </row>
    <row r="15812" spans="1:4">
      <c r="A15812" s="54">
        <v>271078</v>
      </c>
      <c r="B15812" s="54" t="s">
        <v>23338</v>
      </c>
      <c r="D15812" s="57">
        <v>7260</v>
      </c>
    </row>
    <row r="15813" spans="1:4">
      <c r="A15813" s="54">
        <v>271079</v>
      </c>
      <c r="B15813" s="54" t="s">
        <v>23339</v>
      </c>
      <c r="D15813" s="57">
        <v>7260</v>
      </c>
    </row>
    <row r="15814" spans="1:4">
      <c r="A15814" s="54">
        <v>271080</v>
      </c>
      <c r="B15814" s="54" t="s">
        <v>23340</v>
      </c>
      <c r="D15814" s="57">
        <v>7260</v>
      </c>
    </row>
    <row r="15815" spans="1:4">
      <c r="A15815" s="54">
        <v>271081</v>
      </c>
      <c r="B15815" s="54" t="s">
        <v>23341</v>
      </c>
      <c r="D15815" s="57">
        <v>10747</v>
      </c>
    </row>
    <row r="15816" spans="1:4">
      <c r="A15816" s="54">
        <v>271082</v>
      </c>
      <c r="B15816" s="54" t="s">
        <v>23342</v>
      </c>
      <c r="D15816" s="57">
        <v>10747</v>
      </c>
    </row>
    <row r="15817" spans="1:4">
      <c r="A15817" s="54">
        <v>271083</v>
      </c>
      <c r="B15817" s="54" t="s">
        <v>23343</v>
      </c>
      <c r="D15817" s="57">
        <v>17471</v>
      </c>
    </row>
    <row r="15818" spans="1:4">
      <c r="A15818" s="54">
        <v>271084</v>
      </c>
      <c r="B15818" s="54" t="s">
        <v>23344</v>
      </c>
      <c r="D15818" s="57">
        <v>29965</v>
      </c>
    </row>
    <row r="15819" spans="1:4">
      <c r="A15819" s="54">
        <v>271085</v>
      </c>
      <c r="B15819" s="54" t="s">
        <v>23345</v>
      </c>
      <c r="D15819" s="57">
        <v>18360</v>
      </c>
    </row>
    <row r="15820" spans="1:4">
      <c r="A15820" s="54">
        <v>271089</v>
      </c>
      <c r="B15820" s="54" t="s">
        <v>23346</v>
      </c>
      <c r="D15820" s="57">
        <v>30640</v>
      </c>
    </row>
    <row r="15821" spans="1:4">
      <c r="A15821" s="54">
        <v>271090</v>
      </c>
      <c r="B15821" s="54" t="s">
        <v>23347</v>
      </c>
      <c r="D15821" s="57">
        <v>86792</v>
      </c>
    </row>
    <row r="15822" spans="1:4">
      <c r="A15822" s="54">
        <v>271091</v>
      </c>
      <c r="B15822" s="54" t="s">
        <v>23348</v>
      </c>
      <c r="D15822" s="57">
        <v>39662</v>
      </c>
    </row>
    <row r="15823" spans="1:4">
      <c r="A15823" s="54">
        <v>271092</v>
      </c>
      <c r="B15823" s="54" t="s">
        <v>23349</v>
      </c>
      <c r="D15823" s="57">
        <v>5527</v>
      </c>
    </row>
    <row r="15824" spans="1:4">
      <c r="A15824" s="54">
        <v>271093</v>
      </c>
      <c r="B15824" s="54" t="s">
        <v>23350</v>
      </c>
      <c r="D15824" s="57">
        <v>67927</v>
      </c>
    </row>
    <row r="15825" spans="1:4">
      <c r="A15825" s="54">
        <v>271101</v>
      </c>
      <c r="B15825" s="54" t="s">
        <v>23351</v>
      </c>
      <c r="D15825" s="57">
        <v>100000</v>
      </c>
    </row>
    <row r="15826" spans="1:4">
      <c r="A15826" s="54">
        <v>271102</v>
      </c>
      <c r="B15826" s="54" t="s">
        <v>5419</v>
      </c>
      <c r="D15826" s="57">
        <v>16515</v>
      </c>
    </row>
    <row r="15827" spans="1:4">
      <c r="A15827" s="54">
        <v>271103</v>
      </c>
      <c r="B15827" s="54" t="s">
        <v>23352</v>
      </c>
      <c r="D15827" s="57">
        <v>7260</v>
      </c>
    </row>
    <row r="15828" spans="1:4">
      <c r="A15828" s="54">
        <v>271104</v>
      </c>
      <c r="B15828" s="54" t="s">
        <v>23353</v>
      </c>
      <c r="D15828" s="57">
        <v>7260</v>
      </c>
    </row>
    <row r="15829" spans="1:4">
      <c r="A15829" s="54">
        <v>271105</v>
      </c>
      <c r="B15829" s="54" t="s">
        <v>23354</v>
      </c>
      <c r="D15829" s="57">
        <v>7260</v>
      </c>
    </row>
    <row r="15830" spans="1:4">
      <c r="A15830" s="54">
        <v>271107</v>
      </c>
      <c r="B15830" s="54" t="s">
        <v>23355</v>
      </c>
      <c r="D15830" s="57">
        <v>18360</v>
      </c>
    </row>
    <row r="15831" spans="1:4">
      <c r="A15831" s="54">
        <v>271110</v>
      </c>
      <c r="B15831" s="54" t="s">
        <v>23356</v>
      </c>
      <c r="D15831" s="57">
        <v>72833</v>
      </c>
    </row>
    <row r="15832" spans="1:4">
      <c r="A15832" s="54">
        <v>271111</v>
      </c>
      <c r="B15832" s="54" t="s">
        <v>22306</v>
      </c>
      <c r="D15832" s="57">
        <v>7260</v>
      </c>
    </row>
    <row r="15833" spans="1:4">
      <c r="A15833" s="54">
        <v>271112</v>
      </c>
      <c r="B15833" s="54" t="s">
        <v>23357</v>
      </c>
      <c r="D15833" s="57">
        <v>4769</v>
      </c>
    </row>
    <row r="15834" spans="1:4">
      <c r="A15834" s="54">
        <v>271113</v>
      </c>
      <c r="B15834" s="54" t="s">
        <v>23358</v>
      </c>
      <c r="D15834" s="57">
        <v>5527</v>
      </c>
    </row>
    <row r="15835" spans="1:4">
      <c r="A15835" s="54">
        <v>271114</v>
      </c>
      <c r="B15835" s="54" t="s">
        <v>23359</v>
      </c>
      <c r="D15835" s="57">
        <v>25896</v>
      </c>
    </row>
    <row r="15836" spans="1:4">
      <c r="A15836" s="54">
        <v>271116</v>
      </c>
      <c r="B15836" s="54" t="s">
        <v>23360</v>
      </c>
      <c r="D15836" s="57">
        <v>1733</v>
      </c>
    </row>
    <row r="15837" spans="1:4">
      <c r="A15837" s="54">
        <v>271117</v>
      </c>
      <c r="B15837" s="54" t="s">
        <v>23361</v>
      </c>
      <c r="D15837" s="57">
        <v>1733</v>
      </c>
    </row>
    <row r="15838" spans="1:4">
      <c r="A15838" s="54">
        <v>271118</v>
      </c>
      <c r="B15838" s="54" t="s">
        <v>23362</v>
      </c>
      <c r="D15838" s="57">
        <v>1733</v>
      </c>
    </row>
    <row r="15839" spans="1:4">
      <c r="A15839" s="54">
        <v>271119</v>
      </c>
      <c r="B15839" s="54" t="s">
        <v>23363</v>
      </c>
      <c r="D15839" s="57">
        <v>1733</v>
      </c>
    </row>
    <row r="15840" spans="1:4">
      <c r="A15840" s="54">
        <v>271120</v>
      </c>
      <c r="B15840" s="54" t="s">
        <v>23364</v>
      </c>
      <c r="D15840" s="57">
        <v>3659</v>
      </c>
    </row>
    <row r="15841" spans="1:4">
      <c r="A15841" s="54">
        <v>271121</v>
      </c>
      <c r="B15841" s="54" t="s">
        <v>23365</v>
      </c>
      <c r="D15841" s="57">
        <v>3659</v>
      </c>
    </row>
    <row r="15842" spans="1:4">
      <c r="A15842" s="54">
        <v>271122</v>
      </c>
      <c r="B15842" s="54" t="s">
        <v>23366</v>
      </c>
      <c r="D15842" s="57">
        <v>3659</v>
      </c>
    </row>
    <row r="15843" spans="1:4">
      <c r="A15843" s="54">
        <v>271123</v>
      </c>
      <c r="B15843" s="54" t="s">
        <v>23367</v>
      </c>
      <c r="D15843" s="57">
        <v>3659</v>
      </c>
    </row>
    <row r="15844" spans="1:4">
      <c r="A15844" s="54">
        <v>271124</v>
      </c>
      <c r="B15844" s="54" t="s">
        <v>23368</v>
      </c>
      <c r="D15844" s="57">
        <v>3659</v>
      </c>
    </row>
    <row r="15845" spans="1:4">
      <c r="A15845" s="54">
        <v>271125</v>
      </c>
      <c r="B15845" s="54" t="s">
        <v>23369</v>
      </c>
      <c r="D15845" s="57">
        <v>11973</v>
      </c>
    </row>
    <row r="15846" spans="1:4">
      <c r="A15846" s="54">
        <v>271128</v>
      </c>
      <c r="B15846" s="54" t="s">
        <v>23370</v>
      </c>
      <c r="D15846" s="57">
        <v>19517</v>
      </c>
    </row>
    <row r="15847" spans="1:4">
      <c r="A15847" s="54">
        <v>271131</v>
      </c>
      <c r="B15847" s="54" t="s">
        <v>23371</v>
      </c>
      <c r="D15847" s="57">
        <v>7260</v>
      </c>
    </row>
    <row r="15848" spans="1:4">
      <c r="A15848" s="54">
        <v>271132</v>
      </c>
      <c r="B15848" s="54" t="s">
        <v>23372</v>
      </c>
      <c r="D15848" s="57">
        <v>7260</v>
      </c>
    </row>
    <row r="15849" spans="1:4">
      <c r="A15849" s="54">
        <v>271136</v>
      </c>
      <c r="B15849" s="54" t="s">
        <v>23373</v>
      </c>
      <c r="D15849" s="57">
        <v>21663</v>
      </c>
    </row>
    <row r="15850" spans="1:4">
      <c r="A15850" s="54">
        <v>271137</v>
      </c>
      <c r="B15850" s="54" t="s">
        <v>23374</v>
      </c>
      <c r="D15850" s="57">
        <v>7479</v>
      </c>
    </row>
    <row r="15851" spans="1:4">
      <c r="A15851" s="54">
        <v>271139</v>
      </c>
      <c r="B15851" s="54" t="s">
        <v>23375</v>
      </c>
      <c r="D15851" s="57">
        <v>100000</v>
      </c>
    </row>
    <row r="15852" spans="1:4">
      <c r="A15852" s="54">
        <v>271140</v>
      </c>
      <c r="B15852" s="54" t="s">
        <v>23376</v>
      </c>
      <c r="D15852" s="57">
        <v>23465</v>
      </c>
    </row>
    <row r="15853" spans="1:4">
      <c r="A15853" s="54">
        <v>271141</v>
      </c>
      <c r="B15853" s="54" t="s">
        <v>23377</v>
      </c>
      <c r="D15853" s="57">
        <v>35640</v>
      </c>
    </row>
    <row r="15854" spans="1:4">
      <c r="A15854" s="54">
        <v>271146</v>
      </c>
      <c r="B15854" s="54" t="s">
        <v>23378</v>
      </c>
      <c r="D15854" s="57">
        <v>100000</v>
      </c>
    </row>
    <row r="15855" spans="1:4">
      <c r="A15855" s="54">
        <v>271149</v>
      </c>
      <c r="B15855" s="54" t="s">
        <v>23379</v>
      </c>
      <c r="D15855" s="57">
        <v>7260</v>
      </c>
    </row>
    <row r="15856" spans="1:4">
      <c r="A15856" s="54">
        <v>271150</v>
      </c>
      <c r="B15856" s="54" t="s">
        <v>23380</v>
      </c>
      <c r="D15856" s="57">
        <v>29428</v>
      </c>
    </row>
    <row r="15857" spans="1:4">
      <c r="A15857" s="54">
        <v>271151</v>
      </c>
      <c r="B15857" s="54" t="s">
        <v>23381</v>
      </c>
      <c r="D15857" s="57">
        <v>36711</v>
      </c>
    </row>
    <row r="15858" spans="1:4">
      <c r="A15858" s="54">
        <v>271152</v>
      </c>
      <c r="B15858" s="54" t="s">
        <v>23382</v>
      </c>
      <c r="D15858" s="57">
        <v>23859</v>
      </c>
    </row>
    <row r="15859" spans="1:4">
      <c r="A15859" s="54">
        <v>271153</v>
      </c>
      <c r="B15859" s="54" t="s">
        <v>8268</v>
      </c>
      <c r="D15859" s="57">
        <v>25011</v>
      </c>
    </row>
    <row r="15860" spans="1:4">
      <c r="A15860" s="54">
        <v>271154</v>
      </c>
      <c r="B15860" s="54" t="s">
        <v>23383</v>
      </c>
      <c r="D15860" s="57">
        <v>5176</v>
      </c>
    </row>
    <row r="15861" spans="1:4">
      <c r="A15861" s="54">
        <v>271155</v>
      </c>
      <c r="B15861" s="54" t="s">
        <v>23384</v>
      </c>
      <c r="D15861" s="57">
        <v>5590</v>
      </c>
    </row>
    <row r="15862" spans="1:4">
      <c r="A15862" s="54">
        <v>271175</v>
      </c>
      <c r="B15862" s="54" t="s">
        <v>23385</v>
      </c>
      <c r="D15862" s="57">
        <v>18868</v>
      </c>
    </row>
    <row r="15863" spans="1:4">
      <c r="A15863" s="54">
        <v>271181</v>
      </c>
      <c r="B15863" s="54" t="s">
        <v>23386</v>
      </c>
      <c r="D15863" s="57">
        <v>2160</v>
      </c>
    </row>
    <row r="15864" spans="1:4">
      <c r="A15864" s="54">
        <v>271188</v>
      </c>
      <c r="B15864" s="54" t="s">
        <v>23387</v>
      </c>
      <c r="D15864" s="57">
        <v>10291</v>
      </c>
    </row>
    <row r="15865" spans="1:4">
      <c r="A15865" s="54">
        <v>271191</v>
      </c>
      <c r="B15865" s="54" t="s">
        <v>23388</v>
      </c>
      <c r="D15865" s="57">
        <v>10388</v>
      </c>
    </row>
    <row r="15866" spans="1:4">
      <c r="A15866" s="54">
        <v>271192</v>
      </c>
      <c r="B15866" s="54" t="s">
        <v>23389</v>
      </c>
      <c r="D15866" s="57">
        <v>15529</v>
      </c>
    </row>
    <row r="15867" spans="1:4">
      <c r="A15867" s="54">
        <v>271193</v>
      </c>
      <c r="B15867" s="54" t="s">
        <v>23390</v>
      </c>
      <c r="D15867" s="57">
        <v>4116</v>
      </c>
    </row>
    <row r="15868" spans="1:4">
      <c r="A15868" s="54">
        <v>271194</v>
      </c>
      <c r="B15868" s="54" t="s">
        <v>23391</v>
      </c>
      <c r="D15868" s="57">
        <v>4116</v>
      </c>
    </row>
    <row r="15869" spans="1:4">
      <c r="A15869" s="54">
        <v>271195</v>
      </c>
      <c r="B15869" s="54" t="s">
        <v>23392</v>
      </c>
      <c r="D15869" s="57">
        <v>4116</v>
      </c>
    </row>
    <row r="15870" spans="1:4">
      <c r="A15870" s="54">
        <v>271196</v>
      </c>
      <c r="B15870" s="54" t="s">
        <v>23393</v>
      </c>
      <c r="D15870" s="57">
        <v>21000</v>
      </c>
    </row>
    <row r="15871" spans="1:4">
      <c r="A15871" s="54">
        <v>271197</v>
      </c>
      <c r="B15871" s="54" t="s">
        <v>23394</v>
      </c>
      <c r="D15871" s="57">
        <v>100000</v>
      </c>
    </row>
    <row r="15872" spans="1:4">
      <c r="A15872" s="54">
        <v>271198</v>
      </c>
      <c r="B15872" s="54" t="s">
        <v>23395</v>
      </c>
      <c r="D15872" s="57">
        <v>100000</v>
      </c>
    </row>
    <row r="15873" spans="1:4">
      <c r="A15873" s="54">
        <v>271199</v>
      </c>
      <c r="B15873" s="54" t="s">
        <v>23396</v>
      </c>
      <c r="D15873" s="57">
        <v>18545</v>
      </c>
    </row>
    <row r="15874" spans="1:4">
      <c r="A15874" s="54">
        <v>271200</v>
      </c>
      <c r="B15874" s="54" t="s">
        <v>23397</v>
      </c>
      <c r="D15874" s="57">
        <v>4584</v>
      </c>
    </row>
    <row r="15875" spans="1:4">
      <c r="A15875" s="54">
        <v>271201</v>
      </c>
      <c r="B15875" s="54" t="s">
        <v>23398</v>
      </c>
      <c r="D15875" s="57">
        <v>2178</v>
      </c>
    </row>
    <row r="15876" spans="1:4">
      <c r="A15876" s="54">
        <v>271202</v>
      </c>
      <c r="B15876" s="54" t="s">
        <v>23399</v>
      </c>
      <c r="D15876" s="57">
        <v>2178</v>
      </c>
    </row>
    <row r="15877" spans="1:4">
      <c r="A15877" s="54">
        <v>271203</v>
      </c>
      <c r="B15877" s="54" t="s">
        <v>23400</v>
      </c>
      <c r="D15877" s="57">
        <v>5662</v>
      </c>
    </row>
    <row r="15878" spans="1:4">
      <c r="A15878" s="54">
        <v>271204</v>
      </c>
      <c r="B15878" s="54" t="s">
        <v>23401</v>
      </c>
      <c r="D15878" s="57">
        <v>5662</v>
      </c>
    </row>
    <row r="15879" spans="1:4">
      <c r="A15879" s="54">
        <v>271205</v>
      </c>
      <c r="B15879" s="54" t="s">
        <v>23402</v>
      </c>
      <c r="D15879" s="57">
        <v>5662</v>
      </c>
    </row>
    <row r="15880" spans="1:4">
      <c r="A15880" s="54">
        <v>271206</v>
      </c>
      <c r="B15880" s="54" t="s">
        <v>23403</v>
      </c>
      <c r="D15880" s="57">
        <v>5662</v>
      </c>
    </row>
    <row r="15881" spans="1:4">
      <c r="A15881" s="54">
        <v>271207</v>
      </c>
      <c r="B15881" s="54" t="s">
        <v>23404</v>
      </c>
      <c r="D15881" s="57">
        <v>1743</v>
      </c>
    </row>
    <row r="15882" spans="1:4">
      <c r="A15882" s="54">
        <v>271208</v>
      </c>
      <c r="B15882" s="54" t="s">
        <v>23405</v>
      </c>
      <c r="D15882" s="57">
        <v>4356</v>
      </c>
    </row>
    <row r="15883" spans="1:4">
      <c r="A15883" s="54">
        <v>271209</v>
      </c>
      <c r="B15883" s="54" t="s">
        <v>23406</v>
      </c>
      <c r="D15883" s="57">
        <v>4356</v>
      </c>
    </row>
    <row r="15884" spans="1:4">
      <c r="A15884" s="54">
        <v>271211</v>
      </c>
      <c r="B15884" s="54" t="s">
        <v>23407</v>
      </c>
      <c r="D15884" s="57">
        <v>68328</v>
      </c>
    </row>
    <row r="15885" spans="1:4">
      <c r="A15885" s="54">
        <v>271214</v>
      </c>
      <c r="B15885" s="54" t="s">
        <v>14605</v>
      </c>
      <c r="D15885" s="57">
        <v>31493</v>
      </c>
    </row>
    <row r="15886" spans="1:4">
      <c r="A15886" s="54">
        <v>271217</v>
      </c>
      <c r="B15886" s="54" t="s">
        <v>23408</v>
      </c>
      <c r="D15886" s="57">
        <v>1733</v>
      </c>
    </row>
    <row r="15887" spans="1:4">
      <c r="A15887" s="54">
        <v>271218</v>
      </c>
      <c r="B15887" s="54" t="s">
        <v>23409</v>
      </c>
      <c r="D15887" s="57">
        <v>1733</v>
      </c>
    </row>
    <row r="15888" spans="1:4">
      <c r="A15888" s="54">
        <v>271219</v>
      </c>
      <c r="B15888" s="54" t="s">
        <v>23410</v>
      </c>
      <c r="D15888" s="57">
        <v>1733</v>
      </c>
    </row>
    <row r="15889" spans="1:4">
      <c r="A15889" s="54">
        <v>271220</v>
      </c>
      <c r="B15889" s="54" t="s">
        <v>23411</v>
      </c>
      <c r="D15889" s="57">
        <v>3659</v>
      </c>
    </row>
    <row r="15890" spans="1:4">
      <c r="A15890" s="54">
        <v>271221</v>
      </c>
      <c r="B15890" s="54" t="s">
        <v>23412</v>
      </c>
      <c r="D15890" s="57">
        <v>3659</v>
      </c>
    </row>
    <row r="15891" spans="1:4">
      <c r="A15891" s="54">
        <v>271222</v>
      </c>
      <c r="B15891" s="54" t="s">
        <v>23413</v>
      </c>
      <c r="D15891" s="57">
        <v>11973</v>
      </c>
    </row>
    <row r="15892" spans="1:4">
      <c r="A15892" s="54">
        <v>271223</v>
      </c>
      <c r="B15892" s="54" t="s">
        <v>23414</v>
      </c>
      <c r="D15892" s="57">
        <v>18360</v>
      </c>
    </row>
    <row r="15893" spans="1:4">
      <c r="A15893" s="54">
        <v>271224</v>
      </c>
      <c r="B15893" s="54" t="s">
        <v>23415</v>
      </c>
      <c r="D15893" s="57">
        <v>18360</v>
      </c>
    </row>
    <row r="15894" spans="1:4">
      <c r="A15894" s="54">
        <v>271232</v>
      </c>
      <c r="B15894" s="54" t="s">
        <v>23416</v>
      </c>
      <c r="D15894" s="57">
        <v>15353</v>
      </c>
    </row>
    <row r="15895" spans="1:4">
      <c r="A15895" s="54">
        <v>271233</v>
      </c>
      <c r="B15895" s="54" t="s">
        <v>23417</v>
      </c>
      <c r="D15895" s="57">
        <v>15353</v>
      </c>
    </row>
    <row r="15896" spans="1:4">
      <c r="A15896" s="54">
        <v>271234</v>
      </c>
      <c r="B15896" s="54" t="s">
        <v>23418</v>
      </c>
      <c r="D15896" s="57">
        <v>23983</v>
      </c>
    </row>
    <row r="15897" spans="1:4">
      <c r="A15897" s="54">
        <v>271235</v>
      </c>
      <c r="B15897" s="54" t="s">
        <v>23419</v>
      </c>
      <c r="D15897" s="57">
        <v>1237</v>
      </c>
    </row>
    <row r="15898" spans="1:4">
      <c r="A15898" s="54">
        <v>271236</v>
      </c>
      <c r="B15898" s="54" t="s">
        <v>23420</v>
      </c>
      <c r="D15898" s="57">
        <v>23159</v>
      </c>
    </row>
    <row r="15899" spans="1:4">
      <c r="A15899" s="54">
        <v>271237</v>
      </c>
      <c r="B15899" s="54" t="s">
        <v>23421</v>
      </c>
      <c r="D15899" s="57">
        <v>18545</v>
      </c>
    </row>
    <row r="15900" spans="1:4">
      <c r="A15900" s="54">
        <v>271240</v>
      </c>
      <c r="B15900" s="54" t="s">
        <v>23422</v>
      </c>
      <c r="D15900" s="57">
        <v>18360</v>
      </c>
    </row>
    <row r="15901" spans="1:4">
      <c r="A15901" s="54">
        <v>271248</v>
      </c>
      <c r="B15901" s="54" t="s">
        <v>23423</v>
      </c>
      <c r="D15901" s="57">
        <v>45318</v>
      </c>
    </row>
    <row r="15902" spans="1:4">
      <c r="A15902" s="54">
        <v>271249</v>
      </c>
      <c r="B15902" s="54" t="s">
        <v>23424</v>
      </c>
      <c r="D15902" s="57">
        <v>16185</v>
      </c>
    </row>
    <row r="15903" spans="1:4">
      <c r="A15903" s="54">
        <v>271250</v>
      </c>
      <c r="B15903" s="54" t="s">
        <v>23425</v>
      </c>
      <c r="D15903" s="57">
        <v>54790</v>
      </c>
    </row>
    <row r="15904" spans="1:4">
      <c r="A15904" s="54">
        <v>271251</v>
      </c>
      <c r="B15904" s="54" t="s">
        <v>23426</v>
      </c>
      <c r="D15904" s="57">
        <v>10985</v>
      </c>
    </row>
    <row r="15905" spans="1:4">
      <c r="A15905" s="54">
        <v>271252</v>
      </c>
      <c r="B15905" s="54" t="s">
        <v>23427</v>
      </c>
      <c r="D15905" s="57">
        <v>10985</v>
      </c>
    </row>
    <row r="15906" spans="1:4">
      <c r="A15906" s="54">
        <v>271253</v>
      </c>
      <c r="B15906" s="54" t="s">
        <v>23428</v>
      </c>
      <c r="D15906" s="57">
        <v>100000</v>
      </c>
    </row>
    <row r="15907" spans="1:4">
      <c r="A15907" s="54">
        <v>271254</v>
      </c>
      <c r="B15907" s="54" t="s">
        <v>23429</v>
      </c>
      <c r="D15907" s="57">
        <v>100000</v>
      </c>
    </row>
    <row r="15908" spans="1:4">
      <c r="A15908" s="54">
        <v>271255</v>
      </c>
      <c r="B15908" s="54" t="s">
        <v>23430</v>
      </c>
      <c r="D15908" s="57">
        <v>35640</v>
      </c>
    </row>
    <row r="15909" spans="1:4">
      <c r="A15909" s="54">
        <v>271256</v>
      </c>
      <c r="B15909" s="54" t="s">
        <v>23431</v>
      </c>
      <c r="D15909" s="57">
        <v>35640</v>
      </c>
    </row>
    <row r="15910" spans="1:4">
      <c r="A15910" s="54">
        <v>271257</v>
      </c>
      <c r="B15910" s="54" t="s">
        <v>23432</v>
      </c>
      <c r="D15910" s="57">
        <v>15354</v>
      </c>
    </row>
    <row r="15911" spans="1:4">
      <c r="A15911" s="54">
        <v>271258</v>
      </c>
      <c r="B15911" s="54" t="s">
        <v>23433</v>
      </c>
      <c r="D15911" s="57">
        <v>3194</v>
      </c>
    </row>
    <row r="15912" spans="1:4">
      <c r="A15912" s="54">
        <v>271259</v>
      </c>
      <c r="B15912" s="54" t="s">
        <v>23434</v>
      </c>
      <c r="D15912" s="57">
        <v>3194</v>
      </c>
    </row>
    <row r="15913" spans="1:4">
      <c r="A15913" s="54">
        <v>271260</v>
      </c>
      <c r="B15913" s="54" t="s">
        <v>23435</v>
      </c>
      <c r="D15913" s="57">
        <v>4065</v>
      </c>
    </row>
    <row r="15914" spans="1:4">
      <c r="A15914" s="54">
        <v>271261</v>
      </c>
      <c r="B15914" s="54" t="s">
        <v>23436</v>
      </c>
      <c r="D15914" s="57">
        <v>4065</v>
      </c>
    </row>
    <row r="15915" spans="1:4">
      <c r="A15915" s="54">
        <v>271263</v>
      </c>
      <c r="B15915" s="54" t="s">
        <v>23437</v>
      </c>
      <c r="D15915" s="57">
        <v>14365</v>
      </c>
    </row>
    <row r="15916" spans="1:4">
      <c r="A15916" s="54">
        <v>271264</v>
      </c>
      <c r="B15916" s="54" t="s">
        <v>5246</v>
      </c>
      <c r="D15916" s="57">
        <v>18360</v>
      </c>
    </row>
    <row r="15917" spans="1:4">
      <c r="A15917" s="54">
        <v>271272</v>
      </c>
      <c r="B15917" s="54" t="s">
        <v>22381</v>
      </c>
      <c r="D15917" s="57">
        <v>108</v>
      </c>
    </row>
    <row r="15918" spans="1:4">
      <c r="A15918" s="54">
        <v>271273</v>
      </c>
      <c r="B15918" s="54" t="s">
        <v>23438</v>
      </c>
      <c r="D15918" s="57">
        <v>100000</v>
      </c>
    </row>
    <row r="15919" spans="1:4">
      <c r="A15919" s="54">
        <v>271274</v>
      </c>
      <c r="B15919" s="54" t="s">
        <v>23439</v>
      </c>
      <c r="D15919" s="57">
        <v>18360</v>
      </c>
    </row>
    <row r="15920" spans="1:4">
      <c r="A15920" s="54">
        <v>271276</v>
      </c>
      <c r="B15920" s="54" t="s">
        <v>23440</v>
      </c>
      <c r="D15920" s="57">
        <v>4584</v>
      </c>
    </row>
    <row r="15921" spans="1:4">
      <c r="A15921" s="54">
        <v>271277</v>
      </c>
      <c r="B15921" s="54" t="s">
        <v>23441</v>
      </c>
      <c r="D15921" s="57">
        <v>8153</v>
      </c>
    </row>
    <row r="15922" spans="1:4">
      <c r="A15922" s="54">
        <v>271279</v>
      </c>
      <c r="B15922" s="54" t="s">
        <v>23442</v>
      </c>
      <c r="D15922" s="57">
        <v>19517</v>
      </c>
    </row>
    <row r="15923" spans="1:4">
      <c r="A15923" s="54">
        <v>271284</v>
      </c>
      <c r="B15923" s="54" t="s">
        <v>23443</v>
      </c>
      <c r="D15923" s="57">
        <v>7260</v>
      </c>
    </row>
    <row r="15924" spans="1:4">
      <c r="A15924" s="54">
        <v>271286</v>
      </c>
      <c r="B15924" s="54" t="s">
        <v>14690</v>
      </c>
      <c r="D15924" s="57">
        <v>23859</v>
      </c>
    </row>
    <row r="15925" spans="1:4">
      <c r="A15925" s="54">
        <v>271287</v>
      </c>
      <c r="B15925" s="54" t="s">
        <v>23444</v>
      </c>
      <c r="D15925" s="57">
        <v>31561</v>
      </c>
    </row>
    <row r="15926" spans="1:4">
      <c r="A15926" s="54">
        <v>271288</v>
      </c>
      <c r="B15926" s="54" t="s">
        <v>23445</v>
      </c>
      <c r="D15926" s="57">
        <v>16995</v>
      </c>
    </row>
    <row r="15927" spans="1:4">
      <c r="A15927" s="54">
        <v>271289</v>
      </c>
      <c r="B15927" s="54" t="s">
        <v>23446</v>
      </c>
      <c r="D15927" s="57">
        <v>12139</v>
      </c>
    </row>
    <row r="15928" spans="1:4">
      <c r="A15928" s="54">
        <v>271290</v>
      </c>
      <c r="B15928" s="54" t="s">
        <v>23447</v>
      </c>
      <c r="D15928" s="57">
        <v>5527</v>
      </c>
    </row>
    <row r="15929" spans="1:4">
      <c r="A15929" s="54">
        <v>271291</v>
      </c>
      <c r="B15929" s="54" t="s">
        <v>23448</v>
      </c>
      <c r="D15929" s="57">
        <v>58197</v>
      </c>
    </row>
    <row r="15930" spans="1:4">
      <c r="A15930" s="54">
        <v>271294</v>
      </c>
      <c r="B15930" s="54" t="s">
        <v>23449</v>
      </c>
      <c r="D15930" s="57">
        <v>23216</v>
      </c>
    </row>
    <row r="15931" spans="1:4">
      <c r="A15931" s="54">
        <v>271297</v>
      </c>
      <c r="B15931" s="54" t="s">
        <v>23450</v>
      </c>
      <c r="D15931" s="57">
        <v>30556</v>
      </c>
    </row>
    <row r="15932" spans="1:4">
      <c r="A15932" s="54">
        <v>271298</v>
      </c>
      <c r="B15932" s="54" t="s">
        <v>23451</v>
      </c>
      <c r="D15932" s="57">
        <v>25896</v>
      </c>
    </row>
    <row r="15933" spans="1:4">
      <c r="A15933" s="54">
        <v>271299</v>
      </c>
      <c r="B15933" s="54" t="s">
        <v>23452</v>
      </c>
      <c r="D15933" s="57">
        <v>28918</v>
      </c>
    </row>
    <row r="15934" spans="1:4">
      <c r="A15934" s="54">
        <v>271300</v>
      </c>
      <c r="B15934" s="54" t="s">
        <v>23453</v>
      </c>
      <c r="D15934" s="57">
        <v>14432</v>
      </c>
    </row>
    <row r="15935" spans="1:4">
      <c r="A15935" s="54">
        <v>271301</v>
      </c>
      <c r="B15935" s="54" t="s">
        <v>23454</v>
      </c>
      <c r="D15935" s="57">
        <v>13249</v>
      </c>
    </row>
    <row r="15936" spans="1:4">
      <c r="A15936" s="54">
        <v>271315</v>
      </c>
      <c r="B15936" s="54" t="s">
        <v>13072</v>
      </c>
      <c r="D15936" s="57">
        <v>28918</v>
      </c>
    </row>
    <row r="15937" spans="1:4">
      <c r="A15937" s="54">
        <v>271317</v>
      </c>
      <c r="B15937" s="54" t="s">
        <v>23455</v>
      </c>
      <c r="D15937" s="57">
        <v>18360</v>
      </c>
    </row>
    <row r="15938" spans="1:4">
      <c r="A15938" s="54">
        <v>271318</v>
      </c>
      <c r="B15938" s="54" t="s">
        <v>23456</v>
      </c>
      <c r="D15938" s="57">
        <v>18360</v>
      </c>
    </row>
    <row r="15939" spans="1:4">
      <c r="A15939" s="54">
        <v>271332</v>
      </c>
      <c r="B15939" s="54" t="s">
        <v>23457</v>
      </c>
      <c r="D15939" s="57">
        <v>12346</v>
      </c>
    </row>
    <row r="15940" spans="1:4">
      <c r="A15940" s="54">
        <v>271334</v>
      </c>
      <c r="B15940" s="54" t="s">
        <v>23458</v>
      </c>
      <c r="D15940" s="57">
        <v>3194</v>
      </c>
    </row>
    <row r="15941" spans="1:4">
      <c r="A15941" s="54">
        <v>271335</v>
      </c>
      <c r="B15941" s="54" t="s">
        <v>23459</v>
      </c>
      <c r="D15941" s="57">
        <v>3194</v>
      </c>
    </row>
    <row r="15942" spans="1:4">
      <c r="A15942" s="54">
        <v>271336</v>
      </c>
      <c r="B15942" s="54" t="s">
        <v>23460</v>
      </c>
      <c r="D15942" s="57">
        <v>3194</v>
      </c>
    </row>
    <row r="15943" spans="1:4">
      <c r="A15943" s="54">
        <v>271337</v>
      </c>
      <c r="B15943" s="54" t="s">
        <v>23461</v>
      </c>
      <c r="D15943" s="57">
        <v>3194</v>
      </c>
    </row>
    <row r="15944" spans="1:4">
      <c r="A15944" s="54">
        <v>271338</v>
      </c>
      <c r="B15944" s="54" t="s">
        <v>23462</v>
      </c>
      <c r="D15944" s="57">
        <v>7260</v>
      </c>
    </row>
    <row r="15945" spans="1:4">
      <c r="A15945" s="54">
        <v>271339</v>
      </c>
      <c r="B15945" s="54" t="s">
        <v>23463</v>
      </c>
      <c r="D15945" s="57">
        <v>7260</v>
      </c>
    </row>
    <row r="15946" spans="1:4">
      <c r="A15946" s="54">
        <v>271340</v>
      </c>
      <c r="B15946" s="54" t="s">
        <v>23464</v>
      </c>
      <c r="D15946" s="57">
        <v>7260</v>
      </c>
    </row>
    <row r="15947" spans="1:4">
      <c r="A15947" s="54">
        <v>271341</v>
      </c>
      <c r="B15947" s="54" t="s">
        <v>23465</v>
      </c>
      <c r="D15947" s="57">
        <v>4791</v>
      </c>
    </row>
    <row r="15948" spans="1:4">
      <c r="A15948" s="54">
        <v>271342</v>
      </c>
      <c r="B15948" s="54" t="s">
        <v>23466</v>
      </c>
      <c r="D15948" s="57">
        <v>933</v>
      </c>
    </row>
    <row r="15949" spans="1:4">
      <c r="A15949" s="54">
        <v>271343</v>
      </c>
      <c r="B15949" s="54" t="s">
        <v>23467</v>
      </c>
      <c r="D15949" s="57">
        <v>7260</v>
      </c>
    </row>
    <row r="15950" spans="1:4">
      <c r="A15950" s="54">
        <v>271344</v>
      </c>
      <c r="B15950" s="54" t="s">
        <v>23468</v>
      </c>
      <c r="D15950" s="57">
        <v>7260</v>
      </c>
    </row>
    <row r="15951" spans="1:4">
      <c r="A15951" s="54">
        <v>271345</v>
      </c>
      <c r="B15951" s="54" t="s">
        <v>23469</v>
      </c>
      <c r="D15951" s="57">
        <v>7260</v>
      </c>
    </row>
    <row r="15952" spans="1:4">
      <c r="A15952" s="54">
        <v>271346</v>
      </c>
      <c r="B15952" s="54" t="s">
        <v>12929</v>
      </c>
      <c r="D15952" s="57">
        <v>12940</v>
      </c>
    </row>
    <row r="15953" spans="1:4">
      <c r="A15953" s="54">
        <v>271347</v>
      </c>
      <c r="B15953" s="54" t="s">
        <v>23470</v>
      </c>
      <c r="D15953" s="57">
        <v>15349</v>
      </c>
    </row>
    <row r="15954" spans="1:4">
      <c r="A15954" s="54">
        <v>271348</v>
      </c>
      <c r="B15954" s="54" t="s">
        <v>23471</v>
      </c>
      <c r="D15954" s="57">
        <v>15354</v>
      </c>
    </row>
    <row r="15955" spans="1:4">
      <c r="A15955" s="54">
        <v>271353</v>
      </c>
      <c r="B15955" s="54" t="s">
        <v>23472</v>
      </c>
      <c r="D15955" s="57">
        <v>34414</v>
      </c>
    </row>
    <row r="15956" spans="1:4">
      <c r="A15956" s="54">
        <v>271354</v>
      </c>
      <c r="B15956" s="54" t="s">
        <v>23439</v>
      </c>
      <c r="D15956" s="57">
        <v>18360</v>
      </c>
    </row>
    <row r="15957" spans="1:4">
      <c r="A15957" s="54">
        <v>271363</v>
      </c>
      <c r="B15957" s="54" t="s">
        <v>23473</v>
      </c>
      <c r="D15957" s="57">
        <v>31351</v>
      </c>
    </row>
    <row r="15958" spans="1:4">
      <c r="A15958" s="54">
        <v>271364</v>
      </c>
      <c r="B15958" s="54" t="s">
        <v>23474</v>
      </c>
      <c r="D15958" s="57">
        <v>37258</v>
      </c>
    </row>
    <row r="15959" spans="1:4">
      <c r="A15959" s="54">
        <v>271365</v>
      </c>
      <c r="B15959" s="54" t="s">
        <v>23475</v>
      </c>
      <c r="D15959" s="57">
        <v>2310</v>
      </c>
    </row>
    <row r="15960" spans="1:4">
      <c r="A15960" s="54">
        <v>271367</v>
      </c>
      <c r="B15960" s="54" t="s">
        <v>23476</v>
      </c>
      <c r="D15960" s="57">
        <v>1017</v>
      </c>
    </row>
    <row r="15961" spans="1:4">
      <c r="A15961" s="54">
        <v>271368</v>
      </c>
      <c r="B15961" s="54" t="s">
        <v>23477</v>
      </c>
      <c r="D15961" s="57">
        <v>4791</v>
      </c>
    </row>
    <row r="15962" spans="1:4">
      <c r="A15962" s="54">
        <v>271369</v>
      </c>
      <c r="B15962" s="54" t="s">
        <v>23478</v>
      </c>
      <c r="D15962" s="57">
        <v>10871</v>
      </c>
    </row>
    <row r="15963" spans="1:4">
      <c r="A15963" s="54">
        <v>271373</v>
      </c>
      <c r="B15963" s="54" t="s">
        <v>12158</v>
      </c>
      <c r="D15963" s="57">
        <v>27402</v>
      </c>
    </row>
    <row r="15964" spans="1:4">
      <c r="A15964" s="54">
        <v>271374</v>
      </c>
      <c r="B15964" s="54" t="s">
        <v>23479</v>
      </c>
      <c r="D15964" s="57">
        <v>5527</v>
      </c>
    </row>
    <row r="15965" spans="1:4">
      <c r="A15965" s="54">
        <v>271375</v>
      </c>
      <c r="B15965" s="54" t="s">
        <v>14097</v>
      </c>
      <c r="D15965" s="57">
        <v>6740</v>
      </c>
    </row>
    <row r="15966" spans="1:4">
      <c r="A15966" s="54">
        <v>271377</v>
      </c>
      <c r="B15966" s="54" t="s">
        <v>5236</v>
      </c>
      <c r="D15966" s="57">
        <v>16515</v>
      </c>
    </row>
    <row r="15967" spans="1:4">
      <c r="A15967" s="54">
        <v>271379</v>
      </c>
      <c r="B15967" s="54" t="s">
        <v>23480</v>
      </c>
      <c r="D15967" s="57">
        <v>5704</v>
      </c>
    </row>
    <row r="15968" spans="1:4">
      <c r="A15968" s="54">
        <v>271380</v>
      </c>
      <c r="B15968" s="54" t="s">
        <v>23481</v>
      </c>
      <c r="D15968" s="57">
        <v>6318</v>
      </c>
    </row>
    <row r="15969" spans="1:4">
      <c r="A15969" s="54">
        <v>271381</v>
      </c>
      <c r="B15969" s="54" t="s">
        <v>23482</v>
      </c>
      <c r="D15969" s="57">
        <v>7260</v>
      </c>
    </row>
    <row r="15970" spans="1:4">
      <c r="A15970" s="54">
        <v>271383</v>
      </c>
      <c r="B15970" s="54" t="s">
        <v>23483</v>
      </c>
      <c r="D15970" s="57">
        <v>18360</v>
      </c>
    </row>
    <row r="15971" spans="1:4">
      <c r="A15971" s="54">
        <v>271384</v>
      </c>
      <c r="B15971" s="54" t="s">
        <v>23484</v>
      </c>
      <c r="D15971" s="57">
        <v>22590</v>
      </c>
    </row>
    <row r="15972" spans="1:4">
      <c r="A15972" s="54">
        <v>271385</v>
      </c>
      <c r="B15972" s="54" t="s">
        <v>23485</v>
      </c>
      <c r="D15972" s="57">
        <v>8356</v>
      </c>
    </row>
    <row r="15973" spans="1:4">
      <c r="A15973" s="54">
        <v>271386</v>
      </c>
      <c r="B15973" s="54" t="s">
        <v>23486</v>
      </c>
      <c r="D15973" s="57">
        <v>12139</v>
      </c>
    </row>
    <row r="15974" spans="1:4">
      <c r="A15974" s="54">
        <v>271387</v>
      </c>
      <c r="B15974" s="54" t="s">
        <v>23487</v>
      </c>
      <c r="D15974" s="57">
        <v>12139</v>
      </c>
    </row>
    <row r="15975" spans="1:4">
      <c r="A15975" s="54">
        <v>271388</v>
      </c>
      <c r="B15975" s="54" t="s">
        <v>23488</v>
      </c>
      <c r="D15975" s="57">
        <v>20219</v>
      </c>
    </row>
    <row r="15976" spans="1:4">
      <c r="A15976" s="54">
        <v>271393</v>
      </c>
      <c r="B15976" s="54" t="s">
        <v>23489</v>
      </c>
      <c r="D15976" s="57">
        <v>2469</v>
      </c>
    </row>
    <row r="15977" spans="1:4">
      <c r="A15977" s="54">
        <v>271394</v>
      </c>
      <c r="B15977" s="54" t="s">
        <v>23490</v>
      </c>
      <c r="D15977" s="57">
        <v>2469</v>
      </c>
    </row>
    <row r="15978" spans="1:4">
      <c r="A15978" s="54">
        <v>271395</v>
      </c>
      <c r="B15978" s="54" t="s">
        <v>23491</v>
      </c>
      <c r="D15978" s="57">
        <v>32370</v>
      </c>
    </row>
    <row r="15979" spans="1:4">
      <c r="A15979" s="54">
        <v>271396</v>
      </c>
      <c r="B15979" s="54" t="s">
        <v>23492</v>
      </c>
      <c r="D15979" s="57">
        <v>18360</v>
      </c>
    </row>
    <row r="15980" spans="1:4">
      <c r="A15980" s="54">
        <v>271398</v>
      </c>
      <c r="B15980" s="54" t="s">
        <v>23493</v>
      </c>
      <c r="D15980" s="57">
        <v>31493</v>
      </c>
    </row>
    <row r="15981" spans="1:4">
      <c r="A15981" s="54">
        <v>271399</v>
      </c>
      <c r="B15981" s="54" t="s">
        <v>23494</v>
      </c>
      <c r="D15981" s="57">
        <v>7260</v>
      </c>
    </row>
    <row r="15982" spans="1:4">
      <c r="A15982" s="54">
        <v>271400</v>
      </c>
      <c r="B15982" s="54" t="s">
        <v>22473</v>
      </c>
      <c r="D15982" s="57">
        <v>7260</v>
      </c>
    </row>
    <row r="15983" spans="1:4">
      <c r="A15983" s="54">
        <v>271401</v>
      </c>
      <c r="B15983" s="54" t="s">
        <v>23495</v>
      </c>
      <c r="D15983" s="57">
        <v>7260</v>
      </c>
    </row>
    <row r="15984" spans="1:4">
      <c r="A15984" s="54">
        <v>271402</v>
      </c>
      <c r="B15984" s="54" t="s">
        <v>23496</v>
      </c>
      <c r="D15984" s="57">
        <v>15354</v>
      </c>
    </row>
    <row r="15985" spans="1:4">
      <c r="A15985" s="54">
        <v>271403</v>
      </c>
      <c r="B15985" s="54" t="s">
        <v>23497</v>
      </c>
      <c r="D15985" s="57">
        <v>15354</v>
      </c>
    </row>
    <row r="15986" spans="1:4">
      <c r="A15986" s="54">
        <v>271404</v>
      </c>
      <c r="B15986" s="54" t="s">
        <v>23498</v>
      </c>
      <c r="D15986" s="57">
        <v>7723</v>
      </c>
    </row>
    <row r="15987" spans="1:4">
      <c r="A15987" s="54">
        <v>271405</v>
      </c>
      <c r="B15987" s="54" t="s">
        <v>23499</v>
      </c>
      <c r="D15987" s="57">
        <v>1743</v>
      </c>
    </row>
    <row r="15988" spans="1:4">
      <c r="A15988" s="54">
        <v>271406</v>
      </c>
      <c r="B15988" s="54" t="s">
        <v>23500</v>
      </c>
      <c r="D15988" s="57">
        <v>12424</v>
      </c>
    </row>
    <row r="15989" spans="1:4">
      <c r="A15989" s="54">
        <v>271407</v>
      </c>
      <c r="B15989" s="54" t="s">
        <v>23501</v>
      </c>
      <c r="D15989" s="57">
        <v>12424</v>
      </c>
    </row>
    <row r="15990" spans="1:4">
      <c r="A15990" s="54">
        <v>271408</v>
      </c>
      <c r="B15990" s="54" t="s">
        <v>23502</v>
      </c>
      <c r="D15990" s="57">
        <v>7260</v>
      </c>
    </row>
    <row r="15991" spans="1:4">
      <c r="A15991" s="54">
        <v>271409</v>
      </c>
      <c r="B15991" s="54" t="s">
        <v>23503</v>
      </c>
      <c r="D15991" s="57">
        <v>7260</v>
      </c>
    </row>
    <row r="15992" spans="1:4">
      <c r="A15992" s="54">
        <v>271410</v>
      </c>
      <c r="B15992" s="54" t="s">
        <v>23504</v>
      </c>
      <c r="D15992" s="57">
        <v>10747</v>
      </c>
    </row>
    <row r="15993" spans="1:4">
      <c r="A15993" s="54">
        <v>271411</v>
      </c>
      <c r="B15993" s="54" t="s">
        <v>23505</v>
      </c>
      <c r="D15993" s="57">
        <v>18360</v>
      </c>
    </row>
    <row r="15994" spans="1:4">
      <c r="A15994" s="54">
        <v>271412</v>
      </c>
      <c r="B15994" s="54" t="s">
        <v>23506</v>
      </c>
      <c r="D15994" s="57">
        <v>7260</v>
      </c>
    </row>
    <row r="15995" spans="1:4">
      <c r="A15995" s="54">
        <v>271413</v>
      </c>
      <c r="B15995" s="54" t="s">
        <v>23507</v>
      </c>
      <c r="D15995" s="57">
        <v>4025</v>
      </c>
    </row>
    <row r="15996" spans="1:4">
      <c r="A15996" s="54">
        <v>271414</v>
      </c>
      <c r="B15996" s="54" t="s">
        <v>23508</v>
      </c>
      <c r="D15996" s="57">
        <v>14317</v>
      </c>
    </row>
    <row r="15997" spans="1:4">
      <c r="A15997" s="54">
        <v>271415</v>
      </c>
      <c r="B15997" s="54" t="s">
        <v>4220</v>
      </c>
      <c r="D15997" s="57">
        <v>31493</v>
      </c>
    </row>
    <row r="15998" spans="1:4">
      <c r="A15998" s="54">
        <v>271416</v>
      </c>
      <c r="B15998" s="54" t="s">
        <v>23509</v>
      </c>
      <c r="D15998" s="57">
        <v>1352</v>
      </c>
    </row>
    <row r="15999" spans="1:4">
      <c r="A15999" s="54">
        <v>271417</v>
      </c>
      <c r="B15999" s="54" t="s">
        <v>23510</v>
      </c>
      <c r="D15999" s="57">
        <v>1352</v>
      </c>
    </row>
    <row r="16000" spans="1:4">
      <c r="A16000" s="54">
        <v>271420</v>
      </c>
      <c r="B16000" s="54" t="s">
        <v>23511</v>
      </c>
      <c r="D16000" s="57">
        <v>4116</v>
      </c>
    </row>
    <row r="16001" spans="1:4">
      <c r="A16001" s="54">
        <v>271421</v>
      </c>
      <c r="B16001" s="54" t="s">
        <v>23512</v>
      </c>
      <c r="D16001" s="57">
        <v>4116</v>
      </c>
    </row>
    <row r="16002" spans="1:4">
      <c r="A16002" s="54">
        <v>271422</v>
      </c>
      <c r="B16002" s="54" t="s">
        <v>23513</v>
      </c>
      <c r="D16002" s="57">
        <v>4116</v>
      </c>
    </row>
    <row r="16003" spans="1:4">
      <c r="A16003" s="54">
        <v>271423</v>
      </c>
      <c r="B16003" s="54" t="s">
        <v>23514</v>
      </c>
      <c r="D16003" s="57">
        <v>21000</v>
      </c>
    </row>
    <row r="16004" spans="1:4">
      <c r="A16004" s="54">
        <v>271424</v>
      </c>
      <c r="B16004" s="54" t="s">
        <v>23515</v>
      </c>
      <c r="D16004" s="57">
        <v>10315</v>
      </c>
    </row>
    <row r="16005" spans="1:4">
      <c r="A16005" s="54">
        <v>271425</v>
      </c>
      <c r="B16005" s="54" t="s">
        <v>23516</v>
      </c>
      <c r="D16005" s="57">
        <v>4391</v>
      </c>
    </row>
    <row r="16006" spans="1:4">
      <c r="A16006" s="54">
        <v>271426</v>
      </c>
      <c r="B16006" s="54" t="s">
        <v>23517</v>
      </c>
      <c r="D16006" s="57">
        <v>4391</v>
      </c>
    </row>
    <row r="16007" spans="1:4">
      <c r="A16007" s="54">
        <v>271427</v>
      </c>
      <c r="B16007" s="54" t="s">
        <v>23518</v>
      </c>
      <c r="D16007" s="57">
        <v>4391</v>
      </c>
    </row>
    <row r="16008" spans="1:4">
      <c r="A16008" s="54">
        <v>271428</v>
      </c>
      <c r="B16008" s="54" t="s">
        <v>23519</v>
      </c>
      <c r="D16008" s="57">
        <v>11110</v>
      </c>
    </row>
    <row r="16009" spans="1:4">
      <c r="A16009" s="54">
        <v>271431</v>
      </c>
      <c r="B16009" s="54" t="s">
        <v>23520</v>
      </c>
      <c r="D16009" s="57">
        <v>7260</v>
      </c>
    </row>
    <row r="16010" spans="1:4">
      <c r="A16010" s="54">
        <v>271432</v>
      </c>
      <c r="B16010" s="54" t="s">
        <v>23521</v>
      </c>
      <c r="D16010" s="57">
        <v>7260</v>
      </c>
    </row>
    <row r="16011" spans="1:4">
      <c r="A16011" s="54">
        <v>271433</v>
      </c>
      <c r="B16011" s="54" t="s">
        <v>23522</v>
      </c>
      <c r="D16011" s="57">
        <v>7260</v>
      </c>
    </row>
    <row r="16012" spans="1:4">
      <c r="A16012" s="54">
        <v>271434</v>
      </c>
      <c r="B16012" s="54" t="s">
        <v>23523</v>
      </c>
      <c r="D16012" s="57">
        <v>5527</v>
      </c>
    </row>
    <row r="16013" spans="1:4">
      <c r="A16013" s="54">
        <v>271435</v>
      </c>
      <c r="B16013" s="54" t="s">
        <v>23524</v>
      </c>
      <c r="D16013" s="57">
        <v>5527</v>
      </c>
    </row>
    <row r="16014" spans="1:4">
      <c r="A16014" s="54">
        <v>271436</v>
      </c>
      <c r="B16014" s="54" t="s">
        <v>23525</v>
      </c>
      <c r="D16014" s="57">
        <v>9212</v>
      </c>
    </row>
    <row r="16015" spans="1:4">
      <c r="A16015" s="54">
        <v>271437</v>
      </c>
      <c r="B16015" s="54" t="s">
        <v>23526</v>
      </c>
      <c r="D16015" s="57">
        <v>641</v>
      </c>
    </row>
    <row r="16016" spans="1:4">
      <c r="A16016" s="54">
        <v>271439</v>
      </c>
      <c r="B16016" s="54" t="s">
        <v>23527</v>
      </c>
      <c r="D16016" s="57">
        <v>30630</v>
      </c>
    </row>
    <row r="16017" spans="1:4">
      <c r="A16017" s="54">
        <v>271440</v>
      </c>
      <c r="B16017" s="54" t="s">
        <v>23107</v>
      </c>
      <c r="D16017" s="57">
        <v>18360</v>
      </c>
    </row>
    <row r="16018" spans="1:4">
      <c r="A16018" s="54">
        <v>271441</v>
      </c>
      <c r="B16018" s="54" t="s">
        <v>23528</v>
      </c>
      <c r="D16018" s="57">
        <v>10388</v>
      </c>
    </row>
    <row r="16019" spans="1:4">
      <c r="A16019" s="54">
        <v>271442</v>
      </c>
      <c r="B16019" s="54" t="s">
        <v>23529</v>
      </c>
      <c r="D16019" s="57">
        <v>10521</v>
      </c>
    </row>
    <row r="16020" spans="1:4">
      <c r="A16020" s="54">
        <v>271444</v>
      </c>
      <c r="B16020" s="54" t="s">
        <v>23530</v>
      </c>
      <c r="D16020" s="57">
        <v>18360</v>
      </c>
    </row>
    <row r="16021" spans="1:4">
      <c r="A16021" s="54">
        <v>271446</v>
      </c>
      <c r="B16021" s="54" t="s">
        <v>23531</v>
      </c>
      <c r="D16021" s="57">
        <v>7260</v>
      </c>
    </row>
    <row r="16022" spans="1:4">
      <c r="A16022" s="54">
        <v>271447</v>
      </c>
      <c r="B16022" s="54" t="s">
        <v>23532</v>
      </c>
      <c r="D16022" s="57">
        <v>6969</v>
      </c>
    </row>
    <row r="16023" spans="1:4">
      <c r="A16023" s="54">
        <v>271448</v>
      </c>
      <c r="B16023" s="54" t="s">
        <v>23533</v>
      </c>
      <c r="D16023" s="57">
        <v>6969</v>
      </c>
    </row>
    <row r="16024" spans="1:4">
      <c r="A16024" s="54">
        <v>271450</v>
      </c>
      <c r="B16024" s="54" t="s">
        <v>23534</v>
      </c>
      <c r="D16024" s="57">
        <v>7260</v>
      </c>
    </row>
    <row r="16025" spans="1:4">
      <c r="A16025" s="54">
        <v>271451</v>
      </c>
      <c r="B16025" s="54" t="s">
        <v>23535</v>
      </c>
      <c r="D16025" s="57">
        <v>7260</v>
      </c>
    </row>
    <row r="16026" spans="1:4">
      <c r="A16026" s="54">
        <v>271456</v>
      </c>
      <c r="B16026" s="54" t="s">
        <v>6223</v>
      </c>
      <c r="D16026" s="57">
        <v>3630</v>
      </c>
    </row>
    <row r="16027" spans="1:4">
      <c r="A16027" s="54">
        <v>271457</v>
      </c>
      <c r="B16027" s="54" t="s">
        <v>23536</v>
      </c>
      <c r="D16027" s="57">
        <v>3630</v>
      </c>
    </row>
    <row r="16028" spans="1:4">
      <c r="A16028" s="54">
        <v>271458</v>
      </c>
      <c r="B16028" s="54" t="s">
        <v>23537</v>
      </c>
      <c r="D16028" s="57">
        <v>30981</v>
      </c>
    </row>
    <row r="16029" spans="1:4">
      <c r="A16029" s="54">
        <v>271459</v>
      </c>
      <c r="B16029" s="54" t="s">
        <v>23538</v>
      </c>
      <c r="D16029" s="57">
        <v>55029</v>
      </c>
    </row>
    <row r="16030" spans="1:4">
      <c r="A16030" s="54">
        <v>271460</v>
      </c>
      <c r="B16030" s="54" t="s">
        <v>23539</v>
      </c>
      <c r="D16030" s="57">
        <v>55029</v>
      </c>
    </row>
    <row r="16031" spans="1:4">
      <c r="A16031" s="54">
        <v>271461</v>
      </c>
      <c r="B16031" s="54" t="s">
        <v>23540</v>
      </c>
      <c r="D16031" s="57">
        <v>2160</v>
      </c>
    </row>
    <row r="16032" spans="1:4">
      <c r="A16032" s="54">
        <v>271462</v>
      </c>
      <c r="B16032" s="54" t="s">
        <v>23541</v>
      </c>
      <c r="D16032" s="57">
        <v>2160</v>
      </c>
    </row>
    <row r="16033" spans="1:4">
      <c r="A16033" s="54">
        <v>271463</v>
      </c>
      <c r="B16033" s="54" t="s">
        <v>23542</v>
      </c>
      <c r="D16033" s="57">
        <v>2160</v>
      </c>
    </row>
    <row r="16034" spans="1:4">
      <c r="A16034" s="54">
        <v>271464</v>
      </c>
      <c r="B16034" s="54" t="s">
        <v>23543</v>
      </c>
      <c r="D16034" s="57">
        <v>10747</v>
      </c>
    </row>
    <row r="16035" spans="1:4">
      <c r="A16035" s="54">
        <v>271465</v>
      </c>
      <c r="B16035" s="54" t="s">
        <v>23544</v>
      </c>
      <c r="D16035" s="57">
        <v>15353</v>
      </c>
    </row>
    <row r="16036" spans="1:4">
      <c r="A16036" s="54">
        <v>271466</v>
      </c>
      <c r="B16036" s="54" t="s">
        <v>23545</v>
      </c>
      <c r="D16036" s="57">
        <v>15353</v>
      </c>
    </row>
    <row r="16037" spans="1:4">
      <c r="A16037" s="54">
        <v>271467</v>
      </c>
      <c r="B16037" s="54" t="s">
        <v>23546</v>
      </c>
      <c r="D16037" s="57">
        <v>5527</v>
      </c>
    </row>
    <row r="16038" spans="1:4">
      <c r="A16038" s="54">
        <v>271468</v>
      </c>
      <c r="B16038" s="54" t="s">
        <v>23547</v>
      </c>
      <c r="D16038" s="57">
        <v>5527</v>
      </c>
    </row>
    <row r="16039" spans="1:4">
      <c r="A16039" s="54">
        <v>271470</v>
      </c>
      <c r="B16039" s="54" t="s">
        <v>23548</v>
      </c>
      <c r="D16039" s="57">
        <v>4116</v>
      </c>
    </row>
    <row r="16040" spans="1:4">
      <c r="A16040" s="54">
        <v>271471</v>
      </c>
      <c r="B16040" s="54" t="s">
        <v>23549</v>
      </c>
      <c r="D16040" s="57">
        <v>21000</v>
      </c>
    </row>
    <row r="16041" spans="1:4">
      <c r="A16041" s="54">
        <v>271477</v>
      </c>
      <c r="B16041" s="54" t="s">
        <v>23550</v>
      </c>
      <c r="D16041" s="57">
        <v>7834</v>
      </c>
    </row>
    <row r="16042" spans="1:4">
      <c r="A16042" s="54">
        <v>271478</v>
      </c>
      <c r="B16042" s="54" t="s">
        <v>23551</v>
      </c>
      <c r="D16042" s="57">
        <v>12441</v>
      </c>
    </row>
    <row r="16043" spans="1:4">
      <c r="A16043" s="54">
        <v>271479</v>
      </c>
      <c r="B16043" s="54" t="s">
        <v>23552</v>
      </c>
      <c r="D16043" s="57">
        <v>10793</v>
      </c>
    </row>
    <row r="16044" spans="1:4">
      <c r="A16044" s="54">
        <v>271480</v>
      </c>
      <c r="B16044" s="54" t="s">
        <v>23553</v>
      </c>
      <c r="D16044" s="57">
        <v>8130</v>
      </c>
    </row>
    <row r="16045" spans="1:4">
      <c r="A16045" s="54">
        <v>271481</v>
      </c>
      <c r="B16045" s="54" t="s">
        <v>23554</v>
      </c>
      <c r="D16045" s="57">
        <v>8130</v>
      </c>
    </row>
    <row r="16046" spans="1:4">
      <c r="A16046" s="54">
        <v>271482</v>
      </c>
      <c r="B16046" s="54" t="s">
        <v>14255</v>
      </c>
      <c r="D16046" s="57">
        <v>4419</v>
      </c>
    </row>
    <row r="16047" spans="1:4">
      <c r="A16047" s="54">
        <v>271483</v>
      </c>
      <c r="B16047" s="54" t="s">
        <v>23555</v>
      </c>
      <c r="D16047" s="57">
        <v>4419</v>
      </c>
    </row>
    <row r="16048" spans="1:4">
      <c r="A16048" s="54">
        <v>271484</v>
      </c>
      <c r="B16048" s="54" t="s">
        <v>23556</v>
      </c>
      <c r="D16048" s="57">
        <v>4419</v>
      </c>
    </row>
    <row r="16049" spans="1:4">
      <c r="A16049" s="54">
        <v>271485</v>
      </c>
      <c r="B16049" s="54" t="s">
        <v>23557</v>
      </c>
      <c r="D16049" s="57">
        <v>4419</v>
      </c>
    </row>
    <row r="16050" spans="1:4">
      <c r="A16050" s="54">
        <v>271486</v>
      </c>
      <c r="B16050" s="54" t="s">
        <v>23558</v>
      </c>
      <c r="D16050" s="57">
        <v>28918</v>
      </c>
    </row>
    <row r="16051" spans="1:4">
      <c r="A16051" s="54">
        <v>271487</v>
      </c>
      <c r="B16051" s="54" t="s">
        <v>23559</v>
      </c>
      <c r="D16051" s="57">
        <v>31493</v>
      </c>
    </row>
    <row r="16052" spans="1:4">
      <c r="A16052" s="54">
        <v>271490</v>
      </c>
      <c r="B16052" s="54" t="s">
        <v>5225</v>
      </c>
      <c r="D16052" s="57">
        <v>10015</v>
      </c>
    </row>
    <row r="16053" spans="1:4">
      <c r="A16053" s="54">
        <v>271492</v>
      </c>
      <c r="B16053" s="54" t="s">
        <v>23560</v>
      </c>
      <c r="D16053" s="57">
        <v>18360</v>
      </c>
    </row>
    <row r="16054" spans="1:4">
      <c r="A16054" s="54">
        <v>271493</v>
      </c>
      <c r="B16054" s="54" t="s">
        <v>23561</v>
      </c>
      <c r="D16054" s="57">
        <v>18360</v>
      </c>
    </row>
    <row r="16055" spans="1:4">
      <c r="A16055" s="54">
        <v>271494</v>
      </c>
      <c r="B16055" s="54" t="s">
        <v>23562</v>
      </c>
      <c r="D16055" s="57">
        <v>8541</v>
      </c>
    </row>
    <row r="16056" spans="1:4">
      <c r="A16056" s="54">
        <v>271496</v>
      </c>
      <c r="B16056" s="54" t="s">
        <v>23563</v>
      </c>
      <c r="D16056" s="57">
        <v>1017</v>
      </c>
    </row>
    <row r="16057" spans="1:4">
      <c r="A16057" s="54">
        <v>271497</v>
      </c>
      <c r="B16057" s="54" t="s">
        <v>23564</v>
      </c>
      <c r="D16057" s="57">
        <v>18133</v>
      </c>
    </row>
    <row r="16058" spans="1:4">
      <c r="A16058" s="54">
        <v>271498</v>
      </c>
      <c r="B16058" s="54" t="s">
        <v>23565</v>
      </c>
      <c r="D16058" s="57">
        <v>14317</v>
      </c>
    </row>
    <row r="16059" spans="1:4">
      <c r="A16059" s="54">
        <v>271499</v>
      </c>
      <c r="B16059" s="54" t="s">
        <v>23566</v>
      </c>
      <c r="D16059" s="57">
        <v>15354</v>
      </c>
    </row>
    <row r="16060" spans="1:4">
      <c r="A16060" s="54">
        <v>271502</v>
      </c>
      <c r="B16060" s="54" t="s">
        <v>23567</v>
      </c>
      <c r="D16060" s="57">
        <v>23770</v>
      </c>
    </row>
    <row r="16061" spans="1:4">
      <c r="A16061" s="54">
        <v>271503</v>
      </c>
      <c r="B16061" s="54" t="s">
        <v>23568</v>
      </c>
      <c r="D16061" s="57">
        <v>23915</v>
      </c>
    </row>
    <row r="16062" spans="1:4">
      <c r="A16062" s="54">
        <v>271504</v>
      </c>
      <c r="B16062" s="54" t="s">
        <v>23569</v>
      </c>
      <c r="D16062" s="57">
        <v>1743</v>
      </c>
    </row>
    <row r="16063" spans="1:4">
      <c r="A16063" s="54">
        <v>271505</v>
      </c>
      <c r="B16063" s="54" t="s">
        <v>23570</v>
      </c>
      <c r="D16063" s="57">
        <v>4356</v>
      </c>
    </row>
    <row r="16064" spans="1:4">
      <c r="A16064" s="54">
        <v>271506</v>
      </c>
      <c r="B16064" s="54" t="s">
        <v>23571</v>
      </c>
      <c r="D16064" s="57">
        <v>4356</v>
      </c>
    </row>
    <row r="16065" spans="1:4">
      <c r="A16065" s="54">
        <v>271507</v>
      </c>
      <c r="B16065" s="54" t="s">
        <v>23572</v>
      </c>
      <c r="D16065" s="57">
        <v>4356</v>
      </c>
    </row>
    <row r="16066" spans="1:4">
      <c r="A16066" s="54">
        <v>271508</v>
      </c>
      <c r="B16066" s="54" t="s">
        <v>23573</v>
      </c>
      <c r="D16066" s="57">
        <v>17005</v>
      </c>
    </row>
    <row r="16067" spans="1:4">
      <c r="A16067" s="54">
        <v>271509</v>
      </c>
      <c r="B16067" s="54" t="s">
        <v>23574</v>
      </c>
      <c r="D16067" s="57">
        <v>18360</v>
      </c>
    </row>
    <row r="16068" spans="1:4">
      <c r="A16068" s="54">
        <v>271510</v>
      </c>
      <c r="B16068" s="54" t="s">
        <v>23575</v>
      </c>
      <c r="D16068" s="57">
        <v>28243</v>
      </c>
    </row>
    <row r="16069" spans="1:4">
      <c r="A16069" s="54">
        <v>271511</v>
      </c>
      <c r="B16069" s="54" t="s">
        <v>23576</v>
      </c>
      <c r="D16069" s="57">
        <v>24397</v>
      </c>
    </row>
    <row r="16070" spans="1:4">
      <c r="A16070" s="54">
        <v>271512</v>
      </c>
      <c r="B16070" s="54" t="s">
        <v>23577</v>
      </c>
      <c r="D16070" s="57">
        <v>15452</v>
      </c>
    </row>
    <row r="16071" spans="1:4">
      <c r="A16071" s="54">
        <v>271513</v>
      </c>
      <c r="B16071" s="54" t="s">
        <v>23578</v>
      </c>
      <c r="D16071" s="57">
        <v>15452</v>
      </c>
    </row>
    <row r="16072" spans="1:4">
      <c r="A16072" s="54">
        <v>271518</v>
      </c>
      <c r="B16072" s="54" t="s">
        <v>23579</v>
      </c>
      <c r="D16072" s="57">
        <v>15354</v>
      </c>
    </row>
    <row r="16073" spans="1:4">
      <c r="A16073" s="54">
        <v>271519</v>
      </c>
      <c r="B16073" s="54" t="s">
        <v>23580</v>
      </c>
      <c r="D16073" s="57">
        <v>10985</v>
      </c>
    </row>
    <row r="16074" spans="1:4">
      <c r="A16074" s="54">
        <v>271520</v>
      </c>
      <c r="B16074" s="54" t="s">
        <v>23581</v>
      </c>
      <c r="D16074" s="57">
        <v>54790</v>
      </c>
    </row>
    <row r="16075" spans="1:4">
      <c r="A16075" s="54">
        <v>271521</v>
      </c>
      <c r="B16075" s="54" t="s">
        <v>23582</v>
      </c>
      <c r="D16075" s="57">
        <v>31493</v>
      </c>
    </row>
    <row r="16076" spans="1:4">
      <c r="A16076" s="54">
        <v>271522</v>
      </c>
      <c r="B16076" s="54" t="s">
        <v>23583</v>
      </c>
      <c r="D16076" s="57">
        <v>78144</v>
      </c>
    </row>
    <row r="16077" spans="1:4">
      <c r="A16077" s="54">
        <v>271523</v>
      </c>
      <c r="B16077" s="54" t="s">
        <v>23584</v>
      </c>
      <c r="D16077" s="57">
        <v>5527</v>
      </c>
    </row>
    <row r="16078" spans="1:4">
      <c r="A16078" s="54">
        <v>271524</v>
      </c>
      <c r="B16078" s="54" t="s">
        <v>23585</v>
      </c>
      <c r="D16078" s="57">
        <v>14216</v>
      </c>
    </row>
    <row r="16079" spans="1:4">
      <c r="A16079" s="54">
        <v>271525</v>
      </c>
      <c r="B16079" s="54" t="s">
        <v>23586</v>
      </c>
      <c r="D16079" s="57">
        <v>15353</v>
      </c>
    </row>
    <row r="16080" spans="1:4">
      <c r="A16080" s="54">
        <v>271526</v>
      </c>
      <c r="B16080" s="54" t="s">
        <v>23587</v>
      </c>
      <c r="D16080" s="57">
        <v>15353</v>
      </c>
    </row>
    <row r="16081" spans="1:4">
      <c r="A16081" s="54">
        <v>271527</v>
      </c>
      <c r="B16081" s="54" t="s">
        <v>23588</v>
      </c>
      <c r="D16081" s="57">
        <v>15353</v>
      </c>
    </row>
    <row r="16082" spans="1:4">
      <c r="A16082" s="54">
        <v>271528</v>
      </c>
      <c r="B16082" s="54" t="s">
        <v>23589</v>
      </c>
      <c r="D16082" s="57">
        <v>15354</v>
      </c>
    </row>
    <row r="16083" spans="1:4">
      <c r="A16083" s="54">
        <v>271529</v>
      </c>
      <c r="B16083" s="54" t="s">
        <v>23590</v>
      </c>
      <c r="D16083" s="57">
        <v>2303</v>
      </c>
    </row>
    <row r="16084" spans="1:4">
      <c r="A16084" s="54">
        <v>271531</v>
      </c>
      <c r="B16084" s="54" t="s">
        <v>23591</v>
      </c>
      <c r="D16084" s="57">
        <v>7260</v>
      </c>
    </row>
    <row r="16085" spans="1:4">
      <c r="A16085" s="54">
        <v>271532</v>
      </c>
      <c r="B16085" s="54" t="s">
        <v>23592</v>
      </c>
      <c r="D16085" s="57">
        <v>1017</v>
      </c>
    </row>
    <row r="16086" spans="1:4">
      <c r="A16086" s="54">
        <v>271533</v>
      </c>
      <c r="B16086" s="54" t="s">
        <v>23593</v>
      </c>
      <c r="D16086" s="57">
        <v>7260</v>
      </c>
    </row>
    <row r="16087" spans="1:4">
      <c r="A16087" s="54">
        <v>271534</v>
      </c>
      <c r="B16087" s="54" t="s">
        <v>23594</v>
      </c>
      <c r="D16087" s="57">
        <v>10094</v>
      </c>
    </row>
    <row r="16088" spans="1:4">
      <c r="A16088" s="54">
        <v>271535</v>
      </c>
      <c r="B16088" s="54" t="s">
        <v>23595</v>
      </c>
      <c r="D16088" s="57">
        <v>17082</v>
      </c>
    </row>
    <row r="16089" spans="1:4">
      <c r="A16089" s="54">
        <v>271536</v>
      </c>
      <c r="B16089" s="54" t="s">
        <v>12428</v>
      </c>
      <c r="D16089" s="57">
        <v>82770</v>
      </c>
    </row>
    <row r="16090" spans="1:4">
      <c r="A16090" s="54">
        <v>271537</v>
      </c>
      <c r="B16090" s="54" t="s">
        <v>11311</v>
      </c>
      <c r="D16090" s="57">
        <v>2160</v>
      </c>
    </row>
    <row r="16091" spans="1:4">
      <c r="A16091" s="54">
        <v>271538</v>
      </c>
      <c r="B16091" s="54" t="s">
        <v>23596</v>
      </c>
      <c r="D16091" s="57">
        <v>18360</v>
      </c>
    </row>
    <row r="16092" spans="1:4">
      <c r="A16092" s="54">
        <v>271539</v>
      </c>
      <c r="B16092" s="54" t="s">
        <v>5253</v>
      </c>
      <c r="D16092" s="57">
        <v>4711</v>
      </c>
    </row>
    <row r="16093" spans="1:4">
      <c r="A16093" s="54">
        <v>271540</v>
      </c>
      <c r="B16093" s="54" t="s">
        <v>23597</v>
      </c>
      <c r="D16093" s="57">
        <v>7260</v>
      </c>
    </row>
    <row r="16094" spans="1:4">
      <c r="A16094" s="54">
        <v>271541</v>
      </c>
      <c r="B16094" s="54" t="s">
        <v>5252</v>
      </c>
      <c r="D16094" s="57">
        <v>18360</v>
      </c>
    </row>
    <row r="16095" spans="1:4">
      <c r="A16095" s="54">
        <v>271542</v>
      </c>
      <c r="B16095" s="54" t="s">
        <v>23598</v>
      </c>
      <c r="D16095" s="57">
        <v>4769</v>
      </c>
    </row>
    <row r="16096" spans="1:4">
      <c r="A16096" s="54">
        <v>271543</v>
      </c>
      <c r="B16096" s="54" t="s">
        <v>23599</v>
      </c>
      <c r="D16096" s="57">
        <v>44236</v>
      </c>
    </row>
    <row r="16097" spans="1:4">
      <c r="A16097" s="54">
        <v>271544</v>
      </c>
      <c r="B16097" s="54" t="s">
        <v>23600</v>
      </c>
      <c r="D16097" s="57">
        <v>31695</v>
      </c>
    </row>
    <row r="16098" spans="1:4">
      <c r="A16098" s="54">
        <v>271545</v>
      </c>
      <c r="B16098" s="54" t="s">
        <v>23601</v>
      </c>
      <c r="D16098" s="57">
        <v>16620</v>
      </c>
    </row>
    <row r="16099" spans="1:4">
      <c r="A16099" s="54">
        <v>271547</v>
      </c>
      <c r="B16099" s="54" t="s">
        <v>23602</v>
      </c>
      <c r="D16099" s="57">
        <v>6255</v>
      </c>
    </row>
    <row r="16100" spans="1:4">
      <c r="A16100" s="54">
        <v>271550</v>
      </c>
      <c r="B16100" s="54" t="s">
        <v>23603</v>
      </c>
      <c r="D16100" s="57">
        <v>29687</v>
      </c>
    </row>
    <row r="16101" spans="1:4">
      <c r="A16101" s="54">
        <v>271551</v>
      </c>
      <c r="B16101" s="54" t="s">
        <v>23604</v>
      </c>
      <c r="D16101" s="57">
        <v>5590</v>
      </c>
    </row>
    <row r="16102" spans="1:4">
      <c r="A16102" s="54">
        <v>271554</v>
      </c>
      <c r="B16102" s="54" t="s">
        <v>23605</v>
      </c>
      <c r="D16102" s="57">
        <v>29965</v>
      </c>
    </row>
    <row r="16103" spans="1:4">
      <c r="A16103" s="54">
        <v>271555</v>
      </c>
      <c r="B16103" s="54" t="s">
        <v>23606</v>
      </c>
      <c r="D16103" s="57">
        <v>4112</v>
      </c>
    </row>
    <row r="16104" spans="1:4">
      <c r="A16104" s="54">
        <v>271556</v>
      </c>
      <c r="B16104" s="54" t="s">
        <v>14700</v>
      </c>
      <c r="D16104" s="57">
        <v>2398</v>
      </c>
    </row>
    <row r="16105" spans="1:4">
      <c r="A16105" s="54">
        <v>271557</v>
      </c>
      <c r="B16105" s="54" t="s">
        <v>23607</v>
      </c>
      <c r="D16105" s="57">
        <v>2398</v>
      </c>
    </row>
    <row r="16106" spans="1:4">
      <c r="A16106" s="54">
        <v>271558</v>
      </c>
      <c r="B16106" s="54" t="s">
        <v>23608</v>
      </c>
      <c r="D16106" s="57">
        <v>3194</v>
      </c>
    </row>
    <row r="16107" spans="1:4">
      <c r="A16107" s="54">
        <v>271559</v>
      </c>
      <c r="B16107" s="54" t="s">
        <v>23609</v>
      </c>
      <c r="D16107" s="57">
        <v>3194</v>
      </c>
    </row>
    <row r="16108" spans="1:4">
      <c r="A16108" s="54">
        <v>271560</v>
      </c>
      <c r="B16108" s="54" t="s">
        <v>23610</v>
      </c>
      <c r="D16108" s="57">
        <v>3194</v>
      </c>
    </row>
    <row r="16109" spans="1:4">
      <c r="A16109" s="54">
        <v>271561</v>
      </c>
      <c r="B16109" s="54" t="s">
        <v>23611</v>
      </c>
      <c r="D16109" s="57">
        <v>3194</v>
      </c>
    </row>
    <row r="16110" spans="1:4">
      <c r="A16110" s="54">
        <v>271562</v>
      </c>
      <c r="B16110" s="54" t="s">
        <v>23612</v>
      </c>
      <c r="D16110" s="57">
        <v>7260</v>
      </c>
    </row>
    <row r="16111" spans="1:4">
      <c r="A16111" s="54">
        <v>271563</v>
      </c>
      <c r="B16111" s="54" t="s">
        <v>23613</v>
      </c>
      <c r="D16111" s="57">
        <v>7260</v>
      </c>
    </row>
    <row r="16112" spans="1:4">
      <c r="A16112" s="54">
        <v>271564</v>
      </c>
      <c r="B16112" s="54" t="s">
        <v>6283</v>
      </c>
      <c r="D16112" s="57">
        <v>25011</v>
      </c>
    </row>
    <row r="16113" spans="1:4">
      <c r="A16113" s="54">
        <v>271566</v>
      </c>
      <c r="B16113" s="54" t="s">
        <v>23614</v>
      </c>
      <c r="D16113" s="57">
        <v>1017</v>
      </c>
    </row>
    <row r="16114" spans="1:4">
      <c r="A16114" s="54">
        <v>271567</v>
      </c>
      <c r="B16114" s="54" t="s">
        <v>23615</v>
      </c>
      <c r="D16114" s="57">
        <v>1017</v>
      </c>
    </row>
    <row r="16115" spans="1:4">
      <c r="A16115" s="54">
        <v>271568</v>
      </c>
      <c r="B16115" s="54" t="s">
        <v>23616</v>
      </c>
      <c r="D16115" s="57">
        <v>11259</v>
      </c>
    </row>
    <row r="16116" spans="1:4">
      <c r="A16116" s="54">
        <v>271569</v>
      </c>
      <c r="B16116" s="54" t="s">
        <v>23617</v>
      </c>
      <c r="D16116" s="57">
        <v>8541</v>
      </c>
    </row>
    <row r="16117" spans="1:4">
      <c r="A16117" s="54">
        <v>271570</v>
      </c>
      <c r="B16117" s="54" t="s">
        <v>17288</v>
      </c>
      <c r="D16117" s="57">
        <v>6310</v>
      </c>
    </row>
    <row r="16118" spans="1:4">
      <c r="A16118" s="54">
        <v>271571</v>
      </c>
      <c r="B16118" s="54" t="s">
        <v>8065</v>
      </c>
      <c r="D16118" s="57">
        <v>18227</v>
      </c>
    </row>
    <row r="16119" spans="1:4">
      <c r="A16119" s="54">
        <v>271572</v>
      </c>
      <c r="B16119" s="54" t="s">
        <v>14617</v>
      </c>
      <c r="D16119" s="57">
        <v>4269</v>
      </c>
    </row>
    <row r="16120" spans="1:4">
      <c r="A16120" s="54">
        <v>271573</v>
      </c>
      <c r="B16120" s="54" t="s">
        <v>23618</v>
      </c>
      <c r="D16120" s="57">
        <v>6121</v>
      </c>
    </row>
    <row r="16121" spans="1:4">
      <c r="A16121" s="54">
        <v>271574</v>
      </c>
      <c r="B16121" s="54" t="s">
        <v>23619</v>
      </c>
      <c r="D16121" s="57">
        <v>6121</v>
      </c>
    </row>
    <row r="16122" spans="1:4">
      <c r="A16122" s="54">
        <v>271575</v>
      </c>
      <c r="B16122" s="54" t="s">
        <v>23620</v>
      </c>
      <c r="D16122" s="57">
        <v>6121</v>
      </c>
    </row>
    <row r="16123" spans="1:4">
      <c r="A16123" s="54">
        <v>271576</v>
      </c>
      <c r="B16123" s="54" t="s">
        <v>23621</v>
      </c>
      <c r="D16123" s="57">
        <v>6121</v>
      </c>
    </row>
    <row r="16124" spans="1:4">
      <c r="A16124" s="54">
        <v>271577</v>
      </c>
      <c r="B16124" s="54" t="s">
        <v>23622</v>
      </c>
      <c r="D16124" s="57">
        <v>1452</v>
      </c>
    </row>
    <row r="16125" spans="1:4">
      <c r="A16125" s="54">
        <v>271578</v>
      </c>
      <c r="B16125" s="54" t="s">
        <v>23623</v>
      </c>
      <c r="D16125" s="57">
        <v>2303</v>
      </c>
    </row>
    <row r="16126" spans="1:4">
      <c r="A16126" s="54">
        <v>271579</v>
      </c>
      <c r="B16126" s="54" t="s">
        <v>23624</v>
      </c>
      <c r="D16126" s="57">
        <v>6722</v>
      </c>
    </row>
    <row r="16127" spans="1:4">
      <c r="A16127" s="54">
        <v>271584</v>
      </c>
      <c r="B16127" s="54" t="s">
        <v>23625</v>
      </c>
      <c r="D16127" s="57">
        <v>4791</v>
      </c>
    </row>
    <row r="16128" spans="1:4">
      <c r="A16128" s="54">
        <v>271585</v>
      </c>
      <c r="B16128" s="54" t="s">
        <v>23626</v>
      </c>
      <c r="D16128" s="57">
        <v>4791</v>
      </c>
    </row>
    <row r="16129" spans="1:4">
      <c r="A16129" s="54">
        <v>271586</v>
      </c>
      <c r="B16129" s="54" t="s">
        <v>23627</v>
      </c>
      <c r="D16129" s="57">
        <v>2943</v>
      </c>
    </row>
    <row r="16130" spans="1:4">
      <c r="A16130" s="54">
        <v>271587</v>
      </c>
      <c r="B16130" s="54" t="s">
        <v>23628</v>
      </c>
      <c r="D16130" s="57">
        <v>93039</v>
      </c>
    </row>
    <row r="16131" spans="1:4">
      <c r="A16131" s="54">
        <v>271588</v>
      </c>
      <c r="B16131" s="54" t="s">
        <v>23629</v>
      </c>
      <c r="D16131" s="57">
        <v>15354</v>
      </c>
    </row>
    <row r="16132" spans="1:4">
      <c r="A16132" s="54">
        <v>271589</v>
      </c>
      <c r="B16132" s="54" t="s">
        <v>23483</v>
      </c>
      <c r="D16132" s="57">
        <v>18360</v>
      </c>
    </row>
    <row r="16133" spans="1:4">
      <c r="A16133" s="54">
        <v>271590</v>
      </c>
      <c r="B16133" s="54" t="s">
        <v>23630</v>
      </c>
      <c r="D16133" s="57">
        <v>4769</v>
      </c>
    </row>
    <row r="16134" spans="1:4">
      <c r="A16134" s="54">
        <v>271591</v>
      </c>
      <c r="B16134" s="54" t="s">
        <v>23197</v>
      </c>
      <c r="D16134" s="57">
        <v>18360</v>
      </c>
    </row>
    <row r="16135" spans="1:4">
      <c r="A16135" s="54">
        <v>271593</v>
      </c>
      <c r="B16135" s="54" t="s">
        <v>23631</v>
      </c>
      <c r="D16135" s="57">
        <v>15353</v>
      </c>
    </row>
    <row r="16136" spans="1:4">
      <c r="A16136" s="54">
        <v>271594</v>
      </c>
      <c r="B16136" s="54" t="s">
        <v>23632</v>
      </c>
      <c r="D16136" s="57">
        <v>5527</v>
      </c>
    </row>
    <row r="16137" spans="1:4">
      <c r="A16137" s="54">
        <v>271595</v>
      </c>
      <c r="B16137" s="54" t="s">
        <v>23633</v>
      </c>
      <c r="D16137" s="57">
        <v>29965</v>
      </c>
    </row>
    <row r="16138" spans="1:4">
      <c r="A16138" s="54">
        <v>271596</v>
      </c>
      <c r="B16138" s="54" t="s">
        <v>23634</v>
      </c>
      <c r="D16138" s="57">
        <v>12346</v>
      </c>
    </row>
    <row r="16139" spans="1:4">
      <c r="A16139" s="54">
        <v>271597</v>
      </c>
      <c r="B16139" s="54" t="s">
        <v>14463</v>
      </c>
      <c r="D16139" s="57">
        <v>12346</v>
      </c>
    </row>
    <row r="16140" spans="1:4">
      <c r="A16140" s="54">
        <v>271600</v>
      </c>
      <c r="B16140" s="54" t="s">
        <v>23635</v>
      </c>
      <c r="D16140" s="57">
        <v>18360</v>
      </c>
    </row>
    <row r="16141" spans="1:4">
      <c r="A16141" s="54">
        <v>271601</v>
      </c>
      <c r="B16141" s="54" t="s">
        <v>23180</v>
      </c>
      <c r="D16141" s="57">
        <v>18360</v>
      </c>
    </row>
    <row r="16142" spans="1:4">
      <c r="A16142" s="54">
        <v>271602</v>
      </c>
      <c r="B16142" s="54" t="s">
        <v>6520</v>
      </c>
      <c r="D16142" s="57">
        <v>18227</v>
      </c>
    </row>
    <row r="16143" spans="1:4">
      <c r="A16143" s="54">
        <v>271603</v>
      </c>
      <c r="B16143" s="54" t="s">
        <v>23636</v>
      </c>
      <c r="D16143" s="57">
        <v>18227</v>
      </c>
    </row>
    <row r="16144" spans="1:4">
      <c r="A16144" s="54">
        <v>271604</v>
      </c>
      <c r="B16144" s="54" t="s">
        <v>23637</v>
      </c>
      <c r="D16144" s="57">
        <v>4269</v>
      </c>
    </row>
    <row r="16145" spans="1:4">
      <c r="A16145" s="54">
        <v>271605</v>
      </c>
      <c r="B16145" s="54" t="s">
        <v>23638</v>
      </c>
      <c r="D16145" s="57">
        <v>4610</v>
      </c>
    </row>
    <row r="16146" spans="1:4">
      <c r="A16146" s="54">
        <v>271606</v>
      </c>
      <c r="B16146" s="54" t="s">
        <v>23639</v>
      </c>
      <c r="D16146" s="57">
        <v>5172</v>
      </c>
    </row>
    <row r="16147" spans="1:4">
      <c r="A16147" s="54">
        <v>271607</v>
      </c>
      <c r="B16147" s="54" t="s">
        <v>23640</v>
      </c>
      <c r="D16147" s="57">
        <v>4269</v>
      </c>
    </row>
    <row r="16148" spans="1:4">
      <c r="A16148" s="54">
        <v>271608</v>
      </c>
      <c r="B16148" s="54" t="s">
        <v>23641</v>
      </c>
      <c r="D16148" s="57">
        <v>4269</v>
      </c>
    </row>
    <row r="16149" spans="1:4">
      <c r="A16149" s="54">
        <v>271609</v>
      </c>
      <c r="B16149" s="54" t="s">
        <v>23642</v>
      </c>
      <c r="D16149" s="57">
        <v>4769</v>
      </c>
    </row>
    <row r="16150" spans="1:4">
      <c r="A16150" s="54">
        <v>271610</v>
      </c>
      <c r="B16150" s="54" t="s">
        <v>23643</v>
      </c>
      <c r="D16150" s="57">
        <v>22659</v>
      </c>
    </row>
    <row r="16151" spans="1:4">
      <c r="A16151" s="54">
        <v>271611</v>
      </c>
      <c r="B16151" s="54" t="s">
        <v>23644</v>
      </c>
      <c r="D16151" s="57">
        <v>4065</v>
      </c>
    </row>
    <row r="16152" spans="1:4">
      <c r="A16152" s="54">
        <v>271615</v>
      </c>
      <c r="B16152" s="54" t="s">
        <v>23645</v>
      </c>
      <c r="D16152" s="57">
        <v>8356</v>
      </c>
    </row>
    <row r="16153" spans="1:4">
      <c r="A16153" s="54">
        <v>271616</v>
      </c>
      <c r="B16153" s="54" t="s">
        <v>23646</v>
      </c>
      <c r="D16153" s="57">
        <v>61503</v>
      </c>
    </row>
    <row r="16154" spans="1:4">
      <c r="A16154" s="54">
        <v>271617</v>
      </c>
      <c r="B16154" s="54" t="s">
        <v>23647</v>
      </c>
      <c r="D16154" s="57">
        <v>12099</v>
      </c>
    </row>
    <row r="16155" spans="1:4">
      <c r="A16155" s="54">
        <v>271618</v>
      </c>
      <c r="B16155" s="54" t="s">
        <v>23648</v>
      </c>
      <c r="D16155" s="57">
        <v>7208</v>
      </c>
    </row>
    <row r="16156" spans="1:4">
      <c r="A16156" s="54">
        <v>271623</v>
      </c>
      <c r="B16156" s="54" t="s">
        <v>23649</v>
      </c>
      <c r="D16156" s="57">
        <v>831</v>
      </c>
    </row>
    <row r="16157" spans="1:4">
      <c r="A16157" s="54">
        <v>271624</v>
      </c>
      <c r="B16157" s="54" t="s">
        <v>23650</v>
      </c>
      <c r="D16157" s="57">
        <v>7260</v>
      </c>
    </row>
    <row r="16158" spans="1:4">
      <c r="A16158" s="54">
        <v>271625</v>
      </c>
      <c r="B16158" s="54" t="s">
        <v>23651</v>
      </c>
      <c r="D16158" s="57">
        <v>16185</v>
      </c>
    </row>
    <row r="16159" spans="1:4">
      <c r="A16159" s="54">
        <v>271626</v>
      </c>
      <c r="B16159" s="54" t="s">
        <v>23652</v>
      </c>
      <c r="D16159" s="57">
        <v>20499</v>
      </c>
    </row>
    <row r="16160" spans="1:4">
      <c r="A16160" s="54">
        <v>271627</v>
      </c>
      <c r="B16160" s="54" t="s">
        <v>23653</v>
      </c>
      <c r="D16160" s="57">
        <v>7260</v>
      </c>
    </row>
    <row r="16161" spans="1:4">
      <c r="A16161" s="54">
        <v>271628</v>
      </c>
      <c r="B16161" s="54" t="s">
        <v>23654</v>
      </c>
      <c r="D16161" s="57">
        <v>1743</v>
      </c>
    </row>
    <row r="16162" spans="1:4">
      <c r="A16162" s="54">
        <v>271629</v>
      </c>
      <c r="B16162" s="54" t="s">
        <v>23655</v>
      </c>
      <c r="D16162" s="57">
        <v>1743</v>
      </c>
    </row>
    <row r="16163" spans="1:4">
      <c r="A16163" s="54">
        <v>271630</v>
      </c>
      <c r="B16163" s="54" t="s">
        <v>23656</v>
      </c>
      <c r="D16163" s="57">
        <v>1743</v>
      </c>
    </row>
    <row r="16164" spans="1:4">
      <c r="A16164" s="54">
        <v>271631</v>
      </c>
      <c r="B16164" s="54" t="s">
        <v>23657</v>
      </c>
      <c r="D16164" s="57">
        <v>1743</v>
      </c>
    </row>
    <row r="16165" spans="1:4">
      <c r="A16165" s="54">
        <v>271632</v>
      </c>
      <c r="B16165" s="54" t="s">
        <v>23658</v>
      </c>
      <c r="D16165" s="57">
        <v>1743</v>
      </c>
    </row>
    <row r="16166" spans="1:4">
      <c r="A16166" s="54">
        <v>271633</v>
      </c>
      <c r="B16166" s="54" t="s">
        <v>23659</v>
      </c>
      <c r="D16166" s="57">
        <v>7260</v>
      </c>
    </row>
    <row r="16167" spans="1:4">
      <c r="A16167" s="54">
        <v>271634</v>
      </c>
      <c r="B16167" s="54" t="s">
        <v>23660</v>
      </c>
      <c r="D16167" s="57">
        <v>7260</v>
      </c>
    </row>
    <row r="16168" spans="1:4">
      <c r="A16168" s="54">
        <v>271635</v>
      </c>
      <c r="B16168" s="54" t="s">
        <v>23661</v>
      </c>
      <c r="D16168" s="57">
        <v>10871</v>
      </c>
    </row>
    <row r="16169" spans="1:4">
      <c r="A16169" s="54">
        <v>271636</v>
      </c>
      <c r="B16169" s="54" t="s">
        <v>22357</v>
      </c>
      <c r="D16169" s="57">
        <v>7260</v>
      </c>
    </row>
    <row r="16170" spans="1:4">
      <c r="A16170" s="54">
        <v>271637</v>
      </c>
      <c r="B16170" s="54" t="s">
        <v>5245</v>
      </c>
      <c r="D16170" s="57">
        <v>16515</v>
      </c>
    </row>
    <row r="16171" spans="1:4">
      <c r="A16171" s="54">
        <v>271638</v>
      </c>
      <c r="B16171" s="54" t="s">
        <v>13929</v>
      </c>
      <c r="D16171" s="57">
        <v>18360</v>
      </c>
    </row>
    <row r="16172" spans="1:4">
      <c r="A16172" s="54">
        <v>271639</v>
      </c>
      <c r="B16172" s="54" t="s">
        <v>23662</v>
      </c>
      <c r="D16172" s="57">
        <v>34164</v>
      </c>
    </row>
    <row r="16173" spans="1:4">
      <c r="A16173" s="54">
        <v>271640</v>
      </c>
      <c r="B16173" s="54" t="s">
        <v>23662</v>
      </c>
      <c r="D16173" s="57">
        <v>34164</v>
      </c>
    </row>
    <row r="16174" spans="1:4">
      <c r="A16174" s="54">
        <v>271641</v>
      </c>
      <c r="B16174" s="54" t="s">
        <v>23663</v>
      </c>
      <c r="D16174" s="57">
        <v>34164</v>
      </c>
    </row>
    <row r="16175" spans="1:4">
      <c r="A16175" s="54">
        <v>271646</v>
      </c>
      <c r="B16175" s="54" t="s">
        <v>23664</v>
      </c>
      <c r="D16175" s="57">
        <v>22659</v>
      </c>
    </row>
    <row r="16176" spans="1:4">
      <c r="A16176" s="54">
        <v>271647</v>
      </c>
      <c r="B16176" s="54" t="s">
        <v>23663</v>
      </c>
      <c r="D16176" s="57">
        <v>34164</v>
      </c>
    </row>
    <row r="16177" spans="1:4">
      <c r="A16177" s="54">
        <v>271648</v>
      </c>
      <c r="B16177" s="54" t="s">
        <v>23665</v>
      </c>
      <c r="D16177" s="57">
        <v>14675</v>
      </c>
    </row>
    <row r="16178" spans="1:4">
      <c r="A16178" s="54">
        <v>271649</v>
      </c>
      <c r="B16178" s="54" t="s">
        <v>23666</v>
      </c>
      <c r="D16178" s="57">
        <v>14675</v>
      </c>
    </row>
    <row r="16179" spans="1:4">
      <c r="A16179" s="54">
        <v>271653</v>
      </c>
      <c r="B16179" s="54" t="s">
        <v>23667</v>
      </c>
      <c r="D16179" s="57">
        <v>19412</v>
      </c>
    </row>
    <row r="16180" spans="1:4">
      <c r="A16180" s="54">
        <v>271656</v>
      </c>
      <c r="B16180" s="54" t="s">
        <v>5253</v>
      </c>
      <c r="D16180" s="57">
        <v>18360</v>
      </c>
    </row>
    <row r="16181" spans="1:4">
      <c r="A16181" s="54">
        <v>271657</v>
      </c>
      <c r="B16181" s="54" t="s">
        <v>5236</v>
      </c>
      <c r="D16181" s="57">
        <v>18360</v>
      </c>
    </row>
    <row r="16182" spans="1:4">
      <c r="A16182" s="54">
        <v>271658</v>
      </c>
      <c r="B16182" s="54" t="s">
        <v>23668</v>
      </c>
      <c r="D16182" s="57">
        <v>22659</v>
      </c>
    </row>
    <row r="16183" spans="1:4">
      <c r="A16183" s="54">
        <v>271659</v>
      </c>
      <c r="B16183" s="54" t="s">
        <v>23669</v>
      </c>
      <c r="D16183" s="57">
        <v>8356</v>
      </c>
    </row>
    <row r="16184" spans="1:4">
      <c r="A16184" s="54">
        <v>271660</v>
      </c>
      <c r="B16184" s="54" t="s">
        <v>23670</v>
      </c>
      <c r="D16184" s="57">
        <v>14008</v>
      </c>
    </row>
    <row r="16185" spans="1:4">
      <c r="A16185" s="54">
        <v>271662</v>
      </c>
      <c r="B16185" s="54" t="s">
        <v>23671</v>
      </c>
      <c r="D16185" s="57">
        <v>22567</v>
      </c>
    </row>
    <row r="16186" spans="1:4">
      <c r="A16186" s="54">
        <v>271663</v>
      </c>
      <c r="B16186" s="54" t="s">
        <v>23672</v>
      </c>
      <c r="D16186" s="57">
        <v>7260</v>
      </c>
    </row>
    <row r="16187" spans="1:4">
      <c r="A16187" s="54">
        <v>271666</v>
      </c>
      <c r="B16187" s="54" t="s">
        <v>23355</v>
      </c>
      <c r="D16187" s="57">
        <v>18360</v>
      </c>
    </row>
    <row r="16188" spans="1:4">
      <c r="A16188" s="54">
        <v>271667</v>
      </c>
      <c r="B16188" s="54" t="s">
        <v>23673</v>
      </c>
      <c r="D16188" s="57">
        <v>31887</v>
      </c>
    </row>
    <row r="16189" spans="1:4">
      <c r="A16189" s="54">
        <v>271669</v>
      </c>
      <c r="B16189" s="54" t="s">
        <v>23674</v>
      </c>
      <c r="D16189" s="57">
        <v>1597</v>
      </c>
    </row>
    <row r="16190" spans="1:4">
      <c r="A16190" s="54">
        <v>271670</v>
      </c>
      <c r="B16190" s="54" t="s">
        <v>23675</v>
      </c>
      <c r="D16190" s="57">
        <v>18360</v>
      </c>
    </row>
    <row r="16191" spans="1:4">
      <c r="A16191" s="54">
        <v>271671</v>
      </c>
      <c r="B16191" s="54" t="s">
        <v>23676</v>
      </c>
      <c r="D16191" s="57">
        <v>5988</v>
      </c>
    </row>
    <row r="16192" spans="1:4">
      <c r="A16192" s="54">
        <v>271672</v>
      </c>
      <c r="B16192" s="54" t="s">
        <v>23677</v>
      </c>
      <c r="D16192" s="57">
        <v>7260</v>
      </c>
    </row>
    <row r="16193" spans="1:4">
      <c r="A16193" s="54">
        <v>271673</v>
      </c>
      <c r="B16193" s="54" t="s">
        <v>23678</v>
      </c>
      <c r="D16193" s="57">
        <v>11032</v>
      </c>
    </row>
    <row r="16194" spans="1:4">
      <c r="A16194" s="54">
        <v>271674</v>
      </c>
      <c r="B16194" s="54" t="s">
        <v>14329</v>
      </c>
      <c r="D16194" s="57">
        <v>2220</v>
      </c>
    </row>
    <row r="16195" spans="1:4">
      <c r="A16195" s="54">
        <v>271675</v>
      </c>
      <c r="B16195" s="54" t="s">
        <v>23679</v>
      </c>
      <c r="D16195" s="57">
        <v>1320</v>
      </c>
    </row>
    <row r="16196" spans="1:4">
      <c r="A16196" s="54">
        <v>271676</v>
      </c>
      <c r="B16196" s="54" t="s">
        <v>23680</v>
      </c>
      <c r="D16196" s="57">
        <v>1320</v>
      </c>
    </row>
    <row r="16197" spans="1:4">
      <c r="A16197" s="54">
        <v>271677</v>
      </c>
      <c r="B16197" s="54" t="s">
        <v>23681</v>
      </c>
      <c r="D16197" s="57">
        <v>60514</v>
      </c>
    </row>
    <row r="16198" spans="1:4">
      <c r="A16198" s="54">
        <v>271678</v>
      </c>
      <c r="B16198" s="54" t="s">
        <v>23260</v>
      </c>
      <c r="D16198" s="57">
        <v>18360</v>
      </c>
    </row>
    <row r="16199" spans="1:4">
      <c r="A16199" s="54">
        <v>271679</v>
      </c>
      <c r="B16199" s="54" t="s">
        <v>13864</v>
      </c>
      <c r="D16199" s="57">
        <v>18360</v>
      </c>
    </row>
    <row r="16200" spans="1:4">
      <c r="A16200" s="54">
        <v>271680</v>
      </c>
      <c r="B16200" s="54" t="s">
        <v>13893</v>
      </c>
      <c r="D16200" s="57">
        <v>18360</v>
      </c>
    </row>
    <row r="16201" spans="1:4">
      <c r="A16201" s="54">
        <v>271681</v>
      </c>
      <c r="B16201" s="54" t="s">
        <v>23682</v>
      </c>
      <c r="D16201" s="57">
        <v>4987</v>
      </c>
    </row>
    <row r="16202" spans="1:4">
      <c r="A16202" s="54">
        <v>271682</v>
      </c>
      <c r="B16202" s="54" t="s">
        <v>23683</v>
      </c>
      <c r="D16202" s="57">
        <v>32613</v>
      </c>
    </row>
    <row r="16203" spans="1:4">
      <c r="A16203" s="54">
        <v>271683</v>
      </c>
      <c r="B16203" s="54" t="s">
        <v>23684</v>
      </c>
      <c r="D16203" s="57">
        <v>5590</v>
      </c>
    </row>
    <row r="16204" spans="1:4">
      <c r="A16204" s="54">
        <v>271684</v>
      </c>
      <c r="B16204" s="54" t="s">
        <v>23685</v>
      </c>
      <c r="D16204" s="57">
        <v>5590</v>
      </c>
    </row>
    <row r="16205" spans="1:4">
      <c r="A16205" s="54">
        <v>271685</v>
      </c>
      <c r="B16205" s="54" t="s">
        <v>8065</v>
      </c>
      <c r="D16205" s="57">
        <v>25011</v>
      </c>
    </row>
    <row r="16206" spans="1:4">
      <c r="A16206" s="54">
        <v>271686</v>
      </c>
      <c r="B16206" s="54" t="s">
        <v>23686</v>
      </c>
      <c r="D16206" s="57">
        <v>5590</v>
      </c>
    </row>
    <row r="16207" spans="1:4">
      <c r="A16207" s="54">
        <v>271687</v>
      </c>
      <c r="B16207" s="54" t="s">
        <v>23687</v>
      </c>
      <c r="D16207" s="57">
        <v>4987</v>
      </c>
    </row>
    <row r="16208" spans="1:4">
      <c r="A16208" s="54">
        <v>271690</v>
      </c>
      <c r="B16208" s="54" t="s">
        <v>23688</v>
      </c>
      <c r="D16208" s="57">
        <v>4987</v>
      </c>
    </row>
    <row r="16209" spans="1:4">
      <c r="A16209" s="54">
        <v>271691</v>
      </c>
      <c r="B16209" s="54" t="s">
        <v>23689</v>
      </c>
      <c r="D16209" s="57">
        <v>4987</v>
      </c>
    </row>
    <row r="16210" spans="1:4">
      <c r="A16210" s="54">
        <v>271692</v>
      </c>
      <c r="B16210" s="54" t="s">
        <v>23690</v>
      </c>
      <c r="D16210" s="57">
        <v>4987</v>
      </c>
    </row>
    <row r="16211" spans="1:4">
      <c r="A16211" s="54">
        <v>271693</v>
      </c>
      <c r="B16211" s="54" t="s">
        <v>23691</v>
      </c>
      <c r="D16211" s="57">
        <v>4987</v>
      </c>
    </row>
    <row r="16212" spans="1:4">
      <c r="A16212" s="54">
        <v>271694</v>
      </c>
      <c r="B16212" s="54" t="s">
        <v>23692</v>
      </c>
      <c r="D16212" s="57">
        <v>7260</v>
      </c>
    </row>
    <row r="16213" spans="1:4">
      <c r="A16213" s="54">
        <v>271695</v>
      </c>
      <c r="B16213" s="54" t="s">
        <v>23693</v>
      </c>
      <c r="D16213" s="57">
        <v>7260</v>
      </c>
    </row>
    <row r="16214" spans="1:4">
      <c r="A16214" s="54">
        <v>271696</v>
      </c>
      <c r="B16214" s="54" t="s">
        <v>23694</v>
      </c>
      <c r="D16214" s="57">
        <v>7260</v>
      </c>
    </row>
    <row r="16215" spans="1:4">
      <c r="A16215" s="54">
        <v>271697</v>
      </c>
      <c r="B16215" s="54" t="s">
        <v>23695</v>
      </c>
      <c r="D16215" s="57">
        <v>13200</v>
      </c>
    </row>
    <row r="16216" spans="1:4">
      <c r="A16216" s="54">
        <v>271699</v>
      </c>
      <c r="B16216" s="54" t="s">
        <v>23696</v>
      </c>
      <c r="D16216" s="57">
        <v>12139</v>
      </c>
    </row>
    <row r="16217" spans="1:4">
      <c r="A16217" s="54">
        <v>271700</v>
      </c>
      <c r="B16217" s="54" t="s">
        <v>23697</v>
      </c>
      <c r="D16217" s="57">
        <v>34414</v>
      </c>
    </row>
    <row r="16218" spans="1:4">
      <c r="A16218" s="54">
        <v>271701</v>
      </c>
      <c r="B16218" s="54" t="s">
        <v>23698</v>
      </c>
      <c r="D16218" s="57">
        <v>24070</v>
      </c>
    </row>
    <row r="16219" spans="1:4">
      <c r="A16219" s="54">
        <v>271702</v>
      </c>
      <c r="B16219" s="54" t="s">
        <v>23699</v>
      </c>
      <c r="D16219" s="57">
        <v>12556</v>
      </c>
    </row>
    <row r="16220" spans="1:4">
      <c r="A16220" s="54">
        <v>271704</v>
      </c>
      <c r="B16220" s="54" t="s">
        <v>23700</v>
      </c>
      <c r="D16220" s="57">
        <v>16185</v>
      </c>
    </row>
    <row r="16221" spans="1:4">
      <c r="A16221" s="54">
        <v>271705</v>
      </c>
      <c r="B16221" s="54" t="s">
        <v>23701</v>
      </c>
      <c r="D16221" s="57">
        <v>12139</v>
      </c>
    </row>
    <row r="16222" spans="1:4">
      <c r="A16222" s="54">
        <v>271706</v>
      </c>
      <c r="B16222" s="54" t="s">
        <v>23702</v>
      </c>
      <c r="D16222" s="57">
        <v>4065</v>
      </c>
    </row>
    <row r="16223" spans="1:4">
      <c r="A16223" s="54">
        <v>271707</v>
      </c>
      <c r="B16223" s="54" t="s">
        <v>23703</v>
      </c>
      <c r="D16223" s="57">
        <v>4065</v>
      </c>
    </row>
    <row r="16224" spans="1:4">
      <c r="A16224" s="54">
        <v>271708</v>
      </c>
      <c r="B16224" s="54" t="s">
        <v>23704</v>
      </c>
      <c r="D16224" s="57">
        <v>10793</v>
      </c>
    </row>
    <row r="16225" spans="1:4">
      <c r="A16225" s="54">
        <v>271709</v>
      </c>
      <c r="B16225" s="54" t="s">
        <v>23705</v>
      </c>
      <c r="D16225" s="57">
        <v>10793</v>
      </c>
    </row>
    <row r="16226" spans="1:4">
      <c r="A16226" s="54">
        <v>271710</v>
      </c>
      <c r="B16226" s="54" t="s">
        <v>23706</v>
      </c>
      <c r="D16226" s="57">
        <v>14165</v>
      </c>
    </row>
    <row r="16227" spans="1:4">
      <c r="A16227" s="54">
        <v>271711</v>
      </c>
      <c r="B16227" s="54" t="s">
        <v>23707</v>
      </c>
      <c r="D16227" s="57">
        <v>14165</v>
      </c>
    </row>
    <row r="16228" spans="1:4">
      <c r="A16228" s="54">
        <v>271712</v>
      </c>
      <c r="B16228" s="54" t="s">
        <v>23708</v>
      </c>
      <c r="D16228" s="57">
        <v>18360</v>
      </c>
    </row>
    <row r="16229" spans="1:4">
      <c r="A16229" s="54">
        <v>271713</v>
      </c>
      <c r="B16229" s="54" t="s">
        <v>23709</v>
      </c>
      <c r="D16229" s="57">
        <v>4987</v>
      </c>
    </row>
    <row r="16230" spans="1:4">
      <c r="A16230" s="54">
        <v>271714</v>
      </c>
      <c r="B16230" s="54" t="s">
        <v>23710</v>
      </c>
      <c r="D16230" s="57">
        <v>4987</v>
      </c>
    </row>
    <row r="16231" spans="1:4">
      <c r="A16231" s="54">
        <v>271717</v>
      </c>
      <c r="B16231" s="54" t="s">
        <v>23711</v>
      </c>
      <c r="D16231" s="57">
        <v>38288</v>
      </c>
    </row>
    <row r="16232" spans="1:4">
      <c r="A16232" s="54">
        <v>271718</v>
      </c>
      <c r="B16232" s="54" t="s">
        <v>23712</v>
      </c>
      <c r="D16232" s="57">
        <v>5527</v>
      </c>
    </row>
    <row r="16233" spans="1:4">
      <c r="A16233" s="54">
        <v>271719</v>
      </c>
      <c r="B16233" s="54" t="s">
        <v>23713</v>
      </c>
      <c r="D16233" s="57">
        <v>15354</v>
      </c>
    </row>
    <row r="16234" spans="1:4">
      <c r="A16234" s="54">
        <v>271721</v>
      </c>
      <c r="B16234" s="54" t="s">
        <v>23714</v>
      </c>
      <c r="D16234" s="57">
        <v>2398</v>
      </c>
    </row>
    <row r="16235" spans="1:4">
      <c r="A16235" s="54">
        <v>271728</v>
      </c>
      <c r="B16235" s="54" t="s">
        <v>23715</v>
      </c>
      <c r="D16235" s="57">
        <v>100000</v>
      </c>
    </row>
    <row r="16236" spans="1:4">
      <c r="A16236" s="54">
        <v>271729</v>
      </c>
      <c r="B16236" s="54" t="s">
        <v>23716</v>
      </c>
      <c r="D16236" s="57">
        <v>100000</v>
      </c>
    </row>
    <row r="16237" spans="1:4">
      <c r="A16237" s="54">
        <v>271730</v>
      </c>
      <c r="B16237" s="54" t="s">
        <v>23107</v>
      </c>
      <c r="D16237" s="57">
        <v>18360</v>
      </c>
    </row>
    <row r="16238" spans="1:4">
      <c r="A16238" s="54">
        <v>271731</v>
      </c>
      <c r="B16238" s="54" t="s">
        <v>5251</v>
      </c>
      <c r="D16238" s="57">
        <v>18360</v>
      </c>
    </row>
    <row r="16239" spans="1:4">
      <c r="A16239" s="54">
        <v>271732</v>
      </c>
      <c r="B16239" s="54" t="s">
        <v>23717</v>
      </c>
      <c r="D16239" s="57">
        <v>4618</v>
      </c>
    </row>
    <row r="16240" spans="1:4">
      <c r="A16240" s="54">
        <v>271733</v>
      </c>
      <c r="B16240" s="54" t="s">
        <v>23718</v>
      </c>
      <c r="D16240" s="57">
        <v>5605</v>
      </c>
    </row>
    <row r="16241" spans="1:4">
      <c r="A16241" s="54">
        <v>275097</v>
      </c>
      <c r="B16241" s="54" t="s">
        <v>14729</v>
      </c>
      <c r="D16241" s="57">
        <v>7260</v>
      </c>
    </row>
    <row r="16242" spans="1:4">
      <c r="A16242" s="54">
        <v>275109</v>
      </c>
      <c r="B16242" s="54" t="s">
        <v>14730</v>
      </c>
      <c r="D16242" s="57">
        <v>15354</v>
      </c>
    </row>
    <row r="16243" spans="1:4">
      <c r="A16243" s="54">
        <v>275151</v>
      </c>
      <c r="B16243" s="54" t="s">
        <v>14731</v>
      </c>
      <c r="D16243" s="57">
        <v>7672</v>
      </c>
    </row>
    <row r="16244" spans="1:4">
      <c r="A16244" s="54">
        <v>275171</v>
      </c>
      <c r="B16244" s="54" t="s">
        <v>23719</v>
      </c>
      <c r="D16244" s="57">
        <v>258</v>
      </c>
    </row>
    <row r="16245" spans="1:4">
      <c r="A16245" s="54">
        <v>275174</v>
      </c>
      <c r="B16245" s="54" t="s">
        <v>14732</v>
      </c>
      <c r="D16245" s="57">
        <v>14585</v>
      </c>
    </row>
    <row r="16246" spans="1:4">
      <c r="A16246" s="54">
        <v>275237</v>
      </c>
      <c r="B16246" s="54" t="s">
        <v>23720</v>
      </c>
      <c r="D16246" s="57">
        <v>1221</v>
      </c>
    </row>
    <row r="16247" spans="1:4">
      <c r="A16247" s="54">
        <v>275244</v>
      </c>
      <c r="B16247" s="54" t="s">
        <v>14733</v>
      </c>
      <c r="D16247" s="57">
        <v>8356</v>
      </c>
    </row>
    <row r="16248" spans="1:4">
      <c r="A16248" s="54">
        <v>275288</v>
      </c>
      <c r="B16248" s="54" t="s">
        <v>5428</v>
      </c>
      <c r="D16248" s="57">
        <v>15354</v>
      </c>
    </row>
    <row r="16249" spans="1:4">
      <c r="A16249" s="54">
        <v>275289</v>
      </c>
      <c r="B16249" s="54" t="s">
        <v>14734</v>
      </c>
      <c r="D16249" s="57">
        <v>15354</v>
      </c>
    </row>
    <row r="16250" spans="1:4">
      <c r="A16250" s="54">
        <v>275293</v>
      </c>
      <c r="B16250" s="54" t="s">
        <v>14735</v>
      </c>
      <c r="D16250" s="57">
        <v>118363</v>
      </c>
    </row>
    <row r="16251" spans="1:4">
      <c r="A16251" s="54">
        <v>275302</v>
      </c>
      <c r="B16251" s="54" t="s">
        <v>14736</v>
      </c>
      <c r="D16251" s="57">
        <v>84261</v>
      </c>
    </row>
    <row r="16252" spans="1:4">
      <c r="A16252" s="54">
        <v>275305</v>
      </c>
      <c r="B16252" s="54" t="s">
        <v>14737</v>
      </c>
      <c r="D16252" s="57">
        <v>73317</v>
      </c>
    </row>
    <row r="16253" spans="1:4">
      <c r="A16253" s="54">
        <v>275307</v>
      </c>
      <c r="B16253" s="54" t="s">
        <v>14738</v>
      </c>
      <c r="D16253" s="57">
        <v>118363</v>
      </c>
    </row>
    <row r="16254" spans="1:4">
      <c r="A16254" s="54">
        <v>275308</v>
      </c>
      <c r="B16254" s="54" t="s">
        <v>14739</v>
      </c>
      <c r="D16254" s="57">
        <v>8572</v>
      </c>
    </row>
    <row r="16255" spans="1:4">
      <c r="A16255" s="54">
        <v>275309</v>
      </c>
      <c r="B16255" s="54" t="s">
        <v>14740</v>
      </c>
      <c r="D16255" s="57">
        <v>32498</v>
      </c>
    </row>
    <row r="16256" spans="1:4">
      <c r="A16256" s="54">
        <v>275310</v>
      </c>
      <c r="B16256" s="54" t="s">
        <v>14741</v>
      </c>
      <c r="D16256" s="57">
        <v>8322</v>
      </c>
    </row>
    <row r="16257" spans="1:4">
      <c r="A16257" s="54">
        <v>275315</v>
      </c>
      <c r="B16257" s="54" t="s">
        <v>14742</v>
      </c>
      <c r="D16257" s="57">
        <v>100000</v>
      </c>
    </row>
    <row r="16258" spans="1:4">
      <c r="A16258" s="54">
        <v>275316</v>
      </c>
      <c r="B16258" s="54" t="s">
        <v>14743</v>
      </c>
      <c r="D16258" s="57">
        <v>66576</v>
      </c>
    </row>
    <row r="16259" spans="1:4">
      <c r="A16259" s="54">
        <v>275361</v>
      </c>
      <c r="B16259" s="54" t="s">
        <v>14744</v>
      </c>
      <c r="D16259" s="57">
        <v>20274</v>
      </c>
    </row>
    <row r="16260" spans="1:4">
      <c r="A16260" s="54">
        <v>275363</v>
      </c>
      <c r="B16260" s="54" t="s">
        <v>14745</v>
      </c>
      <c r="D16260" s="57">
        <v>15890</v>
      </c>
    </row>
    <row r="16261" spans="1:4">
      <c r="A16261" s="54">
        <v>275364</v>
      </c>
      <c r="B16261" s="54" t="s">
        <v>14746</v>
      </c>
      <c r="D16261" s="57">
        <v>465</v>
      </c>
    </row>
    <row r="16262" spans="1:4">
      <c r="A16262" s="54">
        <v>275365</v>
      </c>
      <c r="B16262" s="54" t="s">
        <v>14746</v>
      </c>
      <c r="D16262" s="57">
        <v>465</v>
      </c>
    </row>
    <row r="16263" spans="1:4">
      <c r="A16263" s="54">
        <v>275366</v>
      </c>
      <c r="B16263" s="54" t="s">
        <v>14747</v>
      </c>
      <c r="D16263" s="57">
        <v>2463</v>
      </c>
    </row>
    <row r="16264" spans="1:4">
      <c r="A16264" s="54">
        <v>275367</v>
      </c>
      <c r="B16264" s="54" t="s">
        <v>14747</v>
      </c>
      <c r="D16264" s="57">
        <v>2463</v>
      </c>
    </row>
    <row r="16265" spans="1:4">
      <c r="A16265" s="54">
        <v>275368</v>
      </c>
      <c r="B16265" s="54" t="s">
        <v>14747</v>
      </c>
      <c r="D16265" s="57">
        <v>2463</v>
      </c>
    </row>
    <row r="16266" spans="1:4">
      <c r="A16266" s="54">
        <v>275369</v>
      </c>
      <c r="B16266" s="54" t="s">
        <v>14747</v>
      </c>
      <c r="D16266" s="57">
        <v>2858</v>
      </c>
    </row>
    <row r="16267" spans="1:4">
      <c r="A16267" s="54">
        <v>275370</v>
      </c>
      <c r="B16267" s="54" t="s">
        <v>14748</v>
      </c>
      <c r="D16267" s="57">
        <v>5287</v>
      </c>
    </row>
    <row r="16268" spans="1:4">
      <c r="A16268" s="54">
        <v>275371</v>
      </c>
      <c r="B16268" s="54" t="s">
        <v>14749</v>
      </c>
      <c r="D16268" s="57">
        <v>4894</v>
      </c>
    </row>
    <row r="16269" spans="1:4">
      <c r="A16269" s="54">
        <v>275373</v>
      </c>
      <c r="B16269" s="54" t="s">
        <v>23721</v>
      </c>
      <c r="D16269" s="57">
        <v>45221</v>
      </c>
    </row>
    <row r="16270" spans="1:4">
      <c r="A16270" s="54">
        <v>275374</v>
      </c>
      <c r="B16270" s="54" t="s">
        <v>14750</v>
      </c>
      <c r="D16270" s="57">
        <v>8356</v>
      </c>
    </row>
    <row r="16271" spans="1:4">
      <c r="A16271" s="54">
        <v>275375</v>
      </c>
      <c r="B16271" s="54" t="s">
        <v>14751</v>
      </c>
      <c r="D16271" s="57">
        <v>20394</v>
      </c>
    </row>
    <row r="16272" spans="1:4">
      <c r="A16272" s="54">
        <v>275378</v>
      </c>
      <c r="B16272" s="54" t="s">
        <v>14752</v>
      </c>
      <c r="D16272" s="57">
        <v>29188</v>
      </c>
    </row>
    <row r="16273" spans="1:4">
      <c r="A16273" s="54">
        <v>275379</v>
      </c>
      <c r="B16273" s="54" t="s">
        <v>14753</v>
      </c>
      <c r="D16273" s="57">
        <v>5779</v>
      </c>
    </row>
    <row r="16274" spans="1:4">
      <c r="A16274" s="54">
        <v>275380</v>
      </c>
      <c r="B16274" s="54" t="s">
        <v>14754</v>
      </c>
      <c r="D16274" s="57">
        <v>4330</v>
      </c>
    </row>
    <row r="16275" spans="1:4">
      <c r="A16275" s="54">
        <v>275381</v>
      </c>
      <c r="B16275" s="54" t="s">
        <v>14755</v>
      </c>
      <c r="D16275" s="57">
        <v>48249</v>
      </c>
    </row>
    <row r="16276" spans="1:4">
      <c r="A16276" s="54">
        <v>275382</v>
      </c>
      <c r="B16276" s="54" t="s">
        <v>14756</v>
      </c>
      <c r="D16276" s="57">
        <v>48249</v>
      </c>
    </row>
    <row r="16277" spans="1:4">
      <c r="A16277" s="54">
        <v>275383</v>
      </c>
      <c r="B16277" s="54" t="s">
        <v>14757</v>
      </c>
      <c r="D16277" s="57">
        <v>31723</v>
      </c>
    </row>
    <row r="16278" spans="1:4">
      <c r="A16278" s="54">
        <v>275384</v>
      </c>
      <c r="B16278" s="54" t="s">
        <v>14758</v>
      </c>
      <c r="D16278" s="57">
        <v>31723</v>
      </c>
    </row>
    <row r="16279" spans="1:4">
      <c r="A16279" s="54">
        <v>275385</v>
      </c>
      <c r="B16279" s="54" t="s">
        <v>14759</v>
      </c>
      <c r="D16279" s="57">
        <v>30437</v>
      </c>
    </row>
    <row r="16280" spans="1:4">
      <c r="A16280" s="54">
        <v>275386</v>
      </c>
      <c r="B16280" s="54" t="s">
        <v>14760</v>
      </c>
      <c r="D16280" s="57">
        <v>31723</v>
      </c>
    </row>
    <row r="16281" spans="1:4">
      <c r="A16281" s="54">
        <v>275387</v>
      </c>
      <c r="B16281" s="54" t="s">
        <v>14761</v>
      </c>
      <c r="D16281" s="57">
        <v>20702</v>
      </c>
    </row>
    <row r="16282" spans="1:4">
      <c r="A16282" s="54">
        <v>275388</v>
      </c>
      <c r="B16282" s="54" t="s">
        <v>14762</v>
      </c>
      <c r="D16282" s="57">
        <v>54226</v>
      </c>
    </row>
    <row r="16283" spans="1:4">
      <c r="A16283" s="54">
        <v>275390</v>
      </c>
      <c r="B16283" s="54" t="s">
        <v>14763</v>
      </c>
      <c r="D16283" s="57">
        <v>1830</v>
      </c>
    </row>
    <row r="16284" spans="1:4">
      <c r="A16284" s="54">
        <v>275393</v>
      </c>
      <c r="B16284" s="54" t="s">
        <v>23722</v>
      </c>
      <c r="D16284" s="57">
        <v>8356</v>
      </c>
    </row>
    <row r="16285" spans="1:4">
      <c r="A16285" s="54">
        <v>275394</v>
      </c>
      <c r="B16285" s="54" t="s">
        <v>14764</v>
      </c>
      <c r="D16285" s="57">
        <v>12181</v>
      </c>
    </row>
    <row r="16286" spans="1:4">
      <c r="A16286" s="54">
        <v>275395</v>
      </c>
      <c r="B16286" s="54" t="s">
        <v>14765</v>
      </c>
      <c r="D16286" s="57">
        <v>33719</v>
      </c>
    </row>
    <row r="16287" spans="1:4">
      <c r="A16287" s="54">
        <v>275399</v>
      </c>
      <c r="B16287" s="54" t="s">
        <v>14766</v>
      </c>
      <c r="D16287" s="57">
        <v>10388</v>
      </c>
    </row>
    <row r="16288" spans="1:4">
      <c r="A16288" s="54">
        <v>275400</v>
      </c>
      <c r="B16288" s="54" t="s">
        <v>14767</v>
      </c>
      <c r="D16288" s="57">
        <v>12112</v>
      </c>
    </row>
    <row r="16289" spans="1:4">
      <c r="A16289" s="54">
        <v>275401</v>
      </c>
      <c r="B16289" s="54" t="s">
        <v>14768</v>
      </c>
      <c r="D16289" s="57">
        <v>12424</v>
      </c>
    </row>
    <row r="16290" spans="1:4">
      <c r="A16290" s="54">
        <v>275403</v>
      </c>
      <c r="B16290" s="54" t="s">
        <v>14769</v>
      </c>
      <c r="D16290" s="57">
        <v>16723</v>
      </c>
    </row>
    <row r="16291" spans="1:4">
      <c r="A16291" s="54">
        <v>275404</v>
      </c>
      <c r="B16291" s="54" t="s">
        <v>14770</v>
      </c>
      <c r="D16291" s="57">
        <v>12424</v>
      </c>
    </row>
    <row r="16292" spans="1:4">
      <c r="A16292" s="54">
        <v>275405</v>
      </c>
      <c r="B16292" s="54" t="s">
        <v>14771</v>
      </c>
      <c r="D16292" s="57">
        <v>21678</v>
      </c>
    </row>
    <row r="16293" spans="1:4">
      <c r="A16293" s="54">
        <v>275406</v>
      </c>
      <c r="B16293" s="54" t="s">
        <v>14772</v>
      </c>
      <c r="D16293" s="57">
        <v>18584</v>
      </c>
    </row>
    <row r="16294" spans="1:4">
      <c r="A16294" s="54">
        <v>275407</v>
      </c>
      <c r="B16294" s="54" t="s">
        <v>5257</v>
      </c>
      <c r="D16294" s="57">
        <v>1109</v>
      </c>
    </row>
    <row r="16295" spans="1:4">
      <c r="A16295" s="54">
        <v>275408</v>
      </c>
      <c r="B16295" s="54" t="s">
        <v>14773</v>
      </c>
      <c r="D16295" s="57">
        <v>4530</v>
      </c>
    </row>
    <row r="16296" spans="1:4">
      <c r="A16296" s="54">
        <v>275409</v>
      </c>
      <c r="B16296" s="54" t="s">
        <v>14774</v>
      </c>
      <c r="D16296" s="57">
        <v>4530</v>
      </c>
    </row>
    <row r="16297" spans="1:4">
      <c r="A16297" s="54">
        <v>275410</v>
      </c>
      <c r="B16297" s="54" t="s">
        <v>5241</v>
      </c>
      <c r="D16297" s="57">
        <v>4530</v>
      </c>
    </row>
    <row r="16298" spans="1:4">
      <c r="A16298" s="54">
        <v>275411</v>
      </c>
      <c r="B16298" s="54" t="s">
        <v>14775</v>
      </c>
      <c r="D16298" s="57">
        <v>4530</v>
      </c>
    </row>
    <row r="16299" spans="1:4">
      <c r="A16299" s="54">
        <v>275413</v>
      </c>
      <c r="B16299" s="54" t="s">
        <v>14776</v>
      </c>
      <c r="D16299" s="57">
        <v>17936</v>
      </c>
    </row>
    <row r="16300" spans="1:4">
      <c r="A16300" s="54">
        <v>275416</v>
      </c>
      <c r="B16300" s="54" t="s">
        <v>14777</v>
      </c>
      <c r="D16300" s="57">
        <v>16965</v>
      </c>
    </row>
    <row r="16301" spans="1:4">
      <c r="A16301" s="54">
        <v>275418</v>
      </c>
      <c r="B16301" s="54" t="s">
        <v>14778</v>
      </c>
      <c r="D16301" s="57">
        <v>7260</v>
      </c>
    </row>
    <row r="16302" spans="1:4">
      <c r="A16302" s="54">
        <v>275419</v>
      </c>
      <c r="B16302" s="54" t="s">
        <v>14779</v>
      </c>
      <c r="D16302" s="57">
        <v>14988</v>
      </c>
    </row>
    <row r="16303" spans="1:4">
      <c r="A16303" s="54">
        <v>275420</v>
      </c>
      <c r="B16303" s="54" t="s">
        <v>14780</v>
      </c>
      <c r="D16303" s="57">
        <v>20654</v>
      </c>
    </row>
    <row r="16304" spans="1:4">
      <c r="A16304" s="54">
        <v>275422</v>
      </c>
      <c r="B16304" s="54" t="s">
        <v>14781</v>
      </c>
      <c r="D16304" s="57">
        <v>43713</v>
      </c>
    </row>
    <row r="16305" spans="1:4">
      <c r="A16305" s="54">
        <v>275423</v>
      </c>
      <c r="B16305" s="54" t="s">
        <v>14782</v>
      </c>
      <c r="D16305" s="57">
        <v>21863</v>
      </c>
    </row>
    <row r="16306" spans="1:4">
      <c r="A16306" s="54">
        <v>275424</v>
      </c>
      <c r="B16306" s="54" t="s">
        <v>14783</v>
      </c>
      <c r="D16306" s="57">
        <v>7260</v>
      </c>
    </row>
    <row r="16307" spans="1:4">
      <c r="A16307" s="54">
        <v>275425</v>
      </c>
      <c r="B16307" s="54" t="s">
        <v>14784</v>
      </c>
      <c r="D16307" s="57">
        <v>7260</v>
      </c>
    </row>
    <row r="16308" spans="1:4">
      <c r="A16308" s="54">
        <v>275426</v>
      </c>
      <c r="B16308" s="54" t="s">
        <v>14785</v>
      </c>
      <c r="D16308" s="57">
        <v>7260</v>
      </c>
    </row>
    <row r="16309" spans="1:4">
      <c r="A16309" s="54">
        <v>275427</v>
      </c>
      <c r="B16309" s="54" t="s">
        <v>14786</v>
      </c>
      <c r="D16309" s="57">
        <v>10829</v>
      </c>
    </row>
    <row r="16310" spans="1:4">
      <c r="A16310" s="54">
        <v>275429</v>
      </c>
      <c r="B16310" s="54" t="s">
        <v>14787</v>
      </c>
      <c r="D16310" s="57">
        <v>7260</v>
      </c>
    </row>
    <row r="16311" spans="1:4">
      <c r="A16311" s="54">
        <v>275430</v>
      </c>
      <c r="B16311" s="54" t="s">
        <v>14788</v>
      </c>
      <c r="D16311" s="57">
        <v>8596</v>
      </c>
    </row>
    <row r="16312" spans="1:4">
      <c r="A16312" s="54">
        <v>275431</v>
      </c>
      <c r="B16312" s="54" t="s">
        <v>14789</v>
      </c>
      <c r="D16312" s="57">
        <v>13488</v>
      </c>
    </row>
    <row r="16313" spans="1:4">
      <c r="A16313" s="54">
        <v>275433</v>
      </c>
      <c r="B16313" s="54" t="s">
        <v>14790</v>
      </c>
      <c r="D16313" s="57">
        <v>15358</v>
      </c>
    </row>
    <row r="16314" spans="1:4">
      <c r="A16314" s="54">
        <v>275434</v>
      </c>
      <c r="B16314" s="54" t="s">
        <v>14791</v>
      </c>
      <c r="D16314" s="57">
        <v>20856</v>
      </c>
    </row>
    <row r="16315" spans="1:4">
      <c r="A16315" s="54">
        <v>275435</v>
      </c>
      <c r="B16315" s="54" t="s">
        <v>5757</v>
      </c>
      <c r="D16315" s="57">
        <v>8555</v>
      </c>
    </row>
    <row r="16316" spans="1:4">
      <c r="A16316" s="54">
        <v>275436</v>
      </c>
      <c r="B16316" s="54" t="s">
        <v>14792</v>
      </c>
      <c r="D16316" s="57">
        <v>7260</v>
      </c>
    </row>
    <row r="16317" spans="1:4">
      <c r="A16317" s="54">
        <v>275437</v>
      </c>
      <c r="B16317" s="54" t="s">
        <v>14793</v>
      </c>
      <c r="D16317" s="57">
        <v>7260</v>
      </c>
    </row>
    <row r="16318" spans="1:4">
      <c r="A16318" s="54">
        <v>275440</v>
      </c>
      <c r="B16318" s="54" t="s">
        <v>14794</v>
      </c>
      <c r="D16318" s="57">
        <v>11403</v>
      </c>
    </row>
    <row r="16319" spans="1:4">
      <c r="A16319" s="54">
        <v>275441</v>
      </c>
      <c r="B16319" s="54" t="s">
        <v>14795</v>
      </c>
      <c r="D16319" s="57">
        <v>5198</v>
      </c>
    </row>
    <row r="16320" spans="1:4">
      <c r="A16320" s="54">
        <v>275442</v>
      </c>
      <c r="B16320" s="54" t="s">
        <v>14796</v>
      </c>
      <c r="D16320" s="57">
        <v>6635</v>
      </c>
    </row>
    <row r="16321" spans="1:4">
      <c r="A16321" s="54">
        <v>275443</v>
      </c>
      <c r="B16321" s="54" t="s">
        <v>14797</v>
      </c>
      <c r="D16321" s="57">
        <v>3635</v>
      </c>
    </row>
    <row r="16322" spans="1:4">
      <c r="A16322" s="54">
        <v>275444</v>
      </c>
      <c r="B16322" s="54" t="s">
        <v>14798</v>
      </c>
      <c r="D16322" s="57">
        <v>54476</v>
      </c>
    </row>
    <row r="16323" spans="1:4">
      <c r="A16323" s="54">
        <v>275445</v>
      </c>
      <c r="B16323" s="54" t="s">
        <v>14799</v>
      </c>
      <c r="D16323" s="57">
        <v>4966</v>
      </c>
    </row>
    <row r="16324" spans="1:4">
      <c r="A16324" s="54">
        <v>275446</v>
      </c>
      <c r="B16324" s="54" t="s">
        <v>14800</v>
      </c>
      <c r="D16324" s="57">
        <v>5372</v>
      </c>
    </row>
    <row r="16325" spans="1:4">
      <c r="A16325" s="54">
        <v>275449</v>
      </c>
      <c r="B16325" s="54" t="s">
        <v>14801</v>
      </c>
      <c r="D16325" s="57">
        <v>6604</v>
      </c>
    </row>
    <row r="16326" spans="1:4">
      <c r="A16326" s="54">
        <v>275450</v>
      </c>
      <c r="B16326" s="54" t="s">
        <v>14802</v>
      </c>
      <c r="D16326" s="57">
        <v>8410</v>
      </c>
    </row>
    <row r="16327" spans="1:4">
      <c r="A16327" s="54">
        <v>275451</v>
      </c>
      <c r="B16327" s="54" t="s">
        <v>14803</v>
      </c>
      <c r="D16327" s="57">
        <v>5718</v>
      </c>
    </row>
    <row r="16328" spans="1:4">
      <c r="A16328" s="54">
        <v>275452</v>
      </c>
      <c r="B16328" s="54" t="s">
        <v>14804</v>
      </c>
      <c r="D16328" s="57">
        <v>5527</v>
      </c>
    </row>
    <row r="16329" spans="1:4">
      <c r="A16329" s="54">
        <v>275453</v>
      </c>
      <c r="B16329" s="54" t="s">
        <v>14805</v>
      </c>
      <c r="D16329" s="57">
        <v>5527</v>
      </c>
    </row>
    <row r="16330" spans="1:4">
      <c r="A16330" s="54">
        <v>275454</v>
      </c>
      <c r="B16330" s="54" t="s">
        <v>14806</v>
      </c>
      <c r="D16330" s="57">
        <v>20702</v>
      </c>
    </row>
    <row r="16331" spans="1:4">
      <c r="A16331" s="54">
        <v>275455</v>
      </c>
      <c r="B16331" s="54" t="s">
        <v>14807</v>
      </c>
      <c r="D16331" s="57">
        <v>9142</v>
      </c>
    </row>
    <row r="16332" spans="1:4">
      <c r="A16332" s="54">
        <v>275456</v>
      </c>
      <c r="B16332" s="54" t="s">
        <v>14808</v>
      </c>
      <c r="D16332" s="57">
        <v>18584</v>
      </c>
    </row>
    <row r="16333" spans="1:4">
      <c r="A16333" s="54">
        <v>275457</v>
      </c>
      <c r="B16333" s="54" t="s">
        <v>14809</v>
      </c>
      <c r="D16333" s="57">
        <v>12282</v>
      </c>
    </row>
    <row r="16334" spans="1:4">
      <c r="A16334" s="54">
        <v>275458</v>
      </c>
      <c r="B16334" s="54" t="s">
        <v>14810</v>
      </c>
      <c r="D16334" s="57">
        <v>14573</v>
      </c>
    </row>
    <row r="16335" spans="1:4">
      <c r="A16335" s="54">
        <v>275459</v>
      </c>
      <c r="B16335" s="54" t="s">
        <v>23004</v>
      </c>
      <c r="D16335" s="57">
        <v>15354</v>
      </c>
    </row>
    <row r="16336" spans="1:4">
      <c r="A16336" s="54">
        <v>275460</v>
      </c>
      <c r="B16336" s="54" t="s">
        <v>14811</v>
      </c>
      <c r="D16336" s="57">
        <v>3078</v>
      </c>
    </row>
    <row r="16337" spans="1:4">
      <c r="A16337" s="54">
        <v>275461</v>
      </c>
      <c r="B16337" s="54" t="s">
        <v>14812</v>
      </c>
      <c r="D16337" s="57">
        <v>3078</v>
      </c>
    </row>
    <row r="16338" spans="1:4">
      <c r="A16338" s="54">
        <v>275463</v>
      </c>
      <c r="B16338" s="54" t="s">
        <v>14813</v>
      </c>
      <c r="D16338" s="57">
        <v>651</v>
      </c>
    </row>
    <row r="16339" spans="1:4">
      <c r="A16339" s="54">
        <v>275464</v>
      </c>
      <c r="B16339" s="54" t="s">
        <v>14814</v>
      </c>
      <c r="D16339" s="57">
        <v>2463</v>
      </c>
    </row>
    <row r="16340" spans="1:4">
      <c r="A16340" s="54">
        <v>275465</v>
      </c>
      <c r="B16340" s="54" t="s">
        <v>14815</v>
      </c>
      <c r="D16340" s="57">
        <v>959</v>
      </c>
    </row>
    <row r="16341" spans="1:4">
      <c r="A16341" s="54">
        <v>275466</v>
      </c>
      <c r="B16341" s="54" t="s">
        <v>14816</v>
      </c>
      <c r="D16341" s="57">
        <v>959</v>
      </c>
    </row>
    <row r="16342" spans="1:4">
      <c r="A16342" s="54">
        <v>275471</v>
      </c>
      <c r="B16342" s="54" t="s">
        <v>14817</v>
      </c>
      <c r="D16342" s="57">
        <v>717</v>
      </c>
    </row>
    <row r="16343" spans="1:4">
      <c r="A16343" s="54">
        <v>275472</v>
      </c>
      <c r="B16343" s="54" t="s">
        <v>14818</v>
      </c>
      <c r="D16343" s="57">
        <v>2069</v>
      </c>
    </row>
    <row r="16344" spans="1:4">
      <c r="A16344" s="54">
        <v>275478</v>
      </c>
      <c r="B16344" s="54" t="s">
        <v>14819</v>
      </c>
      <c r="D16344" s="57">
        <v>6722</v>
      </c>
    </row>
    <row r="16345" spans="1:4">
      <c r="A16345" s="54">
        <v>275479</v>
      </c>
      <c r="B16345" s="54" t="s">
        <v>14820</v>
      </c>
      <c r="D16345" s="57">
        <v>5023</v>
      </c>
    </row>
    <row r="16346" spans="1:4">
      <c r="A16346" s="54">
        <v>275480</v>
      </c>
      <c r="B16346" s="54" t="s">
        <v>14820</v>
      </c>
      <c r="D16346" s="57">
        <v>5023</v>
      </c>
    </row>
    <row r="16347" spans="1:4">
      <c r="A16347" s="54">
        <v>275481</v>
      </c>
      <c r="B16347" s="54" t="s">
        <v>14820</v>
      </c>
      <c r="D16347" s="57">
        <v>5023</v>
      </c>
    </row>
    <row r="16348" spans="1:4">
      <c r="A16348" s="54">
        <v>275482</v>
      </c>
      <c r="B16348" s="54" t="s">
        <v>14820</v>
      </c>
      <c r="D16348" s="57">
        <v>5253</v>
      </c>
    </row>
    <row r="16349" spans="1:4">
      <c r="A16349" s="54">
        <v>275483</v>
      </c>
      <c r="B16349" s="54" t="s">
        <v>14821</v>
      </c>
      <c r="D16349" s="57">
        <v>465</v>
      </c>
    </row>
    <row r="16350" spans="1:4">
      <c r="A16350" s="54">
        <v>275484</v>
      </c>
      <c r="B16350" s="54" t="s">
        <v>14821</v>
      </c>
      <c r="D16350" s="57">
        <v>465</v>
      </c>
    </row>
    <row r="16351" spans="1:4">
      <c r="A16351" s="54">
        <v>275485</v>
      </c>
      <c r="B16351" s="54" t="s">
        <v>14822</v>
      </c>
      <c r="D16351" s="57">
        <v>465</v>
      </c>
    </row>
    <row r="16352" spans="1:4">
      <c r="A16352" s="54">
        <v>275486</v>
      </c>
      <c r="B16352" s="54" t="s">
        <v>14823</v>
      </c>
      <c r="D16352" s="57">
        <v>2463</v>
      </c>
    </row>
    <row r="16353" spans="1:4">
      <c r="A16353" s="54">
        <v>275487</v>
      </c>
      <c r="B16353" s="54" t="s">
        <v>14824</v>
      </c>
      <c r="D16353" s="57">
        <v>6141</v>
      </c>
    </row>
    <row r="16354" spans="1:4">
      <c r="A16354" s="54">
        <v>275489</v>
      </c>
      <c r="B16354" s="54" t="s">
        <v>14825</v>
      </c>
      <c r="D16354" s="57">
        <v>7260</v>
      </c>
    </row>
    <row r="16355" spans="1:4">
      <c r="A16355" s="54">
        <v>275490</v>
      </c>
      <c r="B16355" s="54" t="s">
        <v>14826</v>
      </c>
      <c r="D16355" s="57">
        <v>7505</v>
      </c>
    </row>
    <row r="16356" spans="1:4">
      <c r="A16356" s="54">
        <v>275491</v>
      </c>
      <c r="B16356" s="54" t="s">
        <v>14827</v>
      </c>
      <c r="D16356" s="57">
        <v>959</v>
      </c>
    </row>
    <row r="16357" spans="1:4">
      <c r="A16357" s="54">
        <v>275492</v>
      </c>
      <c r="B16357" s="54" t="s">
        <v>7690</v>
      </c>
      <c r="D16357" s="57">
        <v>2787</v>
      </c>
    </row>
    <row r="16358" spans="1:4">
      <c r="A16358" s="54">
        <v>275493</v>
      </c>
      <c r="B16358" s="54" t="s">
        <v>14828</v>
      </c>
      <c r="D16358" s="57">
        <v>5104</v>
      </c>
    </row>
    <row r="16359" spans="1:4">
      <c r="A16359" s="54">
        <v>275494</v>
      </c>
      <c r="B16359" s="54" t="s">
        <v>14828</v>
      </c>
      <c r="D16359" s="57">
        <v>6069</v>
      </c>
    </row>
    <row r="16360" spans="1:4">
      <c r="A16360" s="54">
        <v>275495</v>
      </c>
      <c r="B16360" s="54" t="s">
        <v>14829</v>
      </c>
      <c r="D16360" s="57">
        <v>7062</v>
      </c>
    </row>
    <row r="16361" spans="1:4">
      <c r="A16361" s="54">
        <v>275496</v>
      </c>
      <c r="B16361" s="54" t="s">
        <v>7649</v>
      </c>
      <c r="D16361" s="57">
        <v>7062</v>
      </c>
    </row>
    <row r="16362" spans="1:4">
      <c r="A16362" s="54">
        <v>275497</v>
      </c>
      <c r="B16362" s="54" t="s">
        <v>14830</v>
      </c>
      <c r="D16362" s="57">
        <v>7260</v>
      </c>
    </row>
    <row r="16363" spans="1:4">
      <c r="A16363" s="54">
        <v>275498</v>
      </c>
      <c r="B16363" s="54" t="s">
        <v>14831</v>
      </c>
      <c r="D16363" s="57">
        <v>7062</v>
      </c>
    </row>
    <row r="16364" spans="1:4">
      <c r="A16364" s="54">
        <v>275499</v>
      </c>
      <c r="B16364" s="54" t="s">
        <v>14832</v>
      </c>
      <c r="D16364" s="57">
        <v>7260</v>
      </c>
    </row>
    <row r="16365" spans="1:4">
      <c r="A16365" s="54">
        <v>275500</v>
      </c>
      <c r="B16365" s="54" t="s">
        <v>14833</v>
      </c>
      <c r="D16365" s="57">
        <v>6722</v>
      </c>
    </row>
    <row r="16366" spans="1:4">
      <c r="A16366" s="54">
        <v>275501</v>
      </c>
      <c r="B16366" s="54" t="s">
        <v>14834</v>
      </c>
      <c r="D16366" s="57">
        <v>5635</v>
      </c>
    </row>
    <row r="16367" spans="1:4">
      <c r="A16367" s="54">
        <v>275502</v>
      </c>
      <c r="B16367" s="54" t="s">
        <v>14835</v>
      </c>
      <c r="D16367" s="57">
        <v>5798</v>
      </c>
    </row>
    <row r="16368" spans="1:4">
      <c r="A16368" s="54">
        <v>275503</v>
      </c>
      <c r="B16368" s="54" t="s">
        <v>14836</v>
      </c>
      <c r="D16368" s="57">
        <v>5217</v>
      </c>
    </row>
    <row r="16369" spans="1:4">
      <c r="A16369" s="54">
        <v>275504</v>
      </c>
      <c r="B16369" s="54" t="s">
        <v>14837</v>
      </c>
      <c r="D16369" s="57">
        <v>5798</v>
      </c>
    </row>
    <row r="16370" spans="1:4">
      <c r="A16370" s="54">
        <v>275505</v>
      </c>
      <c r="B16370" s="54" t="s">
        <v>14838</v>
      </c>
      <c r="D16370" s="57">
        <v>5217</v>
      </c>
    </row>
    <row r="16371" spans="1:4">
      <c r="A16371" s="54">
        <v>275506</v>
      </c>
      <c r="B16371" s="54" t="s">
        <v>14839</v>
      </c>
      <c r="D16371" s="57">
        <v>5109</v>
      </c>
    </row>
    <row r="16372" spans="1:4">
      <c r="A16372" s="54">
        <v>275507</v>
      </c>
      <c r="B16372" s="54" t="s">
        <v>4844</v>
      </c>
      <c r="D16372" s="57">
        <v>5127</v>
      </c>
    </row>
    <row r="16373" spans="1:4">
      <c r="A16373" s="54">
        <v>275508</v>
      </c>
      <c r="B16373" s="54" t="s">
        <v>14840</v>
      </c>
      <c r="D16373" s="57">
        <v>5127</v>
      </c>
    </row>
    <row r="16374" spans="1:4">
      <c r="A16374" s="54">
        <v>275509</v>
      </c>
      <c r="B16374" s="54" t="s">
        <v>22413</v>
      </c>
      <c r="D16374" s="57">
        <v>5435</v>
      </c>
    </row>
    <row r="16375" spans="1:4">
      <c r="A16375" s="54">
        <v>275510</v>
      </c>
      <c r="B16375" s="54" t="s">
        <v>14841</v>
      </c>
      <c r="D16375" s="57">
        <v>702</v>
      </c>
    </row>
    <row r="16376" spans="1:4">
      <c r="A16376" s="54">
        <v>275511</v>
      </c>
      <c r="B16376" s="54" t="s">
        <v>14842</v>
      </c>
      <c r="D16376" s="57">
        <v>831</v>
      </c>
    </row>
    <row r="16377" spans="1:4">
      <c r="A16377" s="54">
        <v>275512</v>
      </c>
      <c r="B16377" s="54" t="s">
        <v>14843</v>
      </c>
      <c r="D16377" s="57">
        <v>923</v>
      </c>
    </row>
    <row r="16378" spans="1:4">
      <c r="A16378" s="54">
        <v>275513</v>
      </c>
      <c r="B16378" s="54" t="s">
        <v>14844</v>
      </c>
      <c r="D16378" s="57">
        <v>996</v>
      </c>
    </row>
    <row r="16379" spans="1:4">
      <c r="A16379" s="54">
        <v>275514</v>
      </c>
      <c r="B16379" s="54" t="s">
        <v>14845</v>
      </c>
      <c r="D16379" s="57">
        <v>923</v>
      </c>
    </row>
    <row r="16380" spans="1:4">
      <c r="A16380" s="54">
        <v>275515</v>
      </c>
      <c r="B16380" s="54" t="s">
        <v>14846</v>
      </c>
      <c r="D16380" s="57">
        <v>511</v>
      </c>
    </row>
    <row r="16381" spans="1:4">
      <c r="A16381" s="54">
        <v>275516</v>
      </c>
      <c r="B16381" s="54" t="s">
        <v>14847</v>
      </c>
      <c r="D16381" s="57">
        <v>831</v>
      </c>
    </row>
    <row r="16382" spans="1:4">
      <c r="A16382" s="54">
        <v>275517</v>
      </c>
      <c r="B16382" s="54" t="s">
        <v>14848</v>
      </c>
      <c r="D16382" s="57">
        <v>1520</v>
      </c>
    </row>
    <row r="16383" spans="1:4">
      <c r="A16383" s="54">
        <v>275518</v>
      </c>
      <c r="B16383" s="54" t="s">
        <v>14849</v>
      </c>
      <c r="D16383" s="57">
        <v>1183</v>
      </c>
    </row>
    <row r="16384" spans="1:4">
      <c r="A16384" s="54">
        <v>275519</v>
      </c>
      <c r="B16384" s="54" t="s">
        <v>14850</v>
      </c>
      <c r="D16384" s="57">
        <v>925</v>
      </c>
    </row>
    <row r="16385" spans="1:4">
      <c r="A16385" s="54">
        <v>275520</v>
      </c>
      <c r="B16385" s="54" t="s">
        <v>14851</v>
      </c>
      <c r="D16385" s="57">
        <v>793</v>
      </c>
    </row>
    <row r="16386" spans="1:4">
      <c r="A16386" s="54">
        <v>275521</v>
      </c>
      <c r="B16386" s="54" t="s">
        <v>14852</v>
      </c>
      <c r="D16386" s="57">
        <v>793</v>
      </c>
    </row>
    <row r="16387" spans="1:4">
      <c r="A16387" s="54">
        <v>275522</v>
      </c>
      <c r="B16387" s="54" t="s">
        <v>14853</v>
      </c>
      <c r="D16387" s="57">
        <v>793</v>
      </c>
    </row>
    <row r="16388" spans="1:4">
      <c r="A16388" s="54">
        <v>275523</v>
      </c>
      <c r="B16388" s="54" t="s">
        <v>14854</v>
      </c>
      <c r="D16388" s="57">
        <v>476</v>
      </c>
    </row>
    <row r="16389" spans="1:4">
      <c r="A16389" s="54">
        <v>275524</v>
      </c>
      <c r="B16389" s="54" t="s">
        <v>14855</v>
      </c>
      <c r="D16389" s="57">
        <v>573</v>
      </c>
    </row>
    <row r="16390" spans="1:4">
      <c r="A16390" s="54">
        <v>275525</v>
      </c>
      <c r="B16390" s="54" t="s">
        <v>14856</v>
      </c>
      <c r="D16390" s="57">
        <v>7260</v>
      </c>
    </row>
    <row r="16391" spans="1:4">
      <c r="A16391" s="54">
        <v>275526</v>
      </c>
      <c r="B16391" s="54" t="s">
        <v>14857</v>
      </c>
      <c r="D16391" s="57">
        <v>621</v>
      </c>
    </row>
    <row r="16392" spans="1:4">
      <c r="A16392" s="54">
        <v>275527</v>
      </c>
      <c r="B16392" s="54" t="s">
        <v>14858</v>
      </c>
      <c r="D16392" s="57">
        <v>621</v>
      </c>
    </row>
    <row r="16393" spans="1:4">
      <c r="A16393" s="54">
        <v>275528</v>
      </c>
      <c r="B16393" s="54" t="s">
        <v>14859</v>
      </c>
      <c r="D16393" s="57">
        <v>621</v>
      </c>
    </row>
    <row r="16394" spans="1:4">
      <c r="A16394" s="54">
        <v>275529</v>
      </c>
      <c r="B16394" s="54" t="s">
        <v>14860</v>
      </c>
      <c r="D16394" s="57">
        <v>621</v>
      </c>
    </row>
    <row r="16395" spans="1:4">
      <c r="A16395" s="54">
        <v>275530</v>
      </c>
      <c r="B16395" s="54" t="s">
        <v>14861</v>
      </c>
      <c r="D16395" s="57">
        <v>621</v>
      </c>
    </row>
    <row r="16396" spans="1:4">
      <c r="A16396" s="54">
        <v>275531</v>
      </c>
      <c r="B16396" s="54" t="s">
        <v>14862</v>
      </c>
      <c r="D16396" s="57">
        <v>831</v>
      </c>
    </row>
    <row r="16397" spans="1:4">
      <c r="A16397" s="54">
        <v>275532</v>
      </c>
      <c r="B16397" s="54" t="s">
        <v>14863</v>
      </c>
      <c r="D16397" s="57">
        <v>20702</v>
      </c>
    </row>
    <row r="16398" spans="1:4">
      <c r="A16398" s="54">
        <v>275533</v>
      </c>
      <c r="B16398" s="54" t="s">
        <v>14864</v>
      </c>
      <c r="D16398" s="57">
        <v>20702</v>
      </c>
    </row>
    <row r="16399" spans="1:4">
      <c r="A16399" s="54">
        <v>275534</v>
      </c>
      <c r="B16399" s="54" t="s">
        <v>14865</v>
      </c>
      <c r="D16399" s="57">
        <v>40220</v>
      </c>
    </row>
    <row r="16400" spans="1:4">
      <c r="A16400" s="54">
        <v>275535</v>
      </c>
      <c r="B16400" s="54" t="s">
        <v>14866</v>
      </c>
      <c r="D16400" s="57">
        <v>48249</v>
      </c>
    </row>
    <row r="16401" spans="1:4">
      <c r="A16401" s="54">
        <v>275536</v>
      </c>
      <c r="B16401" s="54" t="s">
        <v>9071</v>
      </c>
      <c r="D16401" s="57">
        <v>4138</v>
      </c>
    </row>
    <row r="16402" spans="1:4">
      <c r="A16402" s="54">
        <v>275541</v>
      </c>
      <c r="B16402" s="54" t="s">
        <v>14867</v>
      </c>
      <c r="D16402" s="57">
        <v>13977</v>
      </c>
    </row>
    <row r="16403" spans="1:4">
      <c r="A16403" s="54">
        <v>275545</v>
      </c>
      <c r="B16403" s="54" t="s">
        <v>7395</v>
      </c>
      <c r="D16403" s="57">
        <v>3106</v>
      </c>
    </row>
    <row r="16404" spans="1:4">
      <c r="A16404" s="54">
        <v>275546</v>
      </c>
      <c r="B16404" s="54" t="s">
        <v>14868</v>
      </c>
      <c r="D16404" s="57">
        <v>4276</v>
      </c>
    </row>
    <row r="16405" spans="1:4">
      <c r="A16405" s="54">
        <v>275547</v>
      </c>
      <c r="B16405" s="54" t="s">
        <v>23070</v>
      </c>
      <c r="D16405" s="57">
        <v>4276</v>
      </c>
    </row>
    <row r="16406" spans="1:4">
      <c r="A16406" s="54">
        <v>275550</v>
      </c>
      <c r="B16406" s="54" t="s">
        <v>14869</v>
      </c>
      <c r="D16406" s="57">
        <v>15470</v>
      </c>
    </row>
    <row r="16407" spans="1:4">
      <c r="A16407" s="54">
        <v>275551</v>
      </c>
      <c r="B16407" s="54" t="s">
        <v>14870</v>
      </c>
      <c r="D16407" s="57">
        <v>1830</v>
      </c>
    </row>
    <row r="16408" spans="1:4">
      <c r="A16408" s="54">
        <v>275552</v>
      </c>
      <c r="B16408" s="54" t="s">
        <v>14871</v>
      </c>
      <c r="D16408" s="57">
        <v>1647</v>
      </c>
    </row>
    <row r="16409" spans="1:4">
      <c r="A16409" s="54">
        <v>275553</v>
      </c>
      <c r="B16409" s="54" t="s">
        <v>14871</v>
      </c>
      <c r="D16409" s="57">
        <v>1647</v>
      </c>
    </row>
    <row r="16410" spans="1:4">
      <c r="A16410" s="54">
        <v>275554</v>
      </c>
      <c r="B16410" s="54" t="s">
        <v>14872</v>
      </c>
      <c r="D16410" s="57">
        <v>15354</v>
      </c>
    </row>
    <row r="16411" spans="1:4">
      <c r="A16411" s="54">
        <v>275555</v>
      </c>
      <c r="B16411" s="54" t="s">
        <v>14873</v>
      </c>
      <c r="D16411" s="57">
        <v>16081</v>
      </c>
    </row>
    <row r="16412" spans="1:4">
      <c r="A16412" s="54">
        <v>275558</v>
      </c>
      <c r="B16412" s="54" t="s">
        <v>14874</v>
      </c>
      <c r="D16412" s="57">
        <v>959</v>
      </c>
    </row>
    <row r="16413" spans="1:4">
      <c r="A16413" s="54">
        <v>275559</v>
      </c>
      <c r="B16413" s="54" t="s">
        <v>6853</v>
      </c>
      <c r="D16413" s="57">
        <v>465</v>
      </c>
    </row>
    <row r="16414" spans="1:4">
      <c r="A16414" s="54">
        <v>275560</v>
      </c>
      <c r="B16414" s="54" t="s">
        <v>14875</v>
      </c>
      <c r="D16414" s="57">
        <v>16823</v>
      </c>
    </row>
    <row r="16415" spans="1:4">
      <c r="A16415" s="54">
        <v>275563</v>
      </c>
      <c r="B16415" s="54" t="s">
        <v>14876</v>
      </c>
      <c r="D16415" s="57">
        <v>27241</v>
      </c>
    </row>
    <row r="16416" spans="1:4">
      <c r="A16416" s="54">
        <v>275564</v>
      </c>
      <c r="B16416" s="54" t="s">
        <v>14877</v>
      </c>
      <c r="D16416" s="57">
        <v>99174</v>
      </c>
    </row>
    <row r="16417" spans="1:4">
      <c r="A16417" s="54">
        <v>275565</v>
      </c>
      <c r="B16417" s="54" t="s">
        <v>14878</v>
      </c>
      <c r="D16417" s="57">
        <v>15354</v>
      </c>
    </row>
    <row r="16418" spans="1:4">
      <c r="A16418" s="54">
        <v>296788</v>
      </c>
      <c r="B16418" s="54" t="s">
        <v>14879</v>
      </c>
      <c r="D16418" s="57">
        <v>18360</v>
      </c>
    </row>
    <row r="16419" spans="1:4">
      <c r="A16419" s="54">
        <v>361143</v>
      </c>
      <c r="B16419" s="54" t="s">
        <v>14880</v>
      </c>
      <c r="D16419" s="57">
        <v>15354</v>
      </c>
    </row>
    <row r="16420" spans="1:4">
      <c r="A16420" s="54">
        <v>387894</v>
      </c>
      <c r="B16420" s="54" t="s">
        <v>23723</v>
      </c>
      <c r="D16420" s="57">
        <v>7507</v>
      </c>
    </row>
    <row r="16421" spans="1:4">
      <c r="A16421" s="54">
        <v>387896</v>
      </c>
      <c r="B16421" s="54" t="s">
        <v>13792</v>
      </c>
      <c r="D16421" s="57">
        <v>18360</v>
      </c>
    </row>
    <row r="16422" spans="1:4">
      <c r="A16422" s="54">
        <v>415425</v>
      </c>
      <c r="B16422" s="54" t="s">
        <v>14881</v>
      </c>
      <c r="D16422" s="57">
        <v>29151</v>
      </c>
    </row>
    <row r="16423" spans="1:4">
      <c r="A16423" s="54">
        <v>415698</v>
      </c>
      <c r="B16423" s="54" t="s">
        <v>14882</v>
      </c>
      <c r="D16423" s="57">
        <v>18360</v>
      </c>
    </row>
    <row r="16424" spans="1:4">
      <c r="A16424" s="54">
        <v>415699</v>
      </c>
      <c r="B16424" s="54" t="s">
        <v>14883</v>
      </c>
      <c r="D16424" s="57">
        <v>18360</v>
      </c>
    </row>
    <row r="16425" spans="1:4">
      <c r="A16425" s="54">
        <v>416723</v>
      </c>
      <c r="B16425" s="54" t="s">
        <v>23724</v>
      </c>
      <c r="D16425" s="57">
        <v>4937</v>
      </c>
    </row>
    <row r="16426" spans="1:4">
      <c r="A16426" s="54">
        <v>462569</v>
      </c>
      <c r="B16426" s="54" t="s">
        <v>14884</v>
      </c>
      <c r="D16426" s="57">
        <v>2073</v>
      </c>
    </row>
    <row r="16427" spans="1:4">
      <c r="A16427" s="54">
        <v>462578</v>
      </c>
      <c r="B16427" s="54" t="s">
        <v>14885</v>
      </c>
      <c r="D16427" s="57">
        <v>8552</v>
      </c>
    </row>
    <row r="16428" spans="1:4">
      <c r="A16428" s="54">
        <v>611860</v>
      </c>
      <c r="B16428" s="54" t="s">
        <v>14886</v>
      </c>
      <c r="D16428" s="57">
        <v>100000</v>
      </c>
    </row>
    <row r="16429" spans="1:4">
      <c r="A16429" s="54">
        <v>690990</v>
      </c>
      <c r="B16429" s="54" t="s">
        <v>14887</v>
      </c>
      <c r="D16429" s="57">
        <v>8509</v>
      </c>
    </row>
    <row r="16430" spans="1:4">
      <c r="A16430" s="54">
        <v>709985</v>
      </c>
      <c r="B16430" s="54" t="s">
        <v>14888</v>
      </c>
      <c r="D16430" s="57">
        <v>7737</v>
      </c>
    </row>
    <row r="16431" spans="1:4">
      <c r="A16431" s="54">
        <v>709986</v>
      </c>
      <c r="B16431" s="54" t="s">
        <v>14889</v>
      </c>
      <c r="D16431" s="57">
        <v>58105</v>
      </c>
    </row>
    <row r="16432" spans="1:4">
      <c r="A16432" s="54">
        <v>712437</v>
      </c>
      <c r="B16432" s="54" t="s">
        <v>14890</v>
      </c>
      <c r="D16432" s="57">
        <v>448</v>
      </c>
    </row>
    <row r="16433" spans="1:4">
      <c r="A16433" s="54">
        <v>713786</v>
      </c>
      <c r="B16433" s="54" t="s">
        <v>14891</v>
      </c>
      <c r="D16433" s="57">
        <v>143126</v>
      </c>
    </row>
    <row r="16434" spans="1:4">
      <c r="A16434" s="54">
        <v>718540</v>
      </c>
      <c r="B16434" s="54" t="s">
        <v>14892</v>
      </c>
      <c r="D16434" s="57">
        <v>554</v>
      </c>
    </row>
    <row r="16435" spans="1:4">
      <c r="A16435" s="54">
        <v>718542</v>
      </c>
      <c r="B16435" s="54" t="s">
        <v>14893</v>
      </c>
      <c r="D16435" s="57">
        <v>6074</v>
      </c>
    </row>
    <row r="16436" spans="1:4">
      <c r="A16436" s="54">
        <v>718543</v>
      </c>
      <c r="B16436" s="54" t="s">
        <v>14894</v>
      </c>
      <c r="D16436" s="57">
        <v>446</v>
      </c>
    </row>
    <row r="16437" spans="1:4">
      <c r="A16437" s="54">
        <v>718546</v>
      </c>
      <c r="B16437" s="54" t="s">
        <v>23725</v>
      </c>
      <c r="D16437" s="57">
        <v>11181</v>
      </c>
    </row>
    <row r="16438" spans="1:4">
      <c r="A16438" s="54">
        <v>718547</v>
      </c>
      <c r="B16438" s="54" t="s">
        <v>14895</v>
      </c>
      <c r="D16438" s="57">
        <v>17332</v>
      </c>
    </row>
    <row r="16439" spans="1:4">
      <c r="A16439" s="54">
        <v>718550</v>
      </c>
      <c r="B16439" s="54" t="s">
        <v>14896</v>
      </c>
      <c r="D16439" s="57">
        <v>15354</v>
      </c>
    </row>
    <row r="16440" spans="1:4">
      <c r="A16440" s="54">
        <v>718909</v>
      </c>
      <c r="B16440" s="54" t="s">
        <v>14897</v>
      </c>
      <c r="D16440" s="57">
        <v>96868</v>
      </c>
    </row>
    <row r="16441" spans="1:4">
      <c r="A16441" s="54">
        <v>723351</v>
      </c>
      <c r="B16441" s="54" t="s">
        <v>14898</v>
      </c>
      <c r="D16441" s="57">
        <v>1539</v>
      </c>
    </row>
    <row r="16442" spans="1:4">
      <c r="A16442" s="54">
        <v>723353</v>
      </c>
      <c r="B16442" s="54" t="s">
        <v>14899</v>
      </c>
      <c r="D16442" s="57">
        <v>3418</v>
      </c>
    </row>
    <row r="16443" spans="1:4">
      <c r="A16443" s="54">
        <v>723355</v>
      </c>
      <c r="B16443" s="54" t="s">
        <v>14900</v>
      </c>
      <c r="D16443" s="57">
        <v>82615</v>
      </c>
    </row>
    <row r="16444" spans="1:4">
      <c r="A16444" s="54">
        <v>723358</v>
      </c>
      <c r="B16444" s="54" t="s">
        <v>13651</v>
      </c>
      <c r="D16444" s="57">
        <v>3775</v>
      </c>
    </row>
    <row r="16445" spans="1:4">
      <c r="A16445" s="54">
        <v>724567</v>
      </c>
      <c r="B16445" s="54" t="s">
        <v>14901</v>
      </c>
      <c r="D16445" s="57">
        <v>6722</v>
      </c>
    </row>
    <row r="16446" spans="1:4">
      <c r="A16446" s="54">
        <v>724569</v>
      </c>
      <c r="B16446" s="54" t="s">
        <v>14902</v>
      </c>
      <c r="D16446" s="57">
        <v>12635</v>
      </c>
    </row>
    <row r="16447" spans="1:4">
      <c r="A16447" s="54">
        <v>724983</v>
      </c>
      <c r="B16447" s="54" t="s">
        <v>14903</v>
      </c>
      <c r="D16447" s="57">
        <v>6262</v>
      </c>
    </row>
    <row r="16448" spans="1:4">
      <c r="A16448" s="54">
        <v>913013</v>
      </c>
      <c r="B16448" s="54" t="s">
        <v>23717</v>
      </c>
      <c r="D16448" s="57">
        <v>4987</v>
      </c>
    </row>
    <row r="16449" spans="1:4">
      <c r="A16449" s="54">
        <v>913014</v>
      </c>
      <c r="B16449" s="54" t="s">
        <v>23726</v>
      </c>
      <c r="D16449" s="57">
        <v>5586</v>
      </c>
    </row>
    <row r="16450" spans="1:4">
      <c r="A16450" s="54">
        <v>913015</v>
      </c>
      <c r="B16450" s="54" t="s">
        <v>23727</v>
      </c>
      <c r="D16450" s="57">
        <v>21000</v>
      </c>
    </row>
    <row r="16451" spans="1:4">
      <c r="A16451" s="54">
        <v>913016</v>
      </c>
      <c r="B16451" s="54" t="s">
        <v>23728</v>
      </c>
      <c r="D16451" s="57">
        <v>4987</v>
      </c>
    </row>
    <row r="16452" spans="1:4">
      <c r="A16452" s="54">
        <v>913017</v>
      </c>
      <c r="B16452" s="54" t="s">
        <v>23729</v>
      </c>
      <c r="D16452" s="57">
        <v>4987</v>
      </c>
    </row>
    <row r="16453" spans="1:4">
      <c r="A16453" s="54">
        <v>913108</v>
      </c>
      <c r="B16453" s="54" t="s">
        <v>23730</v>
      </c>
      <c r="D16453" s="57">
        <v>23859</v>
      </c>
    </row>
    <row r="16454" spans="1:4">
      <c r="A16454" s="54">
        <v>913109</v>
      </c>
      <c r="B16454" s="54" t="s">
        <v>23731</v>
      </c>
      <c r="D16454" s="57">
        <v>4987</v>
      </c>
    </row>
    <row r="16455" spans="1:4">
      <c r="A16455" s="54">
        <v>913110</v>
      </c>
      <c r="B16455" s="54" t="s">
        <v>23732</v>
      </c>
      <c r="D16455" s="57">
        <v>3194</v>
      </c>
    </row>
    <row r="16456" spans="1:4">
      <c r="A16456" s="54">
        <v>913113</v>
      </c>
      <c r="B16456" s="54" t="s">
        <v>23733</v>
      </c>
      <c r="D16456" s="57">
        <v>3194</v>
      </c>
    </row>
    <row r="16457" spans="1:4">
      <c r="A16457" s="54">
        <v>913114</v>
      </c>
      <c r="B16457" s="54" t="s">
        <v>23734</v>
      </c>
      <c r="D16457" s="57">
        <v>100000</v>
      </c>
    </row>
    <row r="16458" spans="1:4">
      <c r="A16458" s="54">
        <v>913139</v>
      </c>
      <c r="B16458" s="54" t="s">
        <v>23735</v>
      </c>
      <c r="D16458" s="57">
        <v>100000</v>
      </c>
    </row>
    <row r="16459" spans="1:4">
      <c r="A16459" s="54">
        <v>913157</v>
      </c>
      <c r="B16459" s="54" t="s">
        <v>14686</v>
      </c>
      <c r="D16459" s="57">
        <v>18360</v>
      </c>
    </row>
    <row r="16460" spans="1:4">
      <c r="A16460" s="54">
        <v>913161</v>
      </c>
      <c r="B16460" s="54" t="s">
        <v>23736</v>
      </c>
      <c r="D16460" s="57">
        <v>64267</v>
      </c>
    </row>
    <row r="16461" spans="1:4">
      <c r="A16461" s="54">
        <v>913240</v>
      </c>
      <c r="B16461" s="54" t="s">
        <v>23737</v>
      </c>
      <c r="D16461" s="57">
        <v>21000</v>
      </c>
    </row>
    <row r="16462" spans="1:4">
      <c r="A16462" s="54">
        <v>913241</v>
      </c>
      <c r="B16462" s="54" t="s">
        <v>23738</v>
      </c>
      <c r="D16462" s="57">
        <v>100000</v>
      </c>
    </row>
    <row r="16463" spans="1:4">
      <c r="A16463" s="54">
        <v>913242</v>
      </c>
      <c r="B16463" s="54" t="s">
        <v>23739</v>
      </c>
      <c r="D16463" s="57">
        <v>4116</v>
      </c>
    </row>
    <row r="16464" spans="1:4">
      <c r="A16464" s="54">
        <v>913243</v>
      </c>
      <c r="B16464" s="54" t="s">
        <v>23740</v>
      </c>
      <c r="D16464" s="57">
        <v>100000</v>
      </c>
    </row>
    <row r="16465" spans="1:4">
      <c r="A16465" s="54">
        <v>913244</v>
      </c>
      <c r="B16465" s="54" t="s">
        <v>23741</v>
      </c>
      <c r="D16465" s="57">
        <v>4116</v>
      </c>
    </row>
    <row r="16466" spans="1:4">
      <c r="A16466" s="54">
        <v>913245</v>
      </c>
      <c r="B16466" s="54" t="s">
        <v>23742</v>
      </c>
      <c r="D16466" s="57">
        <v>4116</v>
      </c>
    </row>
    <row r="16467" spans="1:4">
      <c r="A16467" s="54">
        <v>913246</v>
      </c>
      <c r="B16467" s="54" t="s">
        <v>23743</v>
      </c>
      <c r="D16467" s="57">
        <v>4116</v>
      </c>
    </row>
    <row r="16468" spans="1:4">
      <c r="A16468" s="54">
        <v>913247</v>
      </c>
      <c r="B16468" s="54" t="s">
        <v>23744</v>
      </c>
      <c r="D16468" s="57">
        <v>4821</v>
      </c>
    </row>
    <row r="16469" spans="1:4">
      <c r="A16469" s="54">
        <v>913248</v>
      </c>
      <c r="B16469" s="54" t="s">
        <v>23745</v>
      </c>
      <c r="D16469" s="57">
        <v>6969</v>
      </c>
    </row>
    <row r="16470" spans="1:4">
      <c r="A16470" s="54">
        <v>913249</v>
      </c>
      <c r="B16470" s="54" t="s">
        <v>23746</v>
      </c>
      <c r="D16470" s="57">
        <v>100000</v>
      </c>
    </row>
    <row r="16471" spans="1:4">
      <c r="A16471" s="54">
        <v>913326</v>
      </c>
      <c r="B16471" s="54" t="s">
        <v>23747</v>
      </c>
      <c r="D16471" s="57">
        <v>513</v>
      </c>
    </row>
    <row r="16472" spans="1:4">
      <c r="A16472" s="54">
        <v>913359</v>
      </c>
      <c r="B16472" s="54" t="s">
        <v>23748</v>
      </c>
      <c r="D16472" s="57">
        <v>4116</v>
      </c>
    </row>
    <row r="16473" spans="1:4">
      <c r="A16473" s="54">
        <v>913369</v>
      </c>
      <c r="B16473" s="54" t="s">
        <v>13598</v>
      </c>
      <c r="D16473" s="57">
        <v>31270</v>
      </c>
    </row>
    <row r="16474" spans="1:4">
      <c r="A16474" s="54">
        <v>913385</v>
      </c>
      <c r="B16474" s="54" t="s">
        <v>5252</v>
      </c>
      <c r="D16474" s="57">
        <v>18360</v>
      </c>
    </row>
    <row r="16475" spans="1:4">
      <c r="A16475" s="54">
        <v>913386</v>
      </c>
      <c r="B16475" s="54" t="s">
        <v>23749</v>
      </c>
      <c r="D16475" s="57">
        <v>5082</v>
      </c>
    </row>
    <row r="16476" spans="1:4">
      <c r="A16476" s="54">
        <v>913388</v>
      </c>
      <c r="B16476" s="54" t="s">
        <v>23750</v>
      </c>
      <c r="D16476" s="57">
        <v>100000</v>
      </c>
    </row>
    <row r="16477" spans="1:4">
      <c r="A16477" s="54">
        <v>913421</v>
      </c>
      <c r="B16477" s="54" t="s">
        <v>23751</v>
      </c>
      <c r="D16477" s="57">
        <v>7260</v>
      </c>
    </row>
    <row r="16478" spans="1:4">
      <c r="A16478" s="54">
        <v>913422</v>
      </c>
      <c r="B16478" s="54" t="s">
        <v>23752</v>
      </c>
      <c r="D16478" s="57">
        <v>7027</v>
      </c>
    </row>
    <row r="16479" spans="1:4">
      <c r="A16479" s="54">
        <v>913423</v>
      </c>
      <c r="B16479" s="54" t="s">
        <v>23753</v>
      </c>
      <c r="D16479" s="57">
        <v>11711</v>
      </c>
    </row>
    <row r="16480" spans="1:4">
      <c r="A16480" s="54">
        <v>913498</v>
      </c>
      <c r="B16480" s="54" t="s">
        <v>23754</v>
      </c>
      <c r="D16480" s="57">
        <v>19517</v>
      </c>
    </row>
    <row r="16481" spans="1:4">
      <c r="A16481" s="54">
        <v>913499</v>
      </c>
      <c r="B16481" s="54" t="s">
        <v>23755</v>
      </c>
      <c r="D16481" s="57">
        <v>12139</v>
      </c>
    </row>
    <row r="16482" spans="1:4">
      <c r="A16482" s="54">
        <v>913520</v>
      </c>
      <c r="B16482" s="54" t="s">
        <v>23756</v>
      </c>
      <c r="D16482" s="57">
        <v>87381</v>
      </c>
    </row>
    <row r="16483" spans="1:4">
      <c r="A16483" s="54">
        <v>913523</v>
      </c>
      <c r="B16483" s="54" t="s">
        <v>23757</v>
      </c>
      <c r="D16483" s="57">
        <v>16322</v>
      </c>
    </row>
    <row r="16484" spans="1:4">
      <c r="A16484" s="54">
        <v>913524</v>
      </c>
      <c r="B16484" s="54" t="s">
        <v>23758</v>
      </c>
      <c r="D16484" s="57">
        <v>23003</v>
      </c>
    </row>
    <row r="16485" spans="1:4">
      <c r="A16485" s="54">
        <v>913580</v>
      </c>
      <c r="B16485" s="54" t="s">
        <v>23759</v>
      </c>
      <c r="D16485" s="57">
        <v>7260</v>
      </c>
    </row>
    <row r="16486" spans="1:4">
      <c r="A16486" s="54">
        <v>913626</v>
      </c>
      <c r="B16486" s="54" t="s">
        <v>23760</v>
      </c>
      <c r="D16486" s="57">
        <v>6824</v>
      </c>
    </row>
    <row r="16487" spans="1:4">
      <c r="A16487" s="54">
        <v>913627</v>
      </c>
      <c r="B16487" s="54" t="s">
        <v>23761</v>
      </c>
      <c r="D16487" s="57">
        <v>15353</v>
      </c>
    </row>
    <row r="16488" spans="1:4">
      <c r="A16488" s="54">
        <v>913628</v>
      </c>
      <c r="B16488" s="54" t="s">
        <v>23762</v>
      </c>
      <c r="D16488" s="57">
        <v>15353</v>
      </c>
    </row>
    <row r="16489" spans="1:4">
      <c r="A16489" s="54">
        <v>913789</v>
      </c>
      <c r="B16489" s="54" t="s">
        <v>23763</v>
      </c>
      <c r="D16489" s="57">
        <v>12139</v>
      </c>
    </row>
    <row r="16490" spans="1:4">
      <c r="A16490" s="54">
        <v>913790</v>
      </c>
      <c r="B16490" s="54" t="s">
        <v>23764</v>
      </c>
      <c r="D16490" s="57">
        <v>12948</v>
      </c>
    </row>
    <row r="16491" spans="1:4">
      <c r="A16491" s="54">
        <v>913791</v>
      </c>
      <c r="B16491" s="54" t="s">
        <v>23765</v>
      </c>
      <c r="D16491" s="57">
        <v>25896</v>
      </c>
    </row>
    <row r="16492" spans="1:4">
      <c r="A16492" s="54">
        <v>913792</v>
      </c>
      <c r="B16492" s="54" t="s">
        <v>23766</v>
      </c>
      <c r="D16492" s="57">
        <v>8356</v>
      </c>
    </row>
    <row r="16493" spans="1:4">
      <c r="A16493" s="54">
        <v>913793</v>
      </c>
      <c r="B16493" s="54" t="s">
        <v>23767</v>
      </c>
      <c r="D16493" s="57">
        <v>82701</v>
      </c>
    </row>
    <row r="16494" spans="1:4">
      <c r="A16494" s="54">
        <v>913795</v>
      </c>
      <c r="B16494" s="54" t="s">
        <v>23768</v>
      </c>
      <c r="D16494" s="57">
        <v>82701</v>
      </c>
    </row>
    <row r="16495" spans="1:4">
      <c r="A16495" s="54">
        <v>913796</v>
      </c>
      <c r="B16495" s="54" t="s">
        <v>23769</v>
      </c>
      <c r="D16495" s="57">
        <v>7430</v>
      </c>
    </row>
    <row r="16496" spans="1:4">
      <c r="A16496" s="54">
        <v>913976</v>
      </c>
      <c r="B16496" s="54" t="s">
        <v>23770</v>
      </c>
      <c r="D16496" s="57">
        <v>14216</v>
      </c>
    </row>
    <row r="16497" spans="1:4">
      <c r="A16497" s="54">
        <v>913977</v>
      </c>
      <c r="B16497" s="54" t="s">
        <v>23771</v>
      </c>
      <c r="D16497" s="57">
        <v>15354</v>
      </c>
    </row>
    <row r="16498" spans="1:4">
      <c r="A16498" s="54">
        <v>913978</v>
      </c>
      <c r="B16498" s="54" t="s">
        <v>23772</v>
      </c>
      <c r="D16498" s="57">
        <v>15354</v>
      </c>
    </row>
    <row r="16499" spans="1:4">
      <c r="A16499" s="54">
        <v>913979</v>
      </c>
      <c r="B16499" s="54" t="s">
        <v>23773</v>
      </c>
      <c r="D16499" s="57">
        <v>15354</v>
      </c>
    </row>
    <row r="16500" spans="1:4">
      <c r="A16500" s="54">
        <v>914040</v>
      </c>
      <c r="B16500" s="54" t="s">
        <v>13280</v>
      </c>
      <c r="D16500" s="57">
        <v>14893</v>
      </c>
    </row>
    <row r="16501" spans="1:4">
      <c r="A16501" s="54">
        <v>914090</v>
      </c>
      <c r="B16501" s="54" t="s">
        <v>23774</v>
      </c>
      <c r="D16501" s="57">
        <v>3807</v>
      </c>
    </row>
    <row r="16502" spans="1:4">
      <c r="A16502" s="54">
        <v>914091</v>
      </c>
      <c r="B16502" s="54" t="s">
        <v>23775</v>
      </c>
      <c r="D16502" s="57">
        <v>3807</v>
      </c>
    </row>
    <row r="16503" spans="1:4">
      <c r="A16503" s="54">
        <v>914092</v>
      </c>
      <c r="B16503" s="54" t="s">
        <v>14056</v>
      </c>
      <c r="D16503" s="57">
        <v>3807</v>
      </c>
    </row>
    <row r="16504" spans="1:4">
      <c r="A16504" s="54">
        <v>914093</v>
      </c>
      <c r="B16504" s="54" t="s">
        <v>6520</v>
      </c>
      <c r="D16504" s="57">
        <v>23159</v>
      </c>
    </row>
    <row r="16505" spans="1:4">
      <c r="A16505" s="54">
        <v>914094</v>
      </c>
      <c r="B16505" s="54" t="s">
        <v>23776</v>
      </c>
      <c r="D16505" s="57">
        <v>7910</v>
      </c>
    </row>
    <row r="16506" spans="1:4">
      <c r="A16506" s="54">
        <v>914095</v>
      </c>
      <c r="B16506" s="54" t="s">
        <v>23777</v>
      </c>
      <c r="D16506" s="57">
        <v>7260</v>
      </c>
    </row>
    <row r="16507" spans="1:4">
      <c r="A16507" s="54">
        <v>914145</v>
      </c>
      <c r="B16507" s="54" t="s">
        <v>23778</v>
      </c>
      <c r="D16507" s="57">
        <v>33105</v>
      </c>
    </row>
    <row r="16508" spans="1:4">
      <c r="A16508" s="54">
        <v>914147</v>
      </c>
      <c r="B16508" s="54" t="s">
        <v>23779</v>
      </c>
      <c r="D16508" s="57">
        <v>15354</v>
      </c>
    </row>
    <row r="16509" spans="1:4">
      <c r="A16509" s="54">
        <v>914148</v>
      </c>
      <c r="B16509" s="54" t="s">
        <v>23780</v>
      </c>
      <c r="D16509" s="57">
        <v>5527</v>
      </c>
    </row>
    <row r="16510" spans="1:4">
      <c r="A16510" s="54">
        <v>914149</v>
      </c>
      <c r="B16510" s="54" t="s">
        <v>23781</v>
      </c>
      <c r="D16510" s="57">
        <v>5527</v>
      </c>
    </row>
    <row r="16511" spans="1:4">
      <c r="A16511" s="54">
        <v>914356</v>
      </c>
      <c r="B16511" s="54" t="s">
        <v>23782</v>
      </c>
      <c r="D16511" s="57">
        <v>13818</v>
      </c>
    </row>
    <row r="16512" spans="1:4">
      <c r="A16512" s="54">
        <v>914357</v>
      </c>
      <c r="B16512" s="54" t="s">
        <v>23783</v>
      </c>
      <c r="D16512" s="57">
        <v>13818</v>
      </c>
    </row>
    <row r="16513" spans="1:4">
      <c r="A16513" s="54">
        <v>914358</v>
      </c>
      <c r="B16513" s="54" t="s">
        <v>23784</v>
      </c>
      <c r="D16513" s="57">
        <v>5527</v>
      </c>
    </row>
    <row r="16514" spans="1:4">
      <c r="A16514" s="54">
        <v>914359</v>
      </c>
      <c r="B16514" s="54" t="s">
        <v>23785</v>
      </c>
      <c r="D16514" s="57">
        <v>2079</v>
      </c>
    </row>
    <row r="16515" spans="1:4">
      <c r="A16515" s="54">
        <v>914360</v>
      </c>
      <c r="B16515" s="54" t="s">
        <v>23786</v>
      </c>
      <c r="D16515" s="57">
        <v>3822</v>
      </c>
    </row>
    <row r="16516" spans="1:4">
      <c r="A16516" s="54">
        <v>914361</v>
      </c>
      <c r="B16516" s="54" t="s">
        <v>23787</v>
      </c>
      <c r="D16516" s="57">
        <v>3564</v>
      </c>
    </row>
    <row r="16517" spans="1:4">
      <c r="A16517" s="54">
        <v>914362</v>
      </c>
      <c r="B16517" s="54" t="s">
        <v>23181</v>
      </c>
      <c r="D16517" s="57">
        <v>18360</v>
      </c>
    </row>
    <row r="16518" spans="1:4">
      <c r="A16518" s="54">
        <v>914363</v>
      </c>
      <c r="B16518" s="54" t="s">
        <v>23788</v>
      </c>
      <c r="D16518" s="57">
        <v>18360</v>
      </c>
    </row>
    <row r="16519" spans="1:4">
      <c r="A16519" s="54">
        <v>914444</v>
      </c>
      <c r="B16519" s="54" t="s">
        <v>23789</v>
      </c>
      <c r="D16519" s="57">
        <v>29038</v>
      </c>
    </row>
    <row r="16520" spans="1:4">
      <c r="A16520" s="54">
        <v>914445</v>
      </c>
      <c r="B16520" s="54" t="s">
        <v>23790</v>
      </c>
      <c r="D16520" s="57">
        <v>4560</v>
      </c>
    </row>
    <row r="16521" spans="1:4">
      <c r="A16521" s="54">
        <v>914446</v>
      </c>
      <c r="B16521" s="54" t="s">
        <v>23791</v>
      </c>
      <c r="D16521" s="57">
        <v>15508</v>
      </c>
    </row>
    <row r="16522" spans="1:4">
      <c r="A16522" s="54">
        <v>914650</v>
      </c>
      <c r="B16522" s="54" t="s">
        <v>23792</v>
      </c>
      <c r="D16522" s="57">
        <v>7642</v>
      </c>
    </row>
    <row r="16523" spans="1:4">
      <c r="A16523" s="54">
        <v>914651</v>
      </c>
      <c r="B16523" s="54" t="s">
        <v>23780</v>
      </c>
      <c r="D16523" s="57">
        <v>5527</v>
      </c>
    </row>
    <row r="16524" spans="1:4">
      <c r="A16524" s="54">
        <v>914652</v>
      </c>
      <c r="B16524" s="54" t="s">
        <v>6273</v>
      </c>
      <c r="D16524" s="57">
        <v>5605</v>
      </c>
    </row>
    <row r="16525" spans="1:4">
      <c r="A16525" s="54">
        <v>914653</v>
      </c>
      <c r="B16525" s="54" t="s">
        <v>23793</v>
      </c>
      <c r="D16525" s="57">
        <v>23459</v>
      </c>
    </row>
    <row r="16526" spans="1:4">
      <c r="A16526" s="54">
        <v>914655</v>
      </c>
      <c r="B16526" s="54" t="s">
        <v>23794</v>
      </c>
      <c r="D16526" s="57">
        <v>21009</v>
      </c>
    </row>
    <row r="16527" spans="1:4">
      <c r="A16527" s="54">
        <v>914656</v>
      </c>
      <c r="B16527" s="54" t="s">
        <v>23689</v>
      </c>
      <c r="D16527" s="57">
        <v>6078</v>
      </c>
    </row>
    <row r="16528" spans="1:4">
      <c r="A16528" s="54">
        <v>914657</v>
      </c>
      <c r="B16528" s="54" t="s">
        <v>23237</v>
      </c>
      <c r="D16528" s="57">
        <v>6078</v>
      </c>
    </row>
    <row r="16529" spans="1:4">
      <c r="A16529" s="54">
        <v>914934</v>
      </c>
      <c r="B16529" s="54" t="s">
        <v>14337</v>
      </c>
      <c r="D16529" s="57">
        <v>18360</v>
      </c>
    </row>
    <row r="16530" spans="1:4">
      <c r="A16530" s="54">
        <v>914991</v>
      </c>
      <c r="B16530" s="54" t="s">
        <v>7395</v>
      </c>
      <c r="D16530" s="57">
        <v>5605</v>
      </c>
    </row>
    <row r="16531" spans="1:4">
      <c r="A16531" s="54">
        <v>914993</v>
      </c>
      <c r="B16531" s="54" t="s">
        <v>23795</v>
      </c>
      <c r="D16531" s="57">
        <v>19322</v>
      </c>
    </row>
    <row r="16532" spans="1:4">
      <c r="A16532" s="54">
        <v>914994</v>
      </c>
      <c r="B16532" s="54" t="s">
        <v>23796</v>
      </c>
      <c r="D16532" s="57">
        <v>1027</v>
      </c>
    </row>
    <row r="16533" spans="1:4">
      <c r="A16533" s="54">
        <v>914995</v>
      </c>
      <c r="B16533" s="54" t="s">
        <v>23797</v>
      </c>
      <c r="D16533" s="57">
        <v>1839</v>
      </c>
    </row>
    <row r="16534" spans="1:4">
      <c r="A16534" s="54">
        <v>915122</v>
      </c>
      <c r="B16534" s="54" t="s">
        <v>23798</v>
      </c>
      <c r="D16534" s="57">
        <v>23216</v>
      </c>
    </row>
    <row r="16535" spans="1:4">
      <c r="A16535" s="54">
        <v>915123</v>
      </c>
      <c r="B16535" s="54" t="s">
        <v>23799</v>
      </c>
      <c r="D16535" s="57">
        <v>8541</v>
      </c>
    </row>
    <row r="16536" spans="1:4">
      <c r="A16536" s="54">
        <v>915124</v>
      </c>
      <c r="B16536" s="54" t="s">
        <v>23800</v>
      </c>
      <c r="D16536" s="57">
        <v>8541</v>
      </c>
    </row>
    <row r="16537" spans="1:4">
      <c r="A16537" s="54">
        <v>124</v>
      </c>
      <c r="B16537" s="54" t="s">
        <v>14904</v>
      </c>
      <c r="D16537" s="57">
        <v>3442</v>
      </c>
    </row>
    <row r="16538" spans="1:4">
      <c r="A16538" s="54">
        <v>606</v>
      </c>
      <c r="B16538" s="54" t="s">
        <v>14905</v>
      </c>
      <c r="D16538" s="57">
        <v>1807</v>
      </c>
    </row>
    <row r="16539" spans="1:4">
      <c r="A16539" s="54">
        <v>663</v>
      </c>
      <c r="B16539" s="54" t="s">
        <v>14906</v>
      </c>
      <c r="D16539" s="57">
        <v>6284</v>
      </c>
    </row>
    <row r="16540" spans="1:4">
      <c r="A16540" s="54">
        <v>1127</v>
      </c>
      <c r="B16540" s="54" t="s">
        <v>14907</v>
      </c>
      <c r="D16540" s="57">
        <v>1180</v>
      </c>
    </row>
    <row r="16541" spans="1:4">
      <c r="A16541" s="54">
        <v>1885</v>
      </c>
      <c r="B16541" s="54" t="s">
        <v>14908</v>
      </c>
      <c r="D16541" s="57">
        <v>3169</v>
      </c>
    </row>
    <row r="16542" spans="1:4">
      <c r="A16542" s="54">
        <v>1890</v>
      </c>
      <c r="B16542" s="54" t="s">
        <v>14909</v>
      </c>
      <c r="D16542" s="57">
        <v>4524</v>
      </c>
    </row>
    <row r="16543" spans="1:4">
      <c r="A16543" s="54">
        <v>1948</v>
      </c>
      <c r="B16543" s="54" t="s">
        <v>14910</v>
      </c>
      <c r="D16543" s="57">
        <v>5311</v>
      </c>
    </row>
    <row r="16544" spans="1:4">
      <c r="A16544" s="54">
        <v>1971</v>
      </c>
      <c r="B16544" s="54" t="s">
        <v>14911</v>
      </c>
      <c r="D16544" s="57">
        <v>2410</v>
      </c>
    </row>
    <row r="16545" spans="1:4">
      <c r="A16545" s="54">
        <v>1983</v>
      </c>
      <c r="B16545" s="54" t="s">
        <v>14912</v>
      </c>
      <c r="D16545" s="57">
        <v>481</v>
      </c>
    </row>
    <row r="16546" spans="1:4">
      <c r="A16546" s="54">
        <v>2042</v>
      </c>
      <c r="B16546" s="54" t="s">
        <v>14913</v>
      </c>
      <c r="D16546" s="57">
        <v>1469</v>
      </c>
    </row>
    <row r="16547" spans="1:4">
      <c r="A16547" s="54">
        <v>2105</v>
      </c>
      <c r="B16547" s="54" t="s">
        <v>14914</v>
      </c>
      <c r="D16547" s="57">
        <v>1469</v>
      </c>
    </row>
    <row r="16548" spans="1:4">
      <c r="A16548" s="54">
        <v>2108</v>
      </c>
      <c r="B16548" s="54" t="s">
        <v>14915</v>
      </c>
      <c r="D16548" s="57">
        <v>969</v>
      </c>
    </row>
    <row r="16549" spans="1:4">
      <c r="A16549" s="54">
        <v>2109</v>
      </c>
      <c r="B16549" s="54" t="s">
        <v>14916</v>
      </c>
      <c r="D16549" s="57">
        <v>969</v>
      </c>
    </row>
    <row r="16550" spans="1:4">
      <c r="A16550" s="54">
        <v>2515</v>
      </c>
      <c r="B16550" s="54" t="s">
        <v>14917</v>
      </c>
      <c r="D16550" s="57">
        <v>468</v>
      </c>
    </row>
    <row r="16551" spans="1:4">
      <c r="A16551" s="54">
        <v>2765</v>
      </c>
      <c r="B16551" s="54" t="s">
        <v>14918</v>
      </c>
      <c r="D16551" s="57">
        <v>347</v>
      </c>
    </row>
    <row r="16552" spans="1:4">
      <c r="A16552" s="54">
        <v>2905</v>
      </c>
      <c r="B16552" s="54" t="s">
        <v>14919</v>
      </c>
      <c r="D16552" s="57">
        <v>156</v>
      </c>
    </row>
    <row r="16553" spans="1:4">
      <c r="A16553" s="54">
        <v>3520</v>
      </c>
      <c r="B16553" s="54" t="s">
        <v>14920</v>
      </c>
      <c r="D16553" s="57">
        <v>51</v>
      </c>
    </row>
    <row r="16554" spans="1:4">
      <c r="A16554" s="54">
        <v>3525</v>
      </c>
      <c r="B16554" s="54" t="s">
        <v>14921</v>
      </c>
      <c r="D16554" s="57">
        <v>76</v>
      </c>
    </row>
    <row r="16555" spans="1:4">
      <c r="A16555" s="54">
        <v>3535</v>
      </c>
      <c r="B16555" s="54" t="s">
        <v>14922</v>
      </c>
      <c r="D16555" s="57">
        <v>103</v>
      </c>
    </row>
    <row r="16556" spans="1:4">
      <c r="A16556" s="54">
        <v>4265</v>
      </c>
      <c r="B16556" s="54" t="s">
        <v>14923</v>
      </c>
      <c r="D16556" s="57">
        <v>329</v>
      </c>
    </row>
    <row r="16557" spans="1:4">
      <c r="A16557" s="54">
        <v>4270</v>
      </c>
      <c r="B16557" s="54" t="s">
        <v>14924</v>
      </c>
      <c r="D16557" s="57">
        <v>624</v>
      </c>
    </row>
    <row r="16558" spans="1:4">
      <c r="A16558" s="54">
        <v>4830</v>
      </c>
      <c r="B16558" s="54" t="s">
        <v>14925</v>
      </c>
      <c r="D16558" s="57">
        <v>634</v>
      </c>
    </row>
    <row r="16559" spans="1:4">
      <c r="A16559" s="54">
        <v>4845</v>
      </c>
      <c r="B16559" s="54" t="s">
        <v>23801</v>
      </c>
      <c r="D16559" s="57">
        <v>748</v>
      </c>
    </row>
    <row r="16560" spans="1:4">
      <c r="A16560" s="54">
        <v>4855</v>
      </c>
      <c r="B16560" s="54" t="s">
        <v>23802</v>
      </c>
      <c r="D16560" s="57">
        <v>440</v>
      </c>
    </row>
    <row r="16561" spans="1:4">
      <c r="A16561" s="54">
        <v>4891</v>
      </c>
      <c r="B16561" s="54" t="s">
        <v>14926</v>
      </c>
      <c r="D16561" s="57">
        <v>7260</v>
      </c>
    </row>
    <row r="16562" spans="1:4">
      <c r="A16562" s="54">
        <v>4916</v>
      </c>
      <c r="B16562" s="54" t="s">
        <v>14927</v>
      </c>
      <c r="D16562" s="57">
        <v>1376</v>
      </c>
    </row>
    <row r="16563" spans="1:4">
      <c r="A16563" s="54">
        <v>4917</v>
      </c>
      <c r="B16563" s="54" t="s">
        <v>14928</v>
      </c>
      <c r="D16563" s="57">
        <v>1180</v>
      </c>
    </row>
    <row r="16564" spans="1:4">
      <c r="A16564" s="54">
        <v>5316</v>
      </c>
      <c r="B16564" s="54" t="s">
        <v>14929</v>
      </c>
      <c r="D16564" s="57">
        <v>770</v>
      </c>
    </row>
    <row r="16565" spans="1:4">
      <c r="A16565" s="54">
        <v>5371</v>
      </c>
      <c r="B16565" s="54" t="s">
        <v>23803</v>
      </c>
      <c r="D16565" s="57">
        <v>806</v>
      </c>
    </row>
    <row r="16566" spans="1:4">
      <c r="A16566" s="54">
        <v>5391</v>
      </c>
      <c r="B16566" s="54" t="s">
        <v>14930</v>
      </c>
      <c r="D16566" s="57">
        <v>323</v>
      </c>
    </row>
    <row r="16567" spans="1:4">
      <c r="A16567" s="54">
        <v>5545</v>
      </c>
      <c r="B16567" s="54" t="s">
        <v>14931</v>
      </c>
      <c r="D16567" s="57">
        <v>1385</v>
      </c>
    </row>
    <row r="16568" spans="1:4">
      <c r="A16568" s="54">
        <v>5595</v>
      </c>
      <c r="B16568" s="54" t="s">
        <v>14932</v>
      </c>
      <c r="D16568" s="57">
        <v>1552</v>
      </c>
    </row>
    <row r="16569" spans="1:4">
      <c r="A16569" s="54">
        <v>5690</v>
      </c>
      <c r="B16569" s="54" t="s">
        <v>14933</v>
      </c>
      <c r="D16569" s="57">
        <v>2174</v>
      </c>
    </row>
    <row r="16570" spans="1:4">
      <c r="A16570" s="54">
        <v>5730</v>
      </c>
      <c r="B16570" s="54" t="s">
        <v>23804</v>
      </c>
      <c r="D16570" s="57">
        <v>214</v>
      </c>
    </row>
    <row r="16571" spans="1:4">
      <c r="A16571" s="54">
        <v>7005</v>
      </c>
      <c r="B16571" s="54" t="s">
        <v>14934</v>
      </c>
      <c r="D16571" s="57">
        <v>1385</v>
      </c>
    </row>
    <row r="16572" spans="1:4">
      <c r="A16572" s="54">
        <v>7320</v>
      </c>
      <c r="B16572" s="54" t="s">
        <v>23805</v>
      </c>
      <c r="D16572" s="57">
        <v>276</v>
      </c>
    </row>
    <row r="16573" spans="1:4">
      <c r="A16573" s="54">
        <v>7447</v>
      </c>
      <c r="B16573" s="54" t="s">
        <v>23806</v>
      </c>
      <c r="D16573" s="57">
        <v>6098</v>
      </c>
    </row>
    <row r="16574" spans="1:4">
      <c r="A16574" s="54">
        <v>7457</v>
      </c>
      <c r="B16574" s="54" t="s">
        <v>14935</v>
      </c>
      <c r="D16574" s="57">
        <v>632</v>
      </c>
    </row>
    <row r="16575" spans="1:4">
      <c r="A16575" s="54">
        <v>7705</v>
      </c>
      <c r="B16575" s="54" t="s">
        <v>14936</v>
      </c>
      <c r="D16575" s="57">
        <v>1551</v>
      </c>
    </row>
    <row r="16576" spans="1:4">
      <c r="A16576" s="54">
        <v>8413</v>
      </c>
      <c r="B16576" s="54" t="s">
        <v>23807</v>
      </c>
      <c r="D16576" s="57">
        <v>4611</v>
      </c>
    </row>
    <row r="16577" spans="1:4">
      <c r="A16577" s="54">
        <v>8610</v>
      </c>
      <c r="B16577" s="54" t="s">
        <v>14938</v>
      </c>
      <c r="D16577" s="57">
        <v>4016</v>
      </c>
    </row>
    <row r="16578" spans="1:4">
      <c r="A16578" s="54">
        <v>8676</v>
      </c>
      <c r="B16578" s="54" t="s">
        <v>23808</v>
      </c>
      <c r="D16578" s="57">
        <v>2225</v>
      </c>
    </row>
    <row r="16579" spans="1:4">
      <c r="A16579" s="54">
        <v>8818</v>
      </c>
      <c r="B16579" s="54" t="s">
        <v>14939</v>
      </c>
      <c r="D16579" s="57">
        <v>3835</v>
      </c>
    </row>
    <row r="16580" spans="1:4">
      <c r="A16580" s="54">
        <v>8828</v>
      </c>
      <c r="B16580" s="54" t="s">
        <v>14939</v>
      </c>
      <c r="D16580" s="57">
        <v>2705</v>
      </c>
    </row>
    <row r="16581" spans="1:4">
      <c r="A16581" s="54">
        <v>8845</v>
      </c>
      <c r="B16581" s="54" t="s">
        <v>14940</v>
      </c>
      <c r="D16581" s="57">
        <v>2259</v>
      </c>
    </row>
    <row r="16582" spans="1:4">
      <c r="A16582" s="54">
        <v>9111</v>
      </c>
      <c r="B16582" s="54" t="s">
        <v>14941</v>
      </c>
      <c r="D16582" s="57">
        <v>1245</v>
      </c>
    </row>
    <row r="16583" spans="1:4">
      <c r="A16583" s="54">
        <v>9377</v>
      </c>
      <c r="B16583" s="54" t="s">
        <v>14942</v>
      </c>
      <c r="D16583" s="57">
        <v>9837</v>
      </c>
    </row>
    <row r="16584" spans="1:4">
      <c r="A16584" s="54">
        <v>9378</v>
      </c>
      <c r="B16584" s="54" t="s">
        <v>14943</v>
      </c>
      <c r="D16584" s="57">
        <v>13816</v>
      </c>
    </row>
    <row r="16585" spans="1:4">
      <c r="A16585" s="54">
        <v>9430</v>
      </c>
      <c r="B16585" s="54" t="s">
        <v>14944</v>
      </c>
      <c r="D16585" s="57">
        <v>172</v>
      </c>
    </row>
    <row r="16586" spans="1:4">
      <c r="A16586" s="54">
        <v>9690</v>
      </c>
      <c r="B16586" s="54" t="s">
        <v>14945</v>
      </c>
      <c r="D16586" s="57">
        <v>1855</v>
      </c>
    </row>
    <row r="16587" spans="1:4">
      <c r="A16587" s="54">
        <v>10000</v>
      </c>
      <c r="B16587" s="54" t="s">
        <v>14946</v>
      </c>
      <c r="D16587" s="57">
        <v>1387</v>
      </c>
    </row>
    <row r="16588" spans="1:4">
      <c r="A16588" s="54">
        <v>10050</v>
      </c>
      <c r="B16588" s="54" t="s">
        <v>14947</v>
      </c>
      <c r="D16588" s="57">
        <v>4404</v>
      </c>
    </row>
    <row r="16589" spans="1:4">
      <c r="A16589" s="54">
        <v>10590</v>
      </c>
      <c r="B16589" s="54" t="s">
        <v>23809</v>
      </c>
      <c r="D16589" s="57">
        <v>1908</v>
      </c>
    </row>
    <row r="16590" spans="1:4">
      <c r="A16590" s="54">
        <v>10735</v>
      </c>
      <c r="B16590" s="54" t="s">
        <v>14948</v>
      </c>
      <c r="D16590" s="57">
        <v>2400</v>
      </c>
    </row>
    <row r="16591" spans="1:4">
      <c r="A16591" s="54">
        <v>10736</v>
      </c>
      <c r="B16591" s="54" t="s">
        <v>14949</v>
      </c>
      <c r="D16591" s="57">
        <v>2511</v>
      </c>
    </row>
    <row r="16592" spans="1:4">
      <c r="A16592" s="54">
        <v>11355</v>
      </c>
      <c r="B16592" s="54" t="s">
        <v>14950</v>
      </c>
      <c r="D16592" s="57">
        <v>1719</v>
      </c>
    </row>
    <row r="16593" spans="1:4">
      <c r="A16593" s="54">
        <v>11375</v>
      </c>
      <c r="B16593" s="54" t="s">
        <v>14951</v>
      </c>
      <c r="D16593" s="57">
        <v>1719</v>
      </c>
    </row>
    <row r="16594" spans="1:4">
      <c r="A16594" s="54">
        <v>11675</v>
      </c>
      <c r="B16594" s="54" t="s">
        <v>14952</v>
      </c>
      <c r="D16594" s="57">
        <v>1206</v>
      </c>
    </row>
    <row r="16595" spans="1:4">
      <c r="A16595" s="54">
        <v>11695</v>
      </c>
      <c r="B16595" s="54" t="s">
        <v>23810</v>
      </c>
      <c r="D16595" s="57">
        <v>3381</v>
      </c>
    </row>
    <row r="16596" spans="1:4">
      <c r="A16596" s="54">
        <v>11796</v>
      </c>
      <c r="B16596" s="54" t="s">
        <v>14953</v>
      </c>
      <c r="D16596" s="57">
        <v>1288</v>
      </c>
    </row>
    <row r="16597" spans="1:4">
      <c r="A16597" s="54">
        <v>11821</v>
      </c>
      <c r="B16597" s="54" t="s">
        <v>14954</v>
      </c>
      <c r="D16597" s="57">
        <v>2511</v>
      </c>
    </row>
    <row r="16598" spans="1:4">
      <c r="A16598" s="54">
        <v>11920</v>
      </c>
      <c r="B16598" s="54" t="s">
        <v>14955</v>
      </c>
      <c r="D16598" s="57">
        <v>1385</v>
      </c>
    </row>
    <row r="16599" spans="1:4">
      <c r="A16599" s="54">
        <v>11925</v>
      </c>
      <c r="B16599" s="54" t="s">
        <v>14956</v>
      </c>
      <c r="D16599" s="57">
        <v>1452</v>
      </c>
    </row>
    <row r="16600" spans="1:4">
      <c r="A16600" s="54">
        <v>12185</v>
      </c>
      <c r="B16600" s="54" t="s">
        <v>14957</v>
      </c>
      <c r="D16600" s="57">
        <v>7827</v>
      </c>
    </row>
    <row r="16601" spans="1:4">
      <c r="A16601" s="54">
        <v>12220</v>
      </c>
      <c r="B16601" s="54" t="s">
        <v>14958</v>
      </c>
      <c r="D16601" s="57">
        <v>840</v>
      </c>
    </row>
    <row r="16602" spans="1:4">
      <c r="A16602" s="54">
        <v>12225</v>
      </c>
      <c r="B16602" s="54" t="s">
        <v>14959</v>
      </c>
      <c r="D16602" s="57">
        <v>840</v>
      </c>
    </row>
    <row r="16603" spans="1:4">
      <c r="A16603" s="54">
        <v>12265</v>
      </c>
      <c r="B16603" s="54" t="s">
        <v>23811</v>
      </c>
      <c r="D16603" s="57">
        <v>178</v>
      </c>
    </row>
    <row r="16604" spans="1:4">
      <c r="A16604" s="54">
        <v>12280</v>
      </c>
      <c r="B16604" s="54" t="s">
        <v>14960</v>
      </c>
      <c r="D16604" s="57">
        <v>359</v>
      </c>
    </row>
    <row r="16605" spans="1:4">
      <c r="A16605" s="54">
        <v>12295</v>
      </c>
      <c r="B16605" s="54" t="s">
        <v>23812</v>
      </c>
      <c r="D16605" s="57">
        <v>209</v>
      </c>
    </row>
    <row r="16606" spans="1:4">
      <c r="A16606" s="54">
        <v>12301</v>
      </c>
      <c r="B16606" s="54" t="s">
        <v>14961</v>
      </c>
      <c r="D16606" s="57">
        <v>196</v>
      </c>
    </row>
    <row r="16607" spans="1:4">
      <c r="A16607" s="54">
        <v>12302</v>
      </c>
      <c r="B16607" s="54" t="s">
        <v>14962</v>
      </c>
      <c r="D16607" s="57">
        <v>174</v>
      </c>
    </row>
    <row r="16608" spans="1:4">
      <c r="A16608" s="54">
        <v>12305</v>
      </c>
      <c r="B16608" s="54" t="s">
        <v>23813</v>
      </c>
      <c r="D16608" s="57">
        <v>363</v>
      </c>
    </row>
    <row r="16609" spans="1:4">
      <c r="A16609" s="54">
        <v>12317</v>
      </c>
      <c r="B16609" s="54" t="s">
        <v>14963</v>
      </c>
      <c r="D16609" s="57">
        <v>884</v>
      </c>
    </row>
    <row r="16610" spans="1:4">
      <c r="A16610" s="54">
        <v>12320</v>
      </c>
      <c r="B16610" s="54" t="s">
        <v>14970</v>
      </c>
      <c r="D16610" s="57">
        <v>359</v>
      </c>
    </row>
    <row r="16611" spans="1:4">
      <c r="A16611" s="54">
        <v>12335</v>
      </c>
      <c r="B16611" s="54" t="s">
        <v>23814</v>
      </c>
      <c r="D16611" s="57">
        <v>209</v>
      </c>
    </row>
    <row r="16612" spans="1:4">
      <c r="A16612" s="54">
        <v>12370</v>
      </c>
      <c r="B16612" s="54" t="s">
        <v>14964</v>
      </c>
      <c r="D16612" s="57">
        <v>387</v>
      </c>
    </row>
    <row r="16613" spans="1:4">
      <c r="A16613" s="54">
        <v>12375</v>
      </c>
      <c r="B16613" s="54" t="s">
        <v>23815</v>
      </c>
      <c r="D16613" s="57">
        <v>209</v>
      </c>
    </row>
    <row r="16614" spans="1:4">
      <c r="A16614" s="54">
        <v>12385</v>
      </c>
      <c r="B16614" s="54" t="s">
        <v>23816</v>
      </c>
      <c r="D16614" s="57">
        <v>387</v>
      </c>
    </row>
    <row r="16615" spans="1:4">
      <c r="A16615" s="54">
        <v>12400</v>
      </c>
      <c r="B16615" s="54" t="s">
        <v>23817</v>
      </c>
      <c r="D16615" s="57">
        <v>387</v>
      </c>
    </row>
    <row r="16616" spans="1:4">
      <c r="A16616" s="54">
        <v>12403</v>
      </c>
      <c r="B16616" s="54" t="s">
        <v>14965</v>
      </c>
      <c r="D16616" s="57">
        <v>204</v>
      </c>
    </row>
    <row r="16617" spans="1:4">
      <c r="A16617" s="54">
        <v>12410</v>
      </c>
      <c r="B16617" s="54" t="s">
        <v>14966</v>
      </c>
      <c r="D16617" s="57">
        <v>387</v>
      </c>
    </row>
    <row r="16618" spans="1:4">
      <c r="A16618" s="54">
        <v>12420</v>
      </c>
      <c r="B16618" s="54" t="s">
        <v>14967</v>
      </c>
      <c r="D16618" s="57">
        <v>501</v>
      </c>
    </row>
    <row r="16619" spans="1:4">
      <c r="A16619" s="54">
        <v>12470</v>
      </c>
      <c r="B16619" s="54" t="s">
        <v>14968</v>
      </c>
      <c r="D16619" s="57">
        <v>505</v>
      </c>
    </row>
    <row r="16620" spans="1:4">
      <c r="A16620" s="54">
        <v>12475</v>
      </c>
      <c r="B16620" s="54" t="s">
        <v>14969</v>
      </c>
      <c r="D16620" s="57">
        <v>446</v>
      </c>
    </row>
    <row r="16621" spans="1:4">
      <c r="A16621" s="54">
        <v>12480</v>
      </c>
      <c r="B16621" s="54" t="s">
        <v>23818</v>
      </c>
      <c r="D16621" s="57">
        <v>446</v>
      </c>
    </row>
    <row r="16622" spans="1:4">
      <c r="A16622" s="54">
        <v>12485</v>
      </c>
      <c r="B16622" s="54" t="s">
        <v>14970</v>
      </c>
      <c r="D16622" s="57">
        <v>551</v>
      </c>
    </row>
    <row r="16623" spans="1:4">
      <c r="A16623" s="54">
        <v>12495</v>
      </c>
      <c r="B16623" s="54" t="s">
        <v>14971</v>
      </c>
      <c r="D16623" s="57">
        <v>441</v>
      </c>
    </row>
    <row r="16624" spans="1:4">
      <c r="A16624" s="54">
        <v>12505</v>
      </c>
      <c r="B16624" s="54" t="s">
        <v>20787</v>
      </c>
      <c r="D16624" s="57">
        <v>446</v>
      </c>
    </row>
    <row r="16625" spans="1:4">
      <c r="A16625" s="54">
        <v>12515</v>
      </c>
      <c r="B16625" s="54" t="s">
        <v>23816</v>
      </c>
      <c r="D16625" s="57">
        <v>841</v>
      </c>
    </row>
    <row r="16626" spans="1:4">
      <c r="A16626" s="54">
        <v>12535</v>
      </c>
      <c r="B16626" s="54" t="s">
        <v>14972</v>
      </c>
      <c r="D16626" s="57">
        <v>347</v>
      </c>
    </row>
    <row r="16627" spans="1:4">
      <c r="A16627" s="54">
        <v>12540</v>
      </c>
      <c r="B16627" s="54" t="s">
        <v>14973</v>
      </c>
      <c r="D16627" s="57">
        <v>586</v>
      </c>
    </row>
    <row r="16628" spans="1:4">
      <c r="A16628" s="54">
        <v>12551</v>
      </c>
      <c r="B16628" s="54" t="s">
        <v>14974</v>
      </c>
      <c r="D16628" s="57">
        <v>1978</v>
      </c>
    </row>
    <row r="16629" spans="1:4">
      <c r="A16629" s="54">
        <v>12600</v>
      </c>
      <c r="B16629" s="54" t="s">
        <v>14975</v>
      </c>
      <c r="D16629" s="57">
        <v>7581</v>
      </c>
    </row>
    <row r="16630" spans="1:4">
      <c r="A16630" s="54">
        <v>13264</v>
      </c>
      <c r="B16630" s="54" t="s">
        <v>14976</v>
      </c>
      <c r="D16630" s="57">
        <v>2400</v>
      </c>
    </row>
    <row r="16631" spans="1:4">
      <c r="A16631" s="54">
        <v>13740</v>
      </c>
      <c r="B16631" s="54" t="s">
        <v>14977</v>
      </c>
      <c r="D16631" s="57">
        <v>374</v>
      </c>
    </row>
    <row r="16632" spans="1:4">
      <c r="A16632" s="54">
        <v>14140</v>
      </c>
      <c r="B16632" s="54" t="s">
        <v>14978</v>
      </c>
      <c r="D16632" s="57">
        <v>96</v>
      </c>
    </row>
    <row r="16633" spans="1:4">
      <c r="A16633" s="54">
        <v>14218</v>
      </c>
      <c r="B16633" s="54" t="s">
        <v>14979</v>
      </c>
      <c r="D16633" s="57">
        <v>141</v>
      </c>
    </row>
    <row r="16634" spans="1:4">
      <c r="A16634" s="54">
        <v>14305</v>
      </c>
      <c r="B16634" s="54" t="s">
        <v>14980</v>
      </c>
      <c r="D16634" s="57">
        <v>527</v>
      </c>
    </row>
    <row r="16635" spans="1:4">
      <c r="A16635" s="54">
        <v>14930</v>
      </c>
      <c r="B16635" s="54" t="s">
        <v>14981</v>
      </c>
      <c r="D16635" s="57">
        <v>2511</v>
      </c>
    </row>
    <row r="16636" spans="1:4">
      <c r="A16636" s="54">
        <v>14941</v>
      </c>
      <c r="B16636" s="54" t="s">
        <v>14982</v>
      </c>
      <c r="D16636" s="57">
        <v>700</v>
      </c>
    </row>
    <row r="16637" spans="1:4">
      <c r="A16637" s="54">
        <v>15140</v>
      </c>
      <c r="B16637" s="54" t="s">
        <v>14983</v>
      </c>
      <c r="D16637" s="57">
        <v>755</v>
      </c>
    </row>
    <row r="16638" spans="1:4">
      <c r="A16638" s="54">
        <v>15168</v>
      </c>
      <c r="B16638" s="54" t="s">
        <v>14984</v>
      </c>
      <c r="D16638" s="57">
        <v>5901</v>
      </c>
    </row>
    <row r="16639" spans="1:4">
      <c r="A16639" s="54">
        <v>15535</v>
      </c>
      <c r="B16639" s="54" t="s">
        <v>14985</v>
      </c>
      <c r="D16639" s="57">
        <v>2209</v>
      </c>
    </row>
    <row r="16640" spans="1:4">
      <c r="A16640" s="54">
        <v>15625</v>
      </c>
      <c r="B16640" s="54" t="s">
        <v>14986</v>
      </c>
      <c r="D16640" s="57">
        <v>1111</v>
      </c>
    </row>
    <row r="16641" spans="1:4">
      <c r="A16641" s="54">
        <v>15680</v>
      </c>
      <c r="B16641" s="54" t="s">
        <v>14987</v>
      </c>
      <c r="D16641" s="57">
        <v>673</v>
      </c>
    </row>
    <row r="16642" spans="1:4">
      <c r="A16642" s="54">
        <v>15685</v>
      </c>
      <c r="B16642" s="54" t="s">
        <v>14988</v>
      </c>
      <c r="D16642" s="57">
        <v>678</v>
      </c>
    </row>
    <row r="16643" spans="1:4">
      <c r="A16643" s="54">
        <v>15700</v>
      </c>
      <c r="B16643" s="54" t="s">
        <v>14989</v>
      </c>
      <c r="D16643" s="57">
        <v>705</v>
      </c>
    </row>
    <row r="16644" spans="1:4">
      <c r="A16644" s="54">
        <v>16175</v>
      </c>
      <c r="B16644" s="54" t="s">
        <v>23819</v>
      </c>
      <c r="D16644" s="57">
        <v>514</v>
      </c>
    </row>
    <row r="16645" spans="1:4">
      <c r="A16645" s="54">
        <v>16180</v>
      </c>
      <c r="B16645" s="54" t="s">
        <v>14990</v>
      </c>
      <c r="D16645" s="57">
        <v>386</v>
      </c>
    </row>
    <row r="16646" spans="1:4">
      <c r="A16646" s="54">
        <v>17220</v>
      </c>
      <c r="B16646" s="54" t="s">
        <v>14991</v>
      </c>
      <c r="D16646" s="57">
        <v>3013</v>
      </c>
    </row>
    <row r="16647" spans="1:4">
      <c r="A16647" s="54">
        <v>17366</v>
      </c>
      <c r="B16647" s="54" t="s">
        <v>14992</v>
      </c>
      <c r="D16647" s="57">
        <v>22</v>
      </c>
    </row>
    <row r="16648" spans="1:4">
      <c r="A16648" s="54">
        <v>17561</v>
      </c>
      <c r="B16648" s="54" t="s">
        <v>14993</v>
      </c>
      <c r="D16648" s="57">
        <v>7689</v>
      </c>
    </row>
    <row r="16649" spans="1:4">
      <c r="A16649" s="54">
        <v>19224</v>
      </c>
      <c r="B16649" s="54" t="s">
        <v>14994</v>
      </c>
      <c r="D16649" s="57">
        <v>2406</v>
      </c>
    </row>
    <row r="16650" spans="1:4">
      <c r="A16650" s="54">
        <v>19226</v>
      </c>
      <c r="B16650" s="54" t="s">
        <v>14995</v>
      </c>
      <c r="D16650" s="57">
        <v>2416</v>
      </c>
    </row>
    <row r="16651" spans="1:4">
      <c r="A16651" s="54">
        <v>20002</v>
      </c>
      <c r="B16651" s="54" t="s">
        <v>23820</v>
      </c>
      <c r="D16651" s="57">
        <v>4055</v>
      </c>
    </row>
    <row r="16652" spans="1:4">
      <c r="A16652" s="54">
        <v>20118</v>
      </c>
      <c r="B16652" s="54" t="s">
        <v>14996</v>
      </c>
      <c r="D16652" s="57">
        <v>1602</v>
      </c>
    </row>
    <row r="16653" spans="1:4">
      <c r="A16653" s="54">
        <v>20119</v>
      </c>
      <c r="B16653" s="54" t="s">
        <v>14997</v>
      </c>
      <c r="D16653" s="57">
        <v>1554</v>
      </c>
    </row>
    <row r="16654" spans="1:4">
      <c r="A16654" s="54">
        <v>20189</v>
      </c>
      <c r="B16654" s="54" t="s">
        <v>14998</v>
      </c>
      <c r="D16654" s="57">
        <v>1602</v>
      </c>
    </row>
    <row r="16655" spans="1:4">
      <c r="A16655" s="54">
        <v>20225</v>
      </c>
      <c r="B16655" s="54" t="s">
        <v>14999</v>
      </c>
      <c r="D16655" s="57">
        <v>44</v>
      </c>
    </row>
    <row r="16656" spans="1:4">
      <c r="A16656" s="54">
        <v>20247</v>
      </c>
      <c r="B16656" s="54" t="s">
        <v>15000</v>
      </c>
      <c r="D16656" s="57">
        <v>15500</v>
      </c>
    </row>
    <row r="16657" spans="1:4">
      <c r="A16657" s="54">
        <v>20425</v>
      </c>
      <c r="B16657" s="54" t="s">
        <v>15001</v>
      </c>
      <c r="D16657" s="57">
        <v>1295</v>
      </c>
    </row>
    <row r="16658" spans="1:4">
      <c r="A16658" s="54">
        <v>20447</v>
      </c>
      <c r="B16658" s="54" t="s">
        <v>15002</v>
      </c>
      <c r="D16658" s="57">
        <v>3049</v>
      </c>
    </row>
    <row r="16659" spans="1:4">
      <c r="A16659" s="54">
        <v>20454</v>
      </c>
      <c r="B16659" s="54" t="s">
        <v>15003</v>
      </c>
      <c r="D16659" s="57">
        <v>1834</v>
      </c>
    </row>
    <row r="16660" spans="1:4">
      <c r="A16660" s="54">
        <v>20490</v>
      </c>
      <c r="B16660" s="54" t="s">
        <v>15004</v>
      </c>
      <c r="D16660" s="57">
        <v>32</v>
      </c>
    </row>
    <row r="16661" spans="1:4">
      <c r="A16661" s="54">
        <v>20494</v>
      </c>
      <c r="B16661" s="54" t="s">
        <v>15005</v>
      </c>
      <c r="D16661" s="57">
        <v>2762</v>
      </c>
    </row>
    <row r="16662" spans="1:4">
      <c r="A16662" s="54">
        <v>20496</v>
      </c>
      <c r="B16662" s="54" t="s">
        <v>15006</v>
      </c>
      <c r="D16662" s="57">
        <v>1327</v>
      </c>
    </row>
    <row r="16663" spans="1:4">
      <c r="A16663" s="54">
        <v>20498</v>
      </c>
      <c r="B16663" s="54" t="s">
        <v>23821</v>
      </c>
      <c r="D16663" s="57">
        <v>3597</v>
      </c>
    </row>
    <row r="16664" spans="1:4">
      <c r="A16664" s="54">
        <v>20521</v>
      </c>
      <c r="B16664" s="54" t="s">
        <v>15007</v>
      </c>
      <c r="D16664" s="57">
        <v>6098</v>
      </c>
    </row>
    <row r="16665" spans="1:4">
      <c r="A16665" s="54">
        <v>20549</v>
      </c>
      <c r="B16665" s="54" t="s">
        <v>15008</v>
      </c>
      <c r="D16665" s="57">
        <v>1878</v>
      </c>
    </row>
    <row r="16666" spans="1:4">
      <c r="A16666" s="54">
        <v>20550</v>
      </c>
      <c r="B16666" s="54" t="s">
        <v>15009</v>
      </c>
      <c r="D16666" s="57">
        <v>1385</v>
      </c>
    </row>
    <row r="16667" spans="1:4">
      <c r="A16667" s="54">
        <v>20733</v>
      </c>
      <c r="B16667" s="54" t="s">
        <v>15010</v>
      </c>
      <c r="D16667" s="57">
        <v>5901</v>
      </c>
    </row>
    <row r="16668" spans="1:4">
      <c r="A16668" s="54">
        <v>20755</v>
      </c>
      <c r="B16668" s="54" t="s">
        <v>15011</v>
      </c>
      <c r="D16668" s="57">
        <v>1873</v>
      </c>
    </row>
    <row r="16669" spans="1:4">
      <c r="A16669" s="54">
        <v>20764</v>
      </c>
      <c r="B16669" s="54" t="s">
        <v>15012</v>
      </c>
      <c r="D16669" s="57">
        <v>2108</v>
      </c>
    </row>
    <row r="16670" spans="1:4">
      <c r="A16670" s="54">
        <v>20765</v>
      </c>
      <c r="B16670" s="54" t="s">
        <v>15013</v>
      </c>
      <c r="D16670" s="57">
        <v>3143</v>
      </c>
    </row>
    <row r="16671" spans="1:4">
      <c r="A16671" s="54">
        <v>20768</v>
      </c>
      <c r="B16671" s="54" t="s">
        <v>15014</v>
      </c>
      <c r="D16671" s="57">
        <v>490</v>
      </c>
    </row>
    <row r="16672" spans="1:4">
      <c r="A16672" s="54">
        <v>20769</v>
      </c>
      <c r="B16672" s="54" t="s">
        <v>15015</v>
      </c>
      <c r="D16672" s="57">
        <v>1254</v>
      </c>
    </row>
    <row r="16673" spans="1:4">
      <c r="A16673" s="54">
        <v>20770</v>
      </c>
      <c r="B16673" s="54" t="s">
        <v>15016</v>
      </c>
      <c r="D16673" s="57">
        <v>3429</v>
      </c>
    </row>
    <row r="16674" spans="1:4">
      <c r="A16674" s="54">
        <v>20855</v>
      </c>
      <c r="B16674" s="54" t="s">
        <v>15017</v>
      </c>
      <c r="D16674" s="57">
        <v>11923</v>
      </c>
    </row>
    <row r="16675" spans="1:4">
      <c r="A16675" s="54">
        <v>20860</v>
      </c>
      <c r="B16675" s="54" t="s">
        <v>15018</v>
      </c>
      <c r="D16675" s="57">
        <v>6649</v>
      </c>
    </row>
    <row r="16676" spans="1:4">
      <c r="A16676" s="54">
        <v>20869</v>
      </c>
      <c r="B16676" s="54" t="s">
        <v>23822</v>
      </c>
      <c r="D16676" s="57">
        <v>9442</v>
      </c>
    </row>
    <row r="16677" spans="1:4">
      <c r="A16677" s="54">
        <v>20876</v>
      </c>
      <c r="B16677" s="54" t="s">
        <v>15019</v>
      </c>
      <c r="D16677" s="57">
        <v>6098</v>
      </c>
    </row>
    <row r="16678" spans="1:4">
      <c r="A16678" s="54">
        <v>20877</v>
      </c>
      <c r="B16678" s="54" t="s">
        <v>15020</v>
      </c>
      <c r="D16678" s="57">
        <v>6767</v>
      </c>
    </row>
    <row r="16679" spans="1:4">
      <c r="A16679" s="54">
        <v>20878</v>
      </c>
      <c r="B16679" s="54" t="s">
        <v>15021</v>
      </c>
      <c r="D16679" s="57">
        <v>6649</v>
      </c>
    </row>
    <row r="16680" spans="1:4">
      <c r="A16680" s="54">
        <v>20879</v>
      </c>
      <c r="B16680" s="54" t="s">
        <v>15022</v>
      </c>
      <c r="D16680" s="57">
        <v>4404</v>
      </c>
    </row>
    <row r="16681" spans="1:4">
      <c r="A16681" s="54">
        <v>20880</v>
      </c>
      <c r="B16681" s="54" t="s">
        <v>15023</v>
      </c>
      <c r="D16681" s="57">
        <v>1654</v>
      </c>
    </row>
    <row r="16682" spans="1:4">
      <c r="A16682" s="54">
        <v>20906</v>
      </c>
      <c r="B16682" s="54" t="s">
        <v>15024</v>
      </c>
      <c r="D16682" s="57">
        <v>49264</v>
      </c>
    </row>
    <row r="16683" spans="1:4">
      <c r="A16683" s="54">
        <v>20907</v>
      </c>
      <c r="B16683" s="54" t="s">
        <v>15025</v>
      </c>
      <c r="D16683" s="57">
        <v>49264</v>
      </c>
    </row>
    <row r="16684" spans="1:4">
      <c r="A16684" s="54">
        <v>20910</v>
      </c>
      <c r="B16684" s="54" t="s">
        <v>15026</v>
      </c>
      <c r="D16684" s="57">
        <v>2677</v>
      </c>
    </row>
    <row r="16685" spans="1:4">
      <c r="A16685" s="54">
        <v>20915</v>
      </c>
      <c r="B16685" s="54" t="s">
        <v>15027</v>
      </c>
      <c r="D16685" s="57">
        <v>7062</v>
      </c>
    </row>
    <row r="16686" spans="1:4">
      <c r="A16686" s="54">
        <v>20924</v>
      </c>
      <c r="B16686" s="54" t="s">
        <v>15028</v>
      </c>
      <c r="D16686" s="57">
        <v>225</v>
      </c>
    </row>
    <row r="16687" spans="1:4">
      <c r="A16687" s="54">
        <v>21100</v>
      </c>
      <c r="B16687" s="54" t="s">
        <v>15029</v>
      </c>
      <c r="D16687" s="57">
        <v>5158</v>
      </c>
    </row>
    <row r="16688" spans="1:4">
      <c r="A16688" s="54">
        <v>21142</v>
      </c>
      <c r="B16688" s="54" t="s">
        <v>15030</v>
      </c>
      <c r="D16688" s="57">
        <v>4597</v>
      </c>
    </row>
    <row r="16689" spans="1:4">
      <c r="A16689" s="54">
        <v>21193</v>
      </c>
      <c r="B16689" s="54" t="s">
        <v>15031</v>
      </c>
      <c r="D16689" s="57">
        <v>10480</v>
      </c>
    </row>
    <row r="16690" spans="1:4">
      <c r="A16690" s="54">
        <v>21221</v>
      </c>
      <c r="B16690" s="54" t="s">
        <v>15032</v>
      </c>
      <c r="D16690" s="57">
        <v>537</v>
      </c>
    </row>
    <row r="16691" spans="1:4">
      <c r="A16691" s="54">
        <v>21222</v>
      </c>
      <c r="B16691" s="54" t="s">
        <v>15033</v>
      </c>
      <c r="D16691" s="57">
        <v>5083</v>
      </c>
    </row>
    <row r="16692" spans="1:4">
      <c r="A16692" s="54">
        <v>21224</v>
      </c>
      <c r="B16692" s="54" t="s">
        <v>15034</v>
      </c>
      <c r="D16692" s="57">
        <v>9837</v>
      </c>
    </row>
    <row r="16693" spans="1:4">
      <c r="A16693" s="54">
        <v>21227</v>
      </c>
      <c r="B16693" s="54" t="s">
        <v>15035</v>
      </c>
      <c r="D16693" s="57">
        <v>9837</v>
      </c>
    </row>
    <row r="16694" spans="1:4">
      <c r="A16694" s="54">
        <v>21228</v>
      </c>
      <c r="B16694" s="54" t="s">
        <v>23823</v>
      </c>
      <c r="D16694" s="57">
        <v>14774</v>
      </c>
    </row>
    <row r="16695" spans="1:4">
      <c r="A16695" s="54">
        <v>21253</v>
      </c>
      <c r="B16695" s="54" t="s">
        <v>15036</v>
      </c>
      <c r="D16695" s="57">
        <v>7101</v>
      </c>
    </row>
    <row r="16696" spans="1:4">
      <c r="A16696" s="54">
        <v>21285</v>
      </c>
      <c r="B16696" s="54" t="s">
        <v>15037</v>
      </c>
      <c r="D16696" s="57">
        <v>312</v>
      </c>
    </row>
    <row r="16697" spans="1:4">
      <c r="A16697" s="54">
        <v>21288</v>
      </c>
      <c r="B16697" s="54" t="s">
        <v>15038</v>
      </c>
      <c r="D16697" s="57">
        <v>7886</v>
      </c>
    </row>
    <row r="16698" spans="1:4">
      <c r="A16698" s="54">
        <v>21295</v>
      </c>
      <c r="B16698" s="54" t="s">
        <v>15039</v>
      </c>
      <c r="D16698" s="57">
        <v>312</v>
      </c>
    </row>
    <row r="16699" spans="1:4">
      <c r="A16699" s="54">
        <v>21305</v>
      </c>
      <c r="B16699" s="54" t="s">
        <v>15040</v>
      </c>
      <c r="D16699" s="57">
        <v>267</v>
      </c>
    </row>
    <row r="16700" spans="1:4">
      <c r="A16700" s="54">
        <v>21312</v>
      </c>
      <c r="B16700" s="54" t="s">
        <v>15041</v>
      </c>
      <c r="D16700" s="57">
        <v>4673</v>
      </c>
    </row>
    <row r="16701" spans="1:4">
      <c r="A16701" s="54">
        <v>21313</v>
      </c>
      <c r="B16701" s="54" t="s">
        <v>15042</v>
      </c>
      <c r="D16701" s="57">
        <v>4404</v>
      </c>
    </row>
    <row r="16702" spans="1:4">
      <c r="A16702" s="54">
        <v>21314</v>
      </c>
      <c r="B16702" s="54" t="s">
        <v>15043</v>
      </c>
      <c r="D16702" s="57">
        <v>4404</v>
      </c>
    </row>
    <row r="16703" spans="1:4">
      <c r="A16703" s="54">
        <v>21315</v>
      </c>
      <c r="B16703" s="54" t="s">
        <v>15044</v>
      </c>
      <c r="D16703" s="57">
        <v>9837</v>
      </c>
    </row>
    <row r="16704" spans="1:4">
      <c r="A16704" s="54">
        <v>21322</v>
      </c>
      <c r="B16704" s="54" t="s">
        <v>15045</v>
      </c>
      <c r="D16704" s="57">
        <v>3654</v>
      </c>
    </row>
    <row r="16705" spans="1:4">
      <c r="A16705" s="54">
        <v>21382</v>
      </c>
      <c r="B16705" s="54" t="s">
        <v>15046</v>
      </c>
      <c r="D16705" s="57">
        <v>2729</v>
      </c>
    </row>
    <row r="16706" spans="1:4">
      <c r="A16706" s="54">
        <v>21383</v>
      </c>
      <c r="B16706" s="54" t="s">
        <v>15047</v>
      </c>
      <c r="D16706" s="57">
        <v>3742</v>
      </c>
    </row>
    <row r="16707" spans="1:4">
      <c r="A16707" s="54">
        <v>21393</v>
      </c>
      <c r="B16707" s="54" t="s">
        <v>15048</v>
      </c>
      <c r="D16707" s="57">
        <v>10409</v>
      </c>
    </row>
    <row r="16708" spans="1:4">
      <c r="A16708" s="54">
        <v>21394</v>
      </c>
      <c r="B16708" s="54" t="s">
        <v>15049</v>
      </c>
      <c r="D16708" s="57">
        <v>3572</v>
      </c>
    </row>
    <row r="16709" spans="1:4">
      <c r="A16709" s="54">
        <v>21395</v>
      </c>
      <c r="B16709" s="54" t="s">
        <v>15050</v>
      </c>
      <c r="D16709" s="57">
        <v>10139</v>
      </c>
    </row>
    <row r="16710" spans="1:4">
      <c r="A16710" s="54">
        <v>21425</v>
      </c>
      <c r="B16710" s="54" t="s">
        <v>15051</v>
      </c>
      <c r="D16710" s="57">
        <v>3357</v>
      </c>
    </row>
    <row r="16711" spans="1:4">
      <c r="A16711" s="54">
        <v>21435</v>
      </c>
      <c r="B16711" s="54" t="s">
        <v>15052</v>
      </c>
      <c r="D16711" s="57">
        <v>9837</v>
      </c>
    </row>
    <row r="16712" spans="1:4">
      <c r="A16712" s="54">
        <v>21439</v>
      </c>
      <c r="B16712" s="54" t="s">
        <v>15053</v>
      </c>
      <c r="D16712" s="57">
        <v>2677</v>
      </c>
    </row>
    <row r="16713" spans="1:4">
      <c r="A16713" s="54">
        <v>21441</v>
      </c>
      <c r="B16713" s="54" t="s">
        <v>15054</v>
      </c>
      <c r="D16713" s="57">
        <v>1376</v>
      </c>
    </row>
    <row r="16714" spans="1:4">
      <c r="A16714" s="54">
        <v>21449</v>
      </c>
      <c r="B16714" s="54" t="s">
        <v>15055</v>
      </c>
      <c r="D16714" s="57">
        <v>4528</v>
      </c>
    </row>
    <row r="16715" spans="1:4">
      <c r="A16715" s="54">
        <v>21458</v>
      </c>
      <c r="B16715" s="54" t="s">
        <v>15056</v>
      </c>
      <c r="D16715" s="57">
        <v>211</v>
      </c>
    </row>
    <row r="16716" spans="1:4">
      <c r="A16716" s="54">
        <v>21464</v>
      </c>
      <c r="B16716" s="54" t="s">
        <v>15057</v>
      </c>
      <c r="D16716" s="57">
        <v>408</v>
      </c>
    </row>
    <row r="16717" spans="1:4">
      <c r="A16717" s="54">
        <v>21470</v>
      </c>
      <c r="B16717" s="54" t="s">
        <v>15058</v>
      </c>
      <c r="D16717" s="57">
        <v>2677</v>
      </c>
    </row>
    <row r="16718" spans="1:4">
      <c r="A16718" s="54">
        <v>21476</v>
      </c>
      <c r="B16718" s="54" t="s">
        <v>15059</v>
      </c>
      <c r="D16718" s="57">
        <v>4402</v>
      </c>
    </row>
    <row r="16719" spans="1:4">
      <c r="A16719" s="54">
        <v>21480</v>
      </c>
      <c r="B16719" s="54" t="s">
        <v>15060</v>
      </c>
      <c r="D16719" s="57">
        <v>6059</v>
      </c>
    </row>
    <row r="16720" spans="1:4">
      <c r="A16720" s="54">
        <v>21483</v>
      </c>
      <c r="B16720" s="54" t="s">
        <v>15061</v>
      </c>
      <c r="D16720" s="57">
        <v>7876</v>
      </c>
    </row>
    <row r="16721" spans="1:4">
      <c r="A16721" s="54">
        <v>21487</v>
      </c>
      <c r="B16721" s="54" t="s">
        <v>15062</v>
      </c>
      <c r="D16721" s="57">
        <v>2677</v>
      </c>
    </row>
    <row r="16722" spans="1:4">
      <c r="A16722" s="54">
        <v>21488</v>
      </c>
      <c r="B16722" s="54" t="s">
        <v>15063</v>
      </c>
      <c r="D16722" s="57">
        <v>975</v>
      </c>
    </row>
    <row r="16723" spans="1:4">
      <c r="A16723" s="54">
        <v>21546</v>
      </c>
      <c r="B16723" s="54" t="s">
        <v>15064</v>
      </c>
      <c r="D16723" s="57">
        <v>8852</v>
      </c>
    </row>
    <row r="16724" spans="1:4">
      <c r="A16724" s="54">
        <v>21547</v>
      </c>
      <c r="B16724" s="54" t="s">
        <v>15065</v>
      </c>
      <c r="D16724" s="57">
        <v>8852</v>
      </c>
    </row>
    <row r="16725" spans="1:4">
      <c r="A16725" s="54">
        <v>21549</v>
      </c>
      <c r="B16725" s="54" t="s">
        <v>15066</v>
      </c>
      <c r="D16725" s="57">
        <v>5114</v>
      </c>
    </row>
    <row r="16726" spans="1:4">
      <c r="A16726" s="54">
        <v>21573</v>
      </c>
      <c r="B16726" s="54" t="s">
        <v>15067</v>
      </c>
      <c r="D16726" s="57">
        <v>6885</v>
      </c>
    </row>
    <row r="16727" spans="1:4">
      <c r="A16727" s="54">
        <v>21585</v>
      </c>
      <c r="B16727" s="54" t="s">
        <v>15068</v>
      </c>
      <c r="D16727" s="57">
        <v>2348</v>
      </c>
    </row>
    <row r="16728" spans="1:4">
      <c r="A16728" s="54">
        <v>21600</v>
      </c>
      <c r="B16728" s="54" t="s">
        <v>23824</v>
      </c>
      <c r="D16728" s="57">
        <v>1107</v>
      </c>
    </row>
    <row r="16729" spans="1:4">
      <c r="A16729" s="54">
        <v>21604</v>
      </c>
      <c r="B16729" s="54" t="s">
        <v>14948</v>
      </c>
      <c r="D16729" s="57">
        <v>477</v>
      </c>
    </row>
    <row r="16730" spans="1:4">
      <c r="A16730" s="54">
        <v>21605</v>
      </c>
      <c r="B16730" s="54" t="s">
        <v>15069</v>
      </c>
      <c r="D16730" s="57">
        <v>445</v>
      </c>
    </row>
    <row r="16731" spans="1:4">
      <c r="A16731" s="54">
        <v>21606</v>
      </c>
      <c r="B16731" s="54" t="s">
        <v>15070</v>
      </c>
      <c r="D16731" s="57">
        <v>445</v>
      </c>
    </row>
    <row r="16732" spans="1:4">
      <c r="A16732" s="54">
        <v>21650</v>
      </c>
      <c r="B16732" s="54" t="s">
        <v>15071</v>
      </c>
      <c r="D16732" s="57">
        <v>1241</v>
      </c>
    </row>
    <row r="16733" spans="1:4">
      <c r="A16733" s="54">
        <v>21658</v>
      </c>
      <c r="B16733" s="54" t="s">
        <v>15072</v>
      </c>
      <c r="D16733" s="57">
        <v>12843</v>
      </c>
    </row>
    <row r="16734" spans="1:4">
      <c r="A16734" s="54">
        <v>21680</v>
      </c>
      <c r="B16734" s="54" t="s">
        <v>15073</v>
      </c>
      <c r="D16734" s="57">
        <v>457</v>
      </c>
    </row>
    <row r="16735" spans="1:4">
      <c r="A16735" s="54">
        <v>21682</v>
      </c>
      <c r="B16735" s="54" t="s">
        <v>15074</v>
      </c>
      <c r="D16735" s="57">
        <v>669</v>
      </c>
    </row>
    <row r="16736" spans="1:4">
      <c r="A16736" s="54">
        <v>21745</v>
      </c>
      <c r="B16736" s="54" t="s">
        <v>23825</v>
      </c>
      <c r="D16736" s="57">
        <v>173</v>
      </c>
    </row>
    <row r="16737" spans="1:4">
      <c r="A16737" s="54">
        <v>21786</v>
      </c>
      <c r="B16737" s="54" t="s">
        <v>15075</v>
      </c>
      <c r="D16737" s="57">
        <v>9837</v>
      </c>
    </row>
    <row r="16738" spans="1:4">
      <c r="A16738" s="54">
        <v>21799</v>
      </c>
      <c r="B16738" s="54" t="s">
        <v>15076</v>
      </c>
      <c r="D16738" s="57">
        <v>2507</v>
      </c>
    </row>
    <row r="16739" spans="1:4">
      <c r="A16739" s="54">
        <v>21800</v>
      </c>
      <c r="B16739" s="54" t="s">
        <v>15077</v>
      </c>
      <c r="D16739" s="57">
        <v>2507</v>
      </c>
    </row>
    <row r="16740" spans="1:4">
      <c r="A16740" s="54">
        <v>21801</v>
      </c>
      <c r="B16740" s="54" t="s">
        <v>15078</v>
      </c>
      <c r="D16740" s="57">
        <v>2507</v>
      </c>
    </row>
    <row r="16741" spans="1:4">
      <c r="A16741" s="54">
        <v>21808</v>
      </c>
      <c r="B16741" s="54" t="s">
        <v>15079</v>
      </c>
      <c r="D16741" s="57">
        <v>816</v>
      </c>
    </row>
    <row r="16742" spans="1:4">
      <c r="A16742" s="54">
        <v>21809</v>
      </c>
      <c r="B16742" s="54" t="s">
        <v>15080</v>
      </c>
      <c r="D16742" s="57">
        <v>4603</v>
      </c>
    </row>
    <row r="16743" spans="1:4">
      <c r="A16743" s="54">
        <v>21810</v>
      </c>
      <c r="B16743" s="54" t="s">
        <v>15081</v>
      </c>
      <c r="D16743" s="57">
        <v>1384</v>
      </c>
    </row>
    <row r="16744" spans="1:4">
      <c r="A16744" s="54">
        <v>21824</v>
      </c>
      <c r="B16744" s="54" t="s">
        <v>15082</v>
      </c>
      <c r="D16744" s="57">
        <v>4329</v>
      </c>
    </row>
    <row r="16745" spans="1:4">
      <c r="A16745" s="54">
        <v>21829</v>
      </c>
      <c r="B16745" s="54" t="s">
        <v>15083</v>
      </c>
      <c r="D16745" s="57">
        <v>14774</v>
      </c>
    </row>
    <row r="16746" spans="1:4">
      <c r="A16746" s="54">
        <v>21837</v>
      </c>
      <c r="B16746" s="54" t="s">
        <v>15084</v>
      </c>
      <c r="D16746" s="57">
        <v>1774</v>
      </c>
    </row>
    <row r="16747" spans="1:4">
      <c r="A16747" s="54">
        <v>21838</v>
      </c>
      <c r="B16747" s="54" t="s">
        <v>15085</v>
      </c>
      <c r="D16747" s="57">
        <v>52792</v>
      </c>
    </row>
    <row r="16748" spans="1:4">
      <c r="A16748" s="54">
        <v>21846</v>
      </c>
      <c r="B16748" s="54" t="s">
        <v>15086</v>
      </c>
      <c r="D16748" s="57">
        <v>2507</v>
      </c>
    </row>
    <row r="16749" spans="1:4">
      <c r="A16749" s="54">
        <v>21886</v>
      </c>
      <c r="B16749" s="54" t="s">
        <v>15087</v>
      </c>
      <c r="D16749" s="57">
        <v>9837</v>
      </c>
    </row>
    <row r="16750" spans="1:4">
      <c r="A16750" s="54">
        <v>21900</v>
      </c>
      <c r="B16750" s="54" t="s">
        <v>15088</v>
      </c>
      <c r="D16750" s="57">
        <v>23213</v>
      </c>
    </row>
    <row r="16751" spans="1:4">
      <c r="A16751" s="54">
        <v>21966</v>
      </c>
      <c r="B16751" s="54" t="s">
        <v>15089</v>
      </c>
      <c r="D16751" s="57">
        <v>4118</v>
      </c>
    </row>
    <row r="16752" spans="1:4">
      <c r="A16752" s="54">
        <v>21968</v>
      </c>
      <c r="B16752" s="54" t="s">
        <v>15090</v>
      </c>
      <c r="D16752" s="57">
        <v>4118</v>
      </c>
    </row>
    <row r="16753" spans="1:4">
      <c r="A16753" s="54">
        <v>21969</v>
      </c>
      <c r="B16753" s="54" t="s">
        <v>15091</v>
      </c>
      <c r="D16753" s="57">
        <v>4118</v>
      </c>
    </row>
    <row r="16754" spans="1:4">
      <c r="A16754" s="54">
        <v>21971</v>
      </c>
      <c r="B16754" s="54" t="s">
        <v>15092</v>
      </c>
      <c r="D16754" s="57">
        <v>4404</v>
      </c>
    </row>
    <row r="16755" spans="1:4">
      <c r="A16755" s="54">
        <v>21973</v>
      </c>
      <c r="B16755" s="54" t="s">
        <v>15093</v>
      </c>
      <c r="D16755" s="57">
        <v>4404</v>
      </c>
    </row>
    <row r="16756" spans="1:4">
      <c r="A16756" s="54">
        <v>21974</v>
      </c>
      <c r="B16756" s="54" t="s">
        <v>15094</v>
      </c>
      <c r="D16756" s="57">
        <v>4404</v>
      </c>
    </row>
    <row r="16757" spans="1:4">
      <c r="A16757" s="54">
        <v>21983</v>
      </c>
      <c r="B16757" s="54" t="s">
        <v>15095</v>
      </c>
      <c r="D16757" s="57">
        <v>4404</v>
      </c>
    </row>
    <row r="16758" spans="1:4">
      <c r="A16758" s="54">
        <v>21985</v>
      </c>
      <c r="B16758" s="54" t="s">
        <v>15096</v>
      </c>
      <c r="D16758" s="57">
        <v>4332</v>
      </c>
    </row>
    <row r="16759" spans="1:4">
      <c r="A16759" s="54">
        <v>21986</v>
      </c>
      <c r="B16759" s="54" t="s">
        <v>15097</v>
      </c>
      <c r="D16759" s="57">
        <v>4404</v>
      </c>
    </row>
    <row r="16760" spans="1:4">
      <c r="A16760" s="54">
        <v>22034</v>
      </c>
      <c r="B16760" s="54" t="s">
        <v>15098</v>
      </c>
      <c r="D16760" s="57">
        <v>8435</v>
      </c>
    </row>
    <row r="16761" spans="1:4">
      <c r="A16761" s="54">
        <v>22035</v>
      </c>
      <c r="B16761" s="54" t="s">
        <v>15099</v>
      </c>
      <c r="D16761" s="57">
        <v>211</v>
      </c>
    </row>
    <row r="16762" spans="1:4">
      <c r="A16762" s="54">
        <v>22036</v>
      </c>
      <c r="B16762" s="54" t="s">
        <v>15100</v>
      </c>
      <c r="D16762" s="57">
        <v>2805</v>
      </c>
    </row>
    <row r="16763" spans="1:4">
      <c r="A16763" s="54">
        <v>22040</v>
      </c>
      <c r="B16763" s="54" t="s">
        <v>15101</v>
      </c>
      <c r="D16763" s="57">
        <v>762</v>
      </c>
    </row>
    <row r="16764" spans="1:4">
      <c r="A16764" s="54">
        <v>22046</v>
      </c>
      <c r="B16764" s="54" t="s">
        <v>15102</v>
      </c>
      <c r="D16764" s="57">
        <v>3056</v>
      </c>
    </row>
    <row r="16765" spans="1:4">
      <c r="A16765" s="54">
        <v>22049</v>
      </c>
      <c r="B16765" s="54" t="s">
        <v>15103</v>
      </c>
      <c r="D16765" s="57">
        <v>3056</v>
      </c>
    </row>
    <row r="16766" spans="1:4">
      <c r="A16766" s="54">
        <v>22050</v>
      </c>
      <c r="B16766" s="54" t="s">
        <v>15104</v>
      </c>
      <c r="D16766" s="57">
        <v>3056</v>
      </c>
    </row>
    <row r="16767" spans="1:4">
      <c r="A16767" s="54">
        <v>22098</v>
      </c>
      <c r="B16767" s="54" t="s">
        <v>15105</v>
      </c>
      <c r="D16767" s="57">
        <v>2667</v>
      </c>
    </row>
    <row r="16768" spans="1:4">
      <c r="A16768" s="54">
        <v>22111</v>
      </c>
      <c r="B16768" s="54" t="s">
        <v>15106</v>
      </c>
      <c r="D16768" s="57">
        <v>2215</v>
      </c>
    </row>
    <row r="16769" spans="1:4">
      <c r="A16769" s="54">
        <v>22122</v>
      </c>
      <c r="B16769" s="54" t="s">
        <v>15107</v>
      </c>
      <c r="D16769" s="57">
        <v>564</v>
      </c>
    </row>
    <row r="16770" spans="1:4">
      <c r="A16770" s="54">
        <v>22130</v>
      </c>
      <c r="B16770" s="54" t="s">
        <v>15108</v>
      </c>
      <c r="D16770" s="57">
        <v>2008</v>
      </c>
    </row>
    <row r="16771" spans="1:4">
      <c r="A16771" s="54">
        <v>22136</v>
      </c>
      <c r="B16771" s="54" t="s">
        <v>15109</v>
      </c>
      <c r="D16771" s="57">
        <v>9837</v>
      </c>
    </row>
    <row r="16772" spans="1:4">
      <c r="A16772" s="54">
        <v>22143</v>
      </c>
      <c r="B16772" s="54" t="s">
        <v>15110</v>
      </c>
      <c r="D16772" s="57">
        <v>2677</v>
      </c>
    </row>
    <row r="16773" spans="1:4">
      <c r="A16773" s="54">
        <v>22230</v>
      </c>
      <c r="B16773" s="54" t="s">
        <v>15111</v>
      </c>
      <c r="D16773" s="57">
        <v>5547</v>
      </c>
    </row>
    <row r="16774" spans="1:4">
      <c r="A16774" s="54">
        <v>22272</v>
      </c>
      <c r="B16774" s="54" t="s">
        <v>15112</v>
      </c>
      <c r="D16774" s="57">
        <v>4358</v>
      </c>
    </row>
    <row r="16775" spans="1:4">
      <c r="A16775" s="54">
        <v>22275</v>
      </c>
      <c r="B16775" s="54" t="s">
        <v>15113</v>
      </c>
      <c r="D16775" s="57">
        <v>4358</v>
      </c>
    </row>
    <row r="16776" spans="1:4">
      <c r="A16776" s="54">
        <v>22276</v>
      </c>
      <c r="B16776" s="54" t="s">
        <v>15114</v>
      </c>
      <c r="D16776" s="57">
        <v>4358</v>
      </c>
    </row>
    <row r="16777" spans="1:4">
      <c r="A16777" s="54">
        <v>22299</v>
      </c>
      <c r="B16777" s="54" t="s">
        <v>15115</v>
      </c>
      <c r="D16777" s="57">
        <v>62315</v>
      </c>
    </row>
    <row r="16778" spans="1:4">
      <c r="A16778" s="54">
        <v>22300</v>
      </c>
      <c r="B16778" s="54" t="s">
        <v>15116</v>
      </c>
      <c r="D16778" s="57">
        <v>62315</v>
      </c>
    </row>
    <row r="16779" spans="1:4">
      <c r="A16779" s="54">
        <v>22301</v>
      </c>
      <c r="B16779" s="54" t="s">
        <v>15117</v>
      </c>
      <c r="D16779" s="57">
        <v>1774</v>
      </c>
    </row>
    <row r="16780" spans="1:4">
      <c r="A16780" s="54">
        <v>22347</v>
      </c>
      <c r="B16780" s="54" t="s">
        <v>23826</v>
      </c>
      <c r="D16780" s="57">
        <v>9678</v>
      </c>
    </row>
    <row r="16781" spans="1:4">
      <c r="A16781" s="54">
        <v>22348</v>
      </c>
      <c r="B16781" s="54" t="s">
        <v>23827</v>
      </c>
      <c r="D16781" s="57">
        <v>9678</v>
      </c>
    </row>
    <row r="16782" spans="1:4">
      <c r="A16782" s="54">
        <v>22349</v>
      </c>
      <c r="B16782" s="54" t="s">
        <v>15118</v>
      </c>
      <c r="D16782" s="57">
        <v>5508</v>
      </c>
    </row>
    <row r="16783" spans="1:4">
      <c r="A16783" s="54">
        <v>22351</v>
      </c>
      <c r="B16783" s="54" t="s">
        <v>15119</v>
      </c>
      <c r="D16783" s="57">
        <v>2159</v>
      </c>
    </row>
    <row r="16784" spans="1:4">
      <c r="A16784" s="54">
        <v>22365</v>
      </c>
      <c r="B16784" s="54" t="s">
        <v>15120</v>
      </c>
      <c r="D16784" s="57">
        <v>23</v>
      </c>
    </row>
    <row r="16785" spans="1:4">
      <c r="A16785" s="54">
        <v>22450</v>
      </c>
      <c r="B16785" s="54" t="s">
        <v>15121</v>
      </c>
      <c r="D16785" s="57">
        <v>85</v>
      </c>
    </row>
    <row r="16786" spans="1:4">
      <c r="A16786" s="54">
        <v>22457</v>
      </c>
      <c r="B16786" s="54" t="s">
        <v>15122</v>
      </c>
      <c r="D16786" s="57">
        <v>1454</v>
      </c>
    </row>
    <row r="16787" spans="1:4">
      <c r="A16787" s="54">
        <v>22465</v>
      </c>
      <c r="B16787" s="54" t="s">
        <v>15123</v>
      </c>
      <c r="D16787" s="57">
        <v>1421</v>
      </c>
    </row>
    <row r="16788" spans="1:4">
      <c r="A16788" s="54">
        <v>22466</v>
      </c>
      <c r="B16788" s="54" t="s">
        <v>15124</v>
      </c>
      <c r="D16788" s="57">
        <v>6767</v>
      </c>
    </row>
    <row r="16789" spans="1:4">
      <c r="A16789" s="54">
        <v>22470</v>
      </c>
      <c r="B16789" s="54" t="s">
        <v>15125</v>
      </c>
      <c r="D16789" s="57">
        <v>378</v>
      </c>
    </row>
    <row r="16790" spans="1:4">
      <c r="A16790" s="54">
        <v>22476</v>
      </c>
      <c r="B16790" s="54" t="s">
        <v>15126</v>
      </c>
      <c r="D16790" s="57">
        <v>364</v>
      </c>
    </row>
    <row r="16791" spans="1:4">
      <c r="A16791" s="54">
        <v>22482</v>
      </c>
      <c r="B16791" s="54" t="s">
        <v>15127</v>
      </c>
      <c r="D16791" s="57">
        <v>243</v>
      </c>
    </row>
    <row r="16792" spans="1:4">
      <c r="A16792" s="54">
        <v>22487</v>
      </c>
      <c r="B16792" s="54" t="s">
        <v>15128</v>
      </c>
      <c r="D16792" s="57">
        <v>2937</v>
      </c>
    </row>
    <row r="16793" spans="1:4">
      <c r="A16793" s="54">
        <v>22488</v>
      </c>
      <c r="B16793" s="54" t="s">
        <v>15129</v>
      </c>
      <c r="D16793" s="57">
        <v>1112</v>
      </c>
    </row>
    <row r="16794" spans="1:4">
      <c r="A16794" s="54">
        <v>22494</v>
      </c>
      <c r="B16794" s="54" t="s">
        <v>15130</v>
      </c>
      <c r="D16794" s="57">
        <v>3742</v>
      </c>
    </row>
    <row r="16795" spans="1:4">
      <c r="A16795" s="54">
        <v>22498</v>
      </c>
      <c r="B16795" s="54" t="s">
        <v>15131</v>
      </c>
      <c r="D16795" s="57">
        <v>14774</v>
      </c>
    </row>
    <row r="16796" spans="1:4">
      <c r="A16796" s="54">
        <v>22507</v>
      </c>
      <c r="B16796" s="54" t="s">
        <v>15132</v>
      </c>
      <c r="D16796" s="57">
        <v>3742</v>
      </c>
    </row>
    <row r="16797" spans="1:4">
      <c r="A16797" s="54">
        <v>22508</v>
      </c>
      <c r="B16797" s="54" t="s">
        <v>15133</v>
      </c>
      <c r="D16797" s="57">
        <v>3742</v>
      </c>
    </row>
    <row r="16798" spans="1:4">
      <c r="A16798" s="54">
        <v>22540</v>
      </c>
      <c r="B16798" s="54" t="s">
        <v>15134</v>
      </c>
      <c r="D16798" s="57">
        <v>2196</v>
      </c>
    </row>
    <row r="16799" spans="1:4">
      <c r="A16799" s="54">
        <v>22541</v>
      </c>
      <c r="B16799" s="54" t="s">
        <v>15135</v>
      </c>
      <c r="D16799" s="57">
        <v>18917</v>
      </c>
    </row>
    <row r="16800" spans="1:4">
      <c r="A16800" s="54">
        <v>22542</v>
      </c>
      <c r="B16800" s="54" t="s">
        <v>15136</v>
      </c>
      <c r="D16800" s="57">
        <v>18917</v>
      </c>
    </row>
    <row r="16801" spans="1:4">
      <c r="A16801" s="54">
        <v>22543</v>
      </c>
      <c r="B16801" s="54" t="s">
        <v>15137</v>
      </c>
      <c r="D16801" s="57">
        <v>18917</v>
      </c>
    </row>
    <row r="16802" spans="1:4">
      <c r="A16802" s="54">
        <v>22558</v>
      </c>
      <c r="B16802" s="54" t="s">
        <v>15138</v>
      </c>
      <c r="D16802" s="57">
        <v>601</v>
      </c>
    </row>
    <row r="16803" spans="1:4">
      <c r="A16803" s="54">
        <v>22559</v>
      </c>
      <c r="B16803" s="54" t="s">
        <v>15139</v>
      </c>
      <c r="D16803" s="57">
        <v>601</v>
      </c>
    </row>
    <row r="16804" spans="1:4">
      <c r="A16804" s="54">
        <v>22586</v>
      </c>
      <c r="B16804" s="54" t="s">
        <v>15140</v>
      </c>
      <c r="D16804" s="57">
        <v>3629</v>
      </c>
    </row>
    <row r="16805" spans="1:4">
      <c r="A16805" s="54">
        <v>22617</v>
      </c>
      <c r="B16805" s="54" t="s">
        <v>15141</v>
      </c>
      <c r="D16805" s="57">
        <v>270</v>
      </c>
    </row>
    <row r="16806" spans="1:4">
      <c r="A16806" s="54">
        <v>22621</v>
      </c>
      <c r="B16806" s="54" t="s">
        <v>15142</v>
      </c>
      <c r="D16806" s="57">
        <v>168</v>
      </c>
    </row>
    <row r="16807" spans="1:4">
      <c r="A16807" s="54">
        <v>22641</v>
      </c>
      <c r="B16807" s="54" t="s">
        <v>15143</v>
      </c>
      <c r="D16807" s="57">
        <v>941</v>
      </c>
    </row>
    <row r="16808" spans="1:4">
      <c r="A16808" s="54">
        <v>22647</v>
      </c>
      <c r="B16808" s="54" t="s">
        <v>15144</v>
      </c>
      <c r="D16808" s="57">
        <v>7357</v>
      </c>
    </row>
    <row r="16809" spans="1:4">
      <c r="A16809" s="54">
        <v>22655</v>
      </c>
      <c r="B16809" s="54" t="s">
        <v>15145</v>
      </c>
      <c r="D16809" s="57">
        <v>74</v>
      </c>
    </row>
    <row r="16810" spans="1:4">
      <c r="A16810" s="54">
        <v>22660</v>
      </c>
      <c r="B16810" s="54" t="s">
        <v>23828</v>
      </c>
      <c r="D16810" s="57">
        <v>23</v>
      </c>
    </row>
    <row r="16811" spans="1:4">
      <c r="A16811" s="54">
        <v>22670</v>
      </c>
      <c r="B16811" s="54" t="s">
        <v>15146</v>
      </c>
      <c r="D16811" s="57">
        <v>67</v>
      </c>
    </row>
    <row r="16812" spans="1:4">
      <c r="A16812" s="54">
        <v>22677</v>
      </c>
      <c r="B16812" s="54" t="s">
        <v>15147</v>
      </c>
      <c r="D16812" s="57">
        <v>3946</v>
      </c>
    </row>
    <row r="16813" spans="1:4">
      <c r="A16813" s="54">
        <v>22685</v>
      </c>
      <c r="B16813" s="54" t="s">
        <v>15148</v>
      </c>
      <c r="D16813" s="57">
        <v>28</v>
      </c>
    </row>
    <row r="16814" spans="1:4">
      <c r="A16814" s="54">
        <v>22698</v>
      </c>
      <c r="B16814" s="54" t="s">
        <v>15149</v>
      </c>
      <c r="D16814" s="57">
        <v>5508</v>
      </c>
    </row>
    <row r="16815" spans="1:4">
      <c r="A16815" s="54">
        <v>22699</v>
      </c>
      <c r="B16815" s="54" t="s">
        <v>15150</v>
      </c>
      <c r="D16815" s="57">
        <v>3573</v>
      </c>
    </row>
    <row r="16816" spans="1:4">
      <c r="A16816" s="54">
        <v>22701</v>
      </c>
      <c r="B16816" s="54" t="s">
        <v>15151</v>
      </c>
      <c r="D16816" s="57">
        <v>11785</v>
      </c>
    </row>
    <row r="16817" spans="1:4">
      <c r="A16817" s="54">
        <v>22705</v>
      </c>
      <c r="B16817" s="54" t="s">
        <v>15152</v>
      </c>
      <c r="D16817" s="57">
        <v>30</v>
      </c>
    </row>
    <row r="16818" spans="1:4">
      <c r="A16818" s="54">
        <v>22728</v>
      </c>
      <c r="B16818" s="54" t="s">
        <v>15153</v>
      </c>
      <c r="D16818" s="57">
        <v>2134</v>
      </c>
    </row>
    <row r="16819" spans="1:4">
      <c r="A16819" s="54">
        <v>22730</v>
      </c>
      <c r="B16819" s="54" t="s">
        <v>15154</v>
      </c>
      <c r="D16819" s="57">
        <v>2134</v>
      </c>
    </row>
    <row r="16820" spans="1:4">
      <c r="A16820" s="54">
        <v>22732</v>
      </c>
      <c r="B16820" s="54" t="s">
        <v>15155</v>
      </c>
      <c r="D16820" s="57">
        <v>2134</v>
      </c>
    </row>
    <row r="16821" spans="1:4">
      <c r="A16821" s="54">
        <v>22733</v>
      </c>
      <c r="B16821" s="54" t="s">
        <v>15156</v>
      </c>
      <c r="D16821" s="57">
        <v>2511</v>
      </c>
    </row>
    <row r="16822" spans="1:4">
      <c r="A16822" s="54">
        <v>22737</v>
      </c>
      <c r="B16822" s="54" t="s">
        <v>15156</v>
      </c>
      <c r="D16822" s="57">
        <v>2511</v>
      </c>
    </row>
    <row r="16823" spans="1:4">
      <c r="A16823" s="54">
        <v>22739</v>
      </c>
      <c r="B16823" s="54" t="s">
        <v>15157</v>
      </c>
      <c r="D16823" s="57">
        <v>3742</v>
      </c>
    </row>
    <row r="16824" spans="1:4">
      <c r="A16824" s="54">
        <v>22741</v>
      </c>
      <c r="B16824" s="54" t="s">
        <v>15156</v>
      </c>
      <c r="D16824" s="57">
        <v>2384</v>
      </c>
    </row>
    <row r="16825" spans="1:4">
      <c r="A16825" s="54">
        <v>22743</v>
      </c>
      <c r="B16825" s="54" t="s">
        <v>15158</v>
      </c>
      <c r="D16825" s="57">
        <v>2134</v>
      </c>
    </row>
    <row r="16826" spans="1:4">
      <c r="A16826" s="54">
        <v>22747</v>
      </c>
      <c r="B16826" s="54" t="s">
        <v>15155</v>
      </c>
      <c r="D16826" s="57">
        <v>2134</v>
      </c>
    </row>
    <row r="16827" spans="1:4">
      <c r="A16827" s="54">
        <v>22749</v>
      </c>
      <c r="B16827" s="54" t="s">
        <v>15156</v>
      </c>
      <c r="D16827" s="57">
        <v>2510</v>
      </c>
    </row>
    <row r="16828" spans="1:4">
      <c r="A16828" s="54">
        <v>22751</v>
      </c>
      <c r="B16828" s="54" t="s">
        <v>15159</v>
      </c>
      <c r="D16828" s="57">
        <v>1551</v>
      </c>
    </row>
    <row r="16829" spans="1:4">
      <c r="A16829" s="54">
        <v>22753</v>
      </c>
      <c r="B16829" s="54" t="s">
        <v>15160</v>
      </c>
      <c r="D16829" s="57">
        <v>2134</v>
      </c>
    </row>
    <row r="16830" spans="1:4">
      <c r="A16830" s="54">
        <v>22759</v>
      </c>
      <c r="B16830" s="54" t="s">
        <v>15161</v>
      </c>
      <c r="D16830" s="57">
        <v>1000</v>
      </c>
    </row>
    <row r="16831" spans="1:4">
      <c r="A16831" s="54">
        <v>22764</v>
      </c>
      <c r="B16831" s="54" t="s">
        <v>23829</v>
      </c>
      <c r="D16831" s="57">
        <v>21236</v>
      </c>
    </row>
    <row r="16832" spans="1:4">
      <c r="A16832" s="54">
        <v>22831</v>
      </c>
      <c r="B16832" s="54" t="s">
        <v>15162</v>
      </c>
      <c r="D16832" s="57">
        <v>1092</v>
      </c>
    </row>
    <row r="16833" spans="1:4">
      <c r="A16833" s="54">
        <v>22833</v>
      </c>
      <c r="B16833" s="54" t="s">
        <v>15163</v>
      </c>
      <c r="D16833" s="57">
        <v>19528</v>
      </c>
    </row>
    <row r="16834" spans="1:4">
      <c r="A16834" s="54">
        <v>22836</v>
      </c>
      <c r="B16834" s="54" t="s">
        <v>15164</v>
      </c>
      <c r="D16834" s="57">
        <v>343</v>
      </c>
    </row>
    <row r="16835" spans="1:4">
      <c r="A16835" s="54">
        <v>22837</v>
      </c>
      <c r="B16835" s="54" t="s">
        <v>15165</v>
      </c>
      <c r="D16835" s="57">
        <v>4122</v>
      </c>
    </row>
    <row r="16836" spans="1:4">
      <c r="A16836" s="54">
        <v>22853</v>
      </c>
      <c r="B16836" s="54" t="s">
        <v>15166</v>
      </c>
      <c r="D16836" s="57">
        <v>7475</v>
      </c>
    </row>
    <row r="16837" spans="1:4">
      <c r="A16837" s="54">
        <v>22863</v>
      </c>
      <c r="B16837" s="54" t="s">
        <v>15167</v>
      </c>
      <c r="D16837" s="57">
        <v>19528</v>
      </c>
    </row>
    <row r="16838" spans="1:4">
      <c r="A16838" s="54">
        <v>22865</v>
      </c>
      <c r="B16838" s="54" t="s">
        <v>15168</v>
      </c>
      <c r="D16838" s="57">
        <v>42327</v>
      </c>
    </row>
    <row r="16839" spans="1:4">
      <c r="A16839" s="54">
        <v>22879</v>
      </c>
      <c r="B16839" s="54" t="s">
        <v>15169</v>
      </c>
      <c r="D16839" s="57">
        <v>421</v>
      </c>
    </row>
    <row r="16840" spans="1:4">
      <c r="A16840" s="54">
        <v>22882</v>
      </c>
      <c r="B16840" s="54" t="s">
        <v>15170</v>
      </c>
      <c r="D16840" s="57">
        <v>7750</v>
      </c>
    </row>
    <row r="16841" spans="1:4">
      <c r="A16841" s="54">
        <v>22891</v>
      </c>
      <c r="B16841" s="54" t="s">
        <v>15171</v>
      </c>
      <c r="D16841" s="57">
        <v>11626</v>
      </c>
    </row>
    <row r="16842" spans="1:4">
      <c r="A16842" s="54">
        <v>22897</v>
      </c>
      <c r="B16842" s="54" t="s">
        <v>15172</v>
      </c>
      <c r="D16842" s="57">
        <v>1385</v>
      </c>
    </row>
    <row r="16843" spans="1:4">
      <c r="A16843" s="54">
        <v>22899</v>
      </c>
      <c r="B16843" s="54" t="s">
        <v>15173</v>
      </c>
      <c r="D16843" s="57">
        <v>3398</v>
      </c>
    </row>
    <row r="16844" spans="1:4">
      <c r="A16844" s="54">
        <v>22928</v>
      </c>
      <c r="B16844" s="54" t="s">
        <v>15174</v>
      </c>
      <c r="D16844" s="57">
        <v>1064</v>
      </c>
    </row>
    <row r="16845" spans="1:4">
      <c r="A16845" s="54">
        <v>22947</v>
      </c>
      <c r="B16845" s="54" t="s">
        <v>15175</v>
      </c>
      <c r="D16845" s="57">
        <v>4050</v>
      </c>
    </row>
    <row r="16846" spans="1:4">
      <c r="A16846" s="54">
        <v>22948</v>
      </c>
      <c r="B16846" s="54" t="s">
        <v>15176</v>
      </c>
      <c r="D16846" s="57">
        <v>4050</v>
      </c>
    </row>
    <row r="16847" spans="1:4">
      <c r="A16847" s="54">
        <v>22949</v>
      </c>
      <c r="B16847" s="54" t="s">
        <v>15177</v>
      </c>
      <c r="D16847" s="57">
        <v>4050</v>
      </c>
    </row>
    <row r="16848" spans="1:4">
      <c r="A16848" s="54">
        <v>22953</v>
      </c>
      <c r="B16848" s="54" t="s">
        <v>15178</v>
      </c>
      <c r="D16848" s="57">
        <v>3573</v>
      </c>
    </row>
    <row r="16849" spans="1:4">
      <c r="A16849" s="54">
        <v>22973</v>
      </c>
      <c r="B16849" s="54" t="s">
        <v>15179</v>
      </c>
      <c r="D16849" s="57">
        <v>703</v>
      </c>
    </row>
    <row r="16850" spans="1:4">
      <c r="A16850" s="54">
        <v>22977</v>
      </c>
      <c r="B16850" s="54" t="s">
        <v>15180</v>
      </c>
      <c r="D16850" s="57">
        <v>1757</v>
      </c>
    </row>
    <row r="16851" spans="1:4">
      <c r="A16851" s="54">
        <v>22993</v>
      </c>
      <c r="B16851" s="54" t="s">
        <v>15181</v>
      </c>
      <c r="D16851" s="57">
        <v>3476</v>
      </c>
    </row>
    <row r="16852" spans="1:4">
      <c r="A16852" s="54">
        <v>23057</v>
      </c>
      <c r="B16852" s="54" t="s">
        <v>15182</v>
      </c>
      <c r="D16852" s="57">
        <v>370</v>
      </c>
    </row>
    <row r="16853" spans="1:4">
      <c r="A16853" s="54">
        <v>23072</v>
      </c>
      <c r="B16853" s="54" t="s">
        <v>15183</v>
      </c>
      <c r="D16853" s="57">
        <v>4375</v>
      </c>
    </row>
    <row r="16854" spans="1:4">
      <c r="A16854" s="54">
        <v>23073</v>
      </c>
      <c r="B16854" s="54" t="s">
        <v>15184</v>
      </c>
      <c r="D16854" s="57">
        <v>3874</v>
      </c>
    </row>
    <row r="16855" spans="1:4">
      <c r="A16855" s="54">
        <v>23086</v>
      </c>
      <c r="B16855" s="54" t="s">
        <v>15185</v>
      </c>
      <c r="D16855" s="57">
        <v>3573</v>
      </c>
    </row>
    <row r="16856" spans="1:4">
      <c r="A16856" s="54">
        <v>23091</v>
      </c>
      <c r="B16856" s="54" t="s">
        <v>15186</v>
      </c>
      <c r="D16856" s="57">
        <v>3476</v>
      </c>
    </row>
    <row r="16857" spans="1:4">
      <c r="A16857" s="54">
        <v>23092</v>
      </c>
      <c r="B16857" s="54" t="s">
        <v>15187</v>
      </c>
      <c r="D16857" s="57">
        <v>3476</v>
      </c>
    </row>
    <row r="16858" spans="1:4">
      <c r="A16858" s="54">
        <v>23094</v>
      </c>
      <c r="B16858" s="54" t="s">
        <v>15188</v>
      </c>
      <c r="D16858" s="57">
        <v>3476</v>
      </c>
    </row>
    <row r="16859" spans="1:4">
      <c r="A16859" s="54">
        <v>23095</v>
      </c>
      <c r="B16859" s="54" t="s">
        <v>15189</v>
      </c>
      <c r="D16859" s="57">
        <v>3573</v>
      </c>
    </row>
    <row r="16860" spans="1:4">
      <c r="A16860" s="54">
        <v>23143</v>
      </c>
      <c r="B16860" s="54" t="s">
        <v>15190</v>
      </c>
      <c r="D16860" s="57">
        <v>634</v>
      </c>
    </row>
    <row r="16861" spans="1:4">
      <c r="A16861" s="54">
        <v>23170</v>
      </c>
      <c r="B16861" s="54" t="s">
        <v>23830</v>
      </c>
      <c r="D16861" s="57">
        <v>9837</v>
      </c>
    </row>
    <row r="16862" spans="1:4">
      <c r="A16862" s="54">
        <v>23197</v>
      </c>
      <c r="B16862" s="54" t="s">
        <v>15191</v>
      </c>
      <c r="D16862" s="57">
        <v>72309</v>
      </c>
    </row>
    <row r="16863" spans="1:4">
      <c r="A16863" s="54">
        <v>23198</v>
      </c>
      <c r="B16863" s="54" t="s">
        <v>15192</v>
      </c>
      <c r="D16863" s="57">
        <v>72309</v>
      </c>
    </row>
    <row r="16864" spans="1:4">
      <c r="A16864" s="54">
        <v>23199</v>
      </c>
      <c r="B16864" s="54" t="s">
        <v>15193</v>
      </c>
      <c r="D16864" s="57">
        <v>47030</v>
      </c>
    </row>
    <row r="16865" spans="1:4">
      <c r="A16865" s="54">
        <v>23200</v>
      </c>
      <c r="B16865" s="54" t="s">
        <v>15194</v>
      </c>
      <c r="D16865" s="57">
        <v>74548</v>
      </c>
    </row>
    <row r="16866" spans="1:4">
      <c r="A16866" s="54">
        <v>23201</v>
      </c>
      <c r="B16866" s="54" t="s">
        <v>15195</v>
      </c>
      <c r="D16866" s="57">
        <v>54085</v>
      </c>
    </row>
    <row r="16867" spans="1:4">
      <c r="A16867" s="54">
        <v>23203</v>
      </c>
      <c r="B16867" s="54" t="s">
        <v>15196</v>
      </c>
      <c r="D16867" s="57">
        <v>4603</v>
      </c>
    </row>
    <row r="16868" spans="1:4">
      <c r="A16868" s="54">
        <v>23205</v>
      </c>
      <c r="B16868" s="54" t="s">
        <v>15197</v>
      </c>
      <c r="D16868" s="57">
        <v>54085</v>
      </c>
    </row>
    <row r="16869" spans="1:4">
      <c r="A16869" s="54">
        <v>23206</v>
      </c>
      <c r="B16869" s="54" t="s">
        <v>15198</v>
      </c>
      <c r="D16869" s="57">
        <v>6904</v>
      </c>
    </row>
    <row r="16870" spans="1:4">
      <c r="A16870" s="54">
        <v>23327</v>
      </c>
      <c r="B16870" s="54" t="s">
        <v>15199</v>
      </c>
      <c r="D16870" s="57">
        <v>480</v>
      </c>
    </row>
    <row r="16871" spans="1:4">
      <c r="A16871" s="54">
        <v>23355</v>
      </c>
      <c r="B16871" s="54" t="s">
        <v>15200</v>
      </c>
      <c r="D16871" s="57">
        <v>12248</v>
      </c>
    </row>
    <row r="16872" spans="1:4">
      <c r="A16872" s="54">
        <v>23357</v>
      </c>
      <c r="B16872" s="54" t="s">
        <v>15201</v>
      </c>
      <c r="D16872" s="57">
        <v>4918</v>
      </c>
    </row>
    <row r="16873" spans="1:4">
      <c r="A16873" s="54">
        <v>23403</v>
      </c>
      <c r="B16873" s="54" t="s">
        <v>15202</v>
      </c>
      <c r="D16873" s="57">
        <v>1526</v>
      </c>
    </row>
    <row r="16874" spans="1:4">
      <c r="A16874" s="54">
        <v>23416</v>
      </c>
      <c r="B16874" s="54" t="s">
        <v>15203</v>
      </c>
      <c r="D16874" s="57">
        <v>5027</v>
      </c>
    </row>
    <row r="16875" spans="1:4">
      <c r="A16875" s="54">
        <v>23481</v>
      </c>
      <c r="B16875" s="54" t="s">
        <v>15204</v>
      </c>
      <c r="D16875" s="57">
        <v>3742</v>
      </c>
    </row>
    <row r="16876" spans="1:4">
      <c r="A16876" s="54">
        <v>23485</v>
      </c>
      <c r="B16876" s="54" t="s">
        <v>15205</v>
      </c>
      <c r="D16876" s="57">
        <v>7846</v>
      </c>
    </row>
    <row r="16877" spans="1:4">
      <c r="A16877" s="54">
        <v>23545</v>
      </c>
      <c r="B16877" s="54" t="s">
        <v>15206</v>
      </c>
      <c r="D16877" s="57">
        <v>1107</v>
      </c>
    </row>
    <row r="16878" spans="1:4">
      <c r="A16878" s="54">
        <v>23546</v>
      </c>
      <c r="B16878" s="54" t="s">
        <v>15207</v>
      </c>
      <c r="D16878" s="57">
        <v>5073</v>
      </c>
    </row>
    <row r="16879" spans="1:4">
      <c r="A16879" s="54">
        <v>23547</v>
      </c>
      <c r="B16879" s="54" t="s">
        <v>15208</v>
      </c>
      <c r="D16879" s="57">
        <v>4122</v>
      </c>
    </row>
    <row r="16880" spans="1:4">
      <c r="A16880" s="54">
        <v>23548</v>
      </c>
      <c r="B16880" s="54" t="s">
        <v>15209</v>
      </c>
      <c r="D16880" s="57">
        <v>4659</v>
      </c>
    </row>
    <row r="16881" spans="1:4">
      <c r="A16881" s="54">
        <v>23549</v>
      </c>
      <c r="B16881" s="54" t="s">
        <v>15210</v>
      </c>
      <c r="D16881" s="57">
        <v>2687</v>
      </c>
    </row>
    <row r="16882" spans="1:4">
      <c r="A16882" s="54">
        <v>23556</v>
      </c>
      <c r="B16882" s="54" t="s">
        <v>15211</v>
      </c>
      <c r="D16882" s="57">
        <v>2281</v>
      </c>
    </row>
    <row r="16883" spans="1:4">
      <c r="A16883" s="54">
        <v>23557</v>
      </c>
      <c r="B16883" s="54" t="s">
        <v>15212</v>
      </c>
      <c r="D16883" s="57">
        <v>4404</v>
      </c>
    </row>
    <row r="16884" spans="1:4">
      <c r="A16884" s="54">
        <v>23567</v>
      </c>
      <c r="B16884" s="54" t="s">
        <v>15213</v>
      </c>
      <c r="D16884" s="57">
        <v>436</v>
      </c>
    </row>
    <row r="16885" spans="1:4">
      <c r="A16885" s="54">
        <v>23568</v>
      </c>
      <c r="B16885" s="54" t="s">
        <v>15214</v>
      </c>
      <c r="D16885" s="57">
        <v>348</v>
      </c>
    </row>
    <row r="16886" spans="1:4">
      <c r="A16886" s="54">
        <v>23577</v>
      </c>
      <c r="B16886" s="54" t="s">
        <v>15215</v>
      </c>
      <c r="D16886" s="57">
        <v>7081</v>
      </c>
    </row>
    <row r="16887" spans="1:4">
      <c r="A16887" s="54">
        <v>23590</v>
      </c>
      <c r="B16887" s="54" t="s">
        <v>15216</v>
      </c>
      <c r="D16887" s="57">
        <v>12149</v>
      </c>
    </row>
    <row r="16888" spans="1:4">
      <c r="A16888" s="54">
        <v>23596</v>
      </c>
      <c r="B16888" s="54" t="s">
        <v>15217</v>
      </c>
      <c r="D16888" s="57">
        <v>8852</v>
      </c>
    </row>
    <row r="16889" spans="1:4">
      <c r="A16889" s="54">
        <v>23601</v>
      </c>
      <c r="B16889" s="54" t="s">
        <v>15218</v>
      </c>
      <c r="D16889" s="57">
        <v>3573</v>
      </c>
    </row>
    <row r="16890" spans="1:4">
      <c r="A16890" s="54">
        <v>23615</v>
      </c>
      <c r="B16890" s="54" t="s">
        <v>15219</v>
      </c>
      <c r="D16890" s="57">
        <v>12188</v>
      </c>
    </row>
    <row r="16891" spans="1:4">
      <c r="A16891" s="54">
        <v>23616</v>
      </c>
      <c r="B16891" s="54" t="s">
        <v>15220</v>
      </c>
      <c r="D16891" s="57">
        <v>6554</v>
      </c>
    </row>
    <row r="16892" spans="1:4">
      <c r="A16892" s="54">
        <v>23624</v>
      </c>
      <c r="B16892" s="54" t="s">
        <v>15221</v>
      </c>
      <c r="D16892" s="57">
        <v>5391</v>
      </c>
    </row>
    <row r="16893" spans="1:4">
      <c r="A16893" s="54">
        <v>23625</v>
      </c>
      <c r="B16893" s="54" t="s">
        <v>15222</v>
      </c>
      <c r="D16893" s="57">
        <v>4094</v>
      </c>
    </row>
    <row r="16894" spans="1:4">
      <c r="A16894" s="54">
        <v>23647</v>
      </c>
      <c r="B16894" s="54" t="s">
        <v>15223</v>
      </c>
      <c r="D16894" s="57">
        <v>142</v>
      </c>
    </row>
    <row r="16895" spans="1:4">
      <c r="A16895" s="54">
        <v>23653</v>
      </c>
      <c r="B16895" s="54" t="s">
        <v>15224</v>
      </c>
      <c r="D16895" s="57">
        <v>975</v>
      </c>
    </row>
    <row r="16896" spans="1:4">
      <c r="A16896" s="54">
        <v>23654</v>
      </c>
      <c r="B16896" s="54" t="s">
        <v>15225</v>
      </c>
      <c r="D16896" s="57">
        <v>2108</v>
      </c>
    </row>
    <row r="16897" spans="1:4">
      <c r="A16897" s="54">
        <v>23666</v>
      </c>
      <c r="B16897" s="54" t="s">
        <v>15226</v>
      </c>
      <c r="D16897" s="57">
        <v>7844</v>
      </c>
    </row>
    <row r="16898" spans="1:4">
      <c r="A16898" s="54">
        <v>23669</v>
      </c>
      <c r="B16898" s="54" t="s">
        <v>15227</v>
      </c>
      <c r="D16898" s="57">
        <v>2810</v>
      </c>
    </row>
    <row r="16899" spans="1:4">
      <c r="A16899" s="54">
        <v>23689</v>
      </c>
      <c r="B16899" s="54" t="s">
        <v>15228</v>
      </c>
      <c r="D16899" s="57">
        <v>14774</v>
      </c>
    </row>
    <row r="16900" spans="1:4">
      <c r="A16900" s="54">
        <v>23691</v>
      </c>
      <c r="B16900" s="54" t="s">
        <v>23831</v>
      </c>
      <c r="D16900" s="57">
        <v>181</v>
      </c>
    </row>
    <row r="16901" spans="1:4">
      <c r="A16901" s="54">
        <v>23692</v>
      </c>
      <c r="B16901" s="54" t="s">
        <v>15229</v>
      </c>
      <c r="D16901" s="57">
        <v>874</v>
      </c>
    </row>
    <row r="16902" spans="1:4">
      <c r="A16902" s="54">
        <v>23693</v>
      </c>
      <c r="B16902" s="54" t="s">
        <v>15230</v>
      </c>
      <c r="D16902" s="57">
        <v>874</v>
      </c>
    </row>
    <row r="16903" spans="1:4">
      <c r="A16903" s="54">
        <v>23694</v>
      </c>
      <c r="B16903" s="54" t="s">
        <v>15231</v>
      </c>
      <c r="D16903" s="57">
        <v>245</v>
      </c>
    </row>
    <row r="16904" spans="1:4">
      <c r="A16904" s="54">
        <v>23697</v>
      </c>
      <c r="B16904" s="54" t="s">
        <v>15232</v>
      </c>
      <c r="D16904" s="57">
        <v>2424</v>
      </c>
    </row>
    <row r="16905" spans="1:4">
      <c r="A16905" s="54">
        <v>23718</v>
      </c>
      <c r="B16905" s="54" t="s">
        <v>15233</v>
      </c>
      <c r="D16905" s="57">
        <v>5508</v>
      </c>
    </row>
    <row r="16906" spans="1:4">
      <c r="A16906" s="54">
        <v>23719</v>
      </c>
      <c r="B16906" s="54" t="s">
        <v>15234</v>
      </c>
      <c r="D16906" s="57">
        <v>5508</v>
      </c>
    </row>
    <row r="16907" spans="1:4">
      <c r="A16907" s="54">
        <v>23723</v>
      </c>
      <c r="B16907" s="54" t="s">
        <v>15235</v>
      </c>
      <c r="D16907" s="57">
        <v>68493</v>
      </c>
    </row>
    <row r="16908" spans="1:4">
      <c r="A16908" s="54">
        <v>23724</v>
      </c>
      <c r="B16908" s="54" t="s">
        <v>15236</v>
      </c>
      <c r="D16908" s="57">
        <v>1593</v>
      </c>
    </row>
    <row r="16909" spans="1:4">
      <c r="A16909" s="54">
        <v>23727</v>
      </c>
      <c r="B16909" s="54" t="s">
        <v>15237</v>
      </c>
      <c r="D16909" s="57">
        <v>4144</v>
      </c>
    </row>
    <row r="16910" spans="1:4">
      <c r="A16910" s="54">
        <v>23743</v>
      </c>
      <c r="B16910" s="54" t="s">
        <v>15238</v>
      </c>
      <c r="D16910" s="57">
        <v>3191</v>
      </c>
    </row>
    <row r="16911" spans="1:4">
      <c r="A16911" s="54">
        <v>23748</v>
      </c>
      <c r="B16911" s="54" t="s">
        <v>15239</v>
      </c>
      <c r="D16911" s="57">
        <v>9837</v>
      </c>
    </row>
    <row r="16912" spans="1:4">
      <c r="A16912" s="54">
        <v>23750</v>
      </c>
      <c r="B16912" s="54" t="s">
        <v>15240</v>
      </c>
      <c r="D16912" s="57">
        <v>9837</v>
      </c>
    </row>
    <row r="16913" spans="1:4">
      <c r="A16913" s="54">
        <v>23751</v>
      </c>
      <c r="B16913" s="54" t="s">
        <v>15241</v>
      </c>
      <c r="D16913" s="57">
        <v>22830</v>
      </c>
    </row>
    <row r="16914" spans="1:4">
      <c r="A16914" s="54">
        <v>23752</v>
      </c>
      <c r="B16914" s="54" t="s">
        <v>15242</v>
      </c>
      <c r="D16914" s="57">
        <v>22830</v>
      </c>
    </row>
    <row r="16915" spans="1:4">
      <c r="A16915" s="54">
        <v>23753</v>
      </c>
      <c r="B16915" s="54" t="s">
        <v>15243</v>
      </c>
      <c r="D16915" s="57">
        <v>22830</v>
      </c>
    </row>
    <row r="16916" spans="1:4">
      <c r="A16916" s="54">
        <v>23754</v>
      </c>
      <c r="B16916" s="54" t="s">
        <v>15244</v>
      </c>
      <c r="D16916" s="57">
        <v>2400</v>
      </c>
    </row>
    <row r="16917" spans="1:4">
      <c r="A16917" s="54">
        <v>23755</v>
      </c>
      <c r="B16917" s="54" t="s">
        <v>15245</v>
      </c>
      <c r="D16917" s="57">
        <v>1092</v>
      </c>
    </row>
    <row r="16918" spans="1:4">
      <c r="A16918" s="54">
        <v>23758</v>
      </c>
      <c r="B16918" s="54" t="s">
        <v>15246</v>
      </c>
      <c r="D16918" s="57">
        <v>814</v>
      </c>
    </row>
    <row r="16919" spans="1:4">
      <c r="A16919" s="54">
        <v>23760</v>
      </c>
      <c r="B16919" s="54" t="s">
        <v>15247</v>
      </c>
      <c r="D16919" s="57">
        <v>387</v>
      </c>
    </row>
    <row r="16920" spans="1:4">
      <c r="A16920" s="54">
        <v>23765</v>
      </c>
      <c r="B16920" s="54" t="s">
        <v>15248</v>
      </c>
      <c r="D16920" s="57">
        <v>1857</v>
      </c>
    </row>
    <row r="16921" spans="1:4">
      <c r="A16921" s="54">
        <v>23766</v>
      </c>
      <c r="B16921" s="54" t="s">
        <v>15249</v>
      </c>
      <c r="D16921" s="57">
        <v>4314</v>
      </c>
    </row>
    <row r="16922" spans="1:4">
      <c r="A16922" s="54">
        <v>23767</v>
      </c>
      <c r="B16922" s="54" t="s">
        <v>15250</v>
      </c>
      <c r="D16922" s="57">
        <v>9837</v>
      </c>
    </row>
    <row r="16923" spans="1:4">
      <c r="A16923" s="54">
        <v>23770</v>
      </c>
      <c r="B16923" s="54" t="s">
        <v>15251</v>
      </c>
      <c r="D16923" s="57">
        <v>3573</v>
      </c>
    </row>
    <row r="16924" spans="1:4">
      <c r="A16924" s="54">
        <v>23772</v>
      </c>
      <c r="B16924" s="54" t="s">
        <v>15252</v>
      </c>
      <c r="D16924" s="57">
        <v>12654</v>
      </c>
    </row>
    <row r="16925" spans="1:4">
      <c r="A16925" s="54">
        <v>23774</v>
      </c>
      <c r="B16925" s="54" t="s">
        <v>15253</v>
      </c>
      <c r="D16925" s="57">
        <v>7844</v>
      </c>
    </row>
    <row r="16926" spans="1:4">
      <c r="A16926" s="54">
        <v>23782</v>
      </c>
      <c r="B16926" s="54" t="s">
        <v>23832</v>
      </c>
      <c r="D16926" s="57">
        <v>2832</v>
      </c>
    </row>
    <row r="16927" spans="1:4">
      <c r="A16927" s="54">
        <v>23787</v>
      </c>
      <c r="B16927" s="54" t="s">
        <v>15254</v>
      </c>
      <c r="D16927" s="57">
        <v>1948</v>
      </c>
    </row>
    <row r="16928" spans="1:4">
      <c r="A16928" s="54">
        <v>23788</v>
      </c>
      <c r="B16928" s="54" t="s">
        <v>15255</v>
      </c>
      <c r="D16928" s="57">
        <v>796</v>
      </c>
    </row>
    <row r="16929" spans="1:4">
      <c r="A16929" s="54">
        <v>23794</v>
      </c>
      <c r="B16929" s="54" t="s">
        <v>15256</v>
      </c>
      <c r="D16929" s="57">
        <v>4367</v>
      </c>
    </row>
    <row r="16930" spans="1:4">
      <c r="A16930" s="54">
        <v>23796</v>
      </c>
      <c r="B16930" s="54" t="s">
        <v>15257</v>
      </c>
      <c r="D16930" s="57">
        <v>4203</v>
      </c>
    </row>
    <row r="16931" spans="1:4">
      <c r="A16931" s="54">
        <v>23797</v>
      </c>
      <c r="B16931" s="54" t="s">
        <v>15258</v>
      </c>
      <c r="D16931" s="57">
        <v>8655</v>
      </c>
    </row>
    <row r="16932" spans="1:4">
      <c r="A16932" s="54">
        <v>23798</v>
      </c>
      <c r="B16932" s="54" t="s">
        <v>15259</v>
      </c>
      <c r="D16932" s="57">
        <v>5415</v>
      </c>
    </row>
    <row r="16933" spans="1:4">
      <c r="A16933" s="54">
        <v>23813</v>
      </c>
      <c r="B16933" s="54" t="s">
        <v>15260</v>
      </c>
      <c r="D16933" s="57">
        <v>1143</v>
      </c>
    </row>
    <row r="16934" spans="1:4">
      <c r="A16934" s="54">
        <v>23814</v>
      </c>
      <c r="B16934" s="54" t="s">
        <v>15261</v>
      </c>
      <c r="D16934" s="57">
        <v>3461</v>
      </c>
    </row>
    <row r="16935" spans="1:4">
      <c r="A16935" s="54">
        <v>23815</v>
      </c>
      <c r="B16935" s="54" t="s">
        <v>15262</v>
      </c>
      <c r="D16935" s="57">
        <v>2889</v>
      </c>
    </row>
    <row r="16936" spans="1:4">
      <c r="A16936" s="54">
        <v>23816</v>
      </c>
      <c r="B16936" s="54" t="s">
        <v>15263</v>
      </c>
      <c r="D16936" s="57">
        <v>1158</v>
      </c>
    </row>
    <row r="16937" spans="1:4">
      <c r="A16937" s="54">
        <v>23817</v>
      </c>
      <c r="B16937" s="54" t="s">
        <v>15264</v>
      </c>
      <c r="D16937" s="57">
        <v>4093</v>
      </c>
    </row>
    <row r="16938" spans="1:4">
      <c r="A16938" s="54">
        <v>23818</v>
      </c>
      <c r="B16938" s="54" t="s">
        <v>15265</v>
      </c>
      <c r="D16938" s="57">
        <v>5002</v>
      </c>
    </row>
    <row r="16939" spans="1:4">
      <c r="A16939" s="54">
        <v>23819</v>
      </c>
      <c r="B16939" s="54" t="s">
        <v>15266</v>
      </c>
      <c r="D16939" s="57">
        <v>4870</v>
      </c>
    </row>
    <row r="16940" spans="1:4">
      <c r="A16940" s="54">
        <v>23833</v>
      </c>
      <c r="B16940" s="54" t="s">
        <v>15267</v>
      </c>
      <c r="D16940" s="57">
        <v>1052</v>
      </c>
    </row>
    <row r="16941" spans="1:4">
      <c r="A16941" s="54">
        <v>23834</v>
      </c>
      <c r="B16941" s="54" t="s">
        <v>15268</v>
      </c>
      <c r="D16941" s="57">
        <v>3918</v>
      </c>
    </row>
    <row r="16942" spans="1:4">
      <c r="A16942" s="54">
        <v>23837</v>
      </c>
      <c r="B16942" s="54" t="s">
        <v>15269</v>
      </c>
      <c r="D16942" s="57">
        <v>3420</v>
      </c>
    </row>
    <row r="16943" spans="1:4">
      <c r="A16943" s="54">
        <v>23844</v>
      </c>
      <c r="B16943" s="54" t="s">
        <v>15270</v>
      </c>
      <c r="D16943" s="57">
        <v>1383</v>
      </c>
    </row>
    <row r="16944" spans="1:4">
      <c r="A16944" s="54">
        <v>23858</v>
      </c>
      <c r="B16944" s="54" t="s">
        <v>15271</v>
      </c>
      <c r="D16944" s="57">
        <v>4446</v>
      </c>
    </row>
    <row r="16945" spans="1:4">
      <c r="A16945" s="54">
        <v>23860</v>
      </c>
      <c r="B16945" s="54" t="s">
        <v>15272</v>
      </c>
      <c r="D16945" s="57">
        <v>1908</v>
      </c>
    </row>
    <row r="16946" spans="1:4">
      <c r="A16946" s="54">
        <v>23862</v>
      </c>
      <c r="B16946" s="54" t="s">
        <v>15273</v>
      </c>
      <c r="D16946" s="57">
        <v>3573</v>
      </c>
    </row>
    <row r="16947" spans="1:4">
      <c r="A16947" s="54">
        <v>23874</v>
      </c>
      <c r="B16947" s="54" t="s">
        <v>15274</v>
      </c>
      <c r="D16947" s="57">
        <v>7081</v>
      </c>
    </row>
    <row r="16948" spans="1:4">
      <c r="A16948" s="54">
        <v>23915</v>
      </c>
      <c r="B16948" s="54" t="s">
        <v>15275</v>
      </c>
      <c r="D16948" s="57">
        <v>634</v>
      </c>
    </row>
    <row r="16949" spans="1:4">
      <c r="A16949" s="54">
        <v>23916</v>
      </c>
      <c r="B16949" s="54" t="s">
        <v>15276</v>
      </c>
      <c r="D16949" s="57">
        <v>15134</v>
      </c>
    </row>
    <row r="16950" spans="1:4">
      <c r="A16950" s="54">
        <v>23917</v>
      </c>
      <c r="B16950" s="54" t="s">
        <v>15277</v>
      </c>
      <c r="D16950" s="57">
        <v>2108</v>
      </c>
    </row>
    <row r="16951" spans="1:4">
      <c r="A16951" s="54">
        <v>23918</v>
      </c>
      <c r="B16951" s="54" t="s">
        <v>15278</v>
      </c>
      <c r="D16951" s="57">
        <v>2108</v>
      </c>
    </row>
    <row r="16952" spans="1:4">
      <c r="A16952" s="54">
        <v>23919</v>
      </c>
      <c r="B16952" s="54" t="s">
        <v>15279</v>
      </c>
      <c r="D16952" s="57">
        <v>521</v>
      </c>
    </row>
    <row r="16953" spans="1:4">
      <c r="A16953" s="54">
        <v>23924</v>
      </c>
      <c r="B16953" s="54" t="s">
        <v>15280</v>
      </c>
      <c r="D16953" s="57">
        <v>3096</v>
      </c>
    </row>
    <row r="16954" spans="1:4">
      <c r="A16954" s="54">
        <v>23934</v>
      </c>
      <c r="B16954" s="54" t="s">
        <v>15281</v>
      </c>
      <c r="D16954" s="57">
        <v>7081</v>
      </c>
    </row>
    <row r="16955" spans="1:4">
      <c r="A16955" s="54">
        <v>23935</v>
      </c>
      <c r="B16955" s="54" t="s">
        <v>15282</v>
      </c>
      <c r="D16955" s="57">
        <v>9837</v>
      </c>
    </row>
    <row r="16956" spans="1:4">
      <c r="A16956" s="54">
        <v>23936</v>
      </c>
      <c r="B16956" s="54" t="s">
        <v>15283</v>
      </c>
      <c r="D16956" s="57">
        <v>1384</v>
      </c>
    </row>
    <row r="16957" spans="1:4">
      <c r="A16957" s="54">
        <v>23981</v>
      </c>
      <c r="B16957" s="54" t="s">
        <v>15284</v>
      </c>
      <c r="D16957" s="57">
        <v>3056</v>
      </c>
    </row>
    <row r="16958" spans="1:4">
      <c r="A16958" s="54">
        <v>24000</v>
      </c>
      <c r="B16958" s="54" t="s">
        <v>15285</v>
      </c>
      <c r="D16958" s="57">
        <v>9479</v>
      </c>
    </row>
    <row r="16959" spans="1:4">
      <c r="A16959" s="54">
        <v>24004</v>
      </c>
      <c r="B16959" s="54" t="s">
        <v>15286</v>
      </c>
      <c r="D16959" s="57">
        <v>3654</v>
      </c>
    </row>
    <row r="16960" spans="1:4">
      <c r="A16960" s="54">
        <v>24005</v>
      </c>
      <c r="B16960" s="54" t="s">
        <v>15287</v>
      </c>
      <c r="D16960" s="57">
        <v>3573</v>
      </c>
    </row>
    <row r="16961" spans="1:4">
      <c r="A16961" s="54">
        <v>24006</v>
      </c>
      <c r="B16961" s="54" t="s">
        <v>15288</v>
      </c>
      <c r="D16961" s="57">
        <v>2653</v>
      </c>
    </row>
    <row r="16962" spans="1:4">
      <c r="A16962" s="54">
        <v>24009</v>
      </c>
      <c r="B16962" s="54" t="s">
        <v>15289</v>
      </c>
      <c r="D16962" s="57">
        <v>4800</v>
      </c>
    </row>
    <row r="16963" spans="1:4">
      <c r="A16963" s="54">
        <v>24014</v>
      </c>
      <c r="B16963" s="54" t="s">
        <v>15290</v>
      </c>
      <c r="D16963" s="57">
        <v>50675</v>
      </c>
    </row>
    <row r="16964" spans="1:4">
      <c r="A16964" s="54">
        <v>24028</v>
      </c>
      <c r="B16964" s="54" t="s">
        <v>15291</v>
      </c>
      <c r="D16964" s="57">
        <v>9837</v>
      </c>
    </row>
    <row r="16965" spans="1:4">
      <c r="A16965" s="54">
        <v>24031</v>
      </c>
      <c r="B16965" s="54" t="s">
        <v>15292</v>
      </c>
      <c r="D16965" s="57">
        <v>4659</v>
      </c>
    </row>
    <row r="16966" spans="1:4">
      <c r="A16966" s="54">
        <v>24036</v>
      </c>
      <c r="B16966" s="54" t="s">
        <v>15293</v>
      </c>
      <c r="D16966" s="57">
        <v>13816</v>
      </c>
    </row>
    <row r="16967" spans="1:4">
      <c r="A16967" s="54">
        <v>24043</v>
      </c>
      <c r="B16967" s="54" t="s">
        <v>15294</v>
      </c>
      <c r="D16967" s="57">
        <v>1409</v>
      </c>
    </row>
    <row r="16968" spans="1:4">
      <c r="A16968" s="54">
        <v>24048</v>
      </c>
      <c r="B16968" s="54" t="s">
        <v>15295</v>
      </c>
      <c r="D16968" s="57">
        <v>1107</v>
      </c>
    </row>
    <row r="16969" spans="1:4">
      <c r="A16969" s="54">
        <v>24049</v>
      </c>
      <c r="B16969" s="54" t="s">
        <v>15296</v>
      </c>
      <c r="D16969" s="57">
        <v>1506</v>
      </c>
    </row>
    <row r="16970" spans="1:4">
      <c r="A16970" s="54">
        <v>24063</v>
      </c>
      <c r="B16970" s="54" t="s">
        <v>15297</v>
      </c>
      <c r="D16970" s="57">
        <v>14774</v>
      </c>
    </row>
    <row r="16971" spans="1:4">
      <c r="A16971" s="54">
        <v>24065</v>
      </c>
      <c r="B16971" s="54" t="s">
        <v>15298</v>
      </c>
      <c r="D16971" s="57">
        <v>5079</v>
      </c>
    </row>
    <row r="16972" spans="1:4">
      <c r="A16972" s="54">
        <v>24066</v>
      </c>
      <c r="B16972" s="54" t="s">
        <v>15299</v>
      </c>
      <c r="D16972" s="57">
        <v>5954</v>
      </c>
    </row>
    <row r="16973" spans="1:4">
      <c r="A16973" s="54">
        <v>24067</v>
      </c>
      <c r="B16973" s="54" t="s">
        <v>23833</v>
      </c>
      <c r="D16973" s="57">
        <v>6334</v>
      </c>
    </row>
    <row r="16974" spans="1:4">
      <c r="A16974" s="54">
        <v>24086</v>
      </c>
      <c r="B16974" s="54" t="s">
        <v>15300</v>
      </c>
      <c r="D16974" s="57">
        <v>1107</v>
      </c>
    </row>
    <row r="16975" spans="1:4">
      <c r="A16975" s="54">
        <v>24100</v>
      </c>
      <c r="B16975" s="54" t="s">
        <v>15301</v>
      </c>
      <c r="D16975" s="57">
        <v>2619</v>
      </c>
    </row>
    <row r="16976" spans="1:4">
      <c r="A16976" s="54">
        <v>24131</v>
      </c>
      <c r="B16976" s="54" t="s">
        <v>15302</v>
      </c>
      <c r="D16976" s="57">
        <v>2160</v>
      </c>
    </row>
    <row r="16977" spans="1:4">
      <c r="A16977" s="54">
        <v>24132</v>
      </c>
      <c r="B16977" s="54" t="s">
        <v>15303</v>
      </c>
      <c r="D16977" s="57">
        <v>2108</v>
      </c>
    </row>
    <row r="16978" spans="1:4">
      <c r="A16978" s="54">
        <v>24133</v>
      </c>
      <c r="B16978" s="54" t="s">
        <v>15304</v>
      </c>
      <c r="D16978" s="57">
        <v>2108</v>
      </c>
    </row>
    <row r="16979" spans="1:4">
      <c r="A16979" s="54">
        <v>24134</v>
      </c>
      <c r="B16979" s="54" t="s">
        <v>15305</v>
      </c>
      <c r="D16979" s="57">
        <v>2108</v>
      </c>
    </row>
    <row r="16980" spans="1:4">
      <c r="A16980" s="54">
        <v>24135</v>
      </c>
      <c r="B16980" s="54" t="s">
        <v>15306</v>
      </c>
      <c r="D16980" s="57">
        <v>2108</v>
      </c>
    </row>
    <row r="16981" spans="1:4">
      <c r="A16981" s="54">
        <v>24136</v>
      </c>
      <c r="B16981" s="54" t="s">
        <v>15307</v>
      </c>
      <c r="D16981" s="57">
        <v>2108</v>
      </c>
    </row>
    <row r="16982" spans="1:4">
      <c r="A16982" s="54">
        <v>24155</v>
      </c>
      <c r="B16982" s="54" t="s">
        <v>15308</v>
      </c>
      <c r="D16982" s="57">
        <v>653</v>
      </c>
    </row>
    <row r="16983" spans="1:4">
      <c r="A16983" s="54">
        <v>24226</v>
      </c>
      <c r="B16983" s="54" t="s">
        <v>15309</v>
      </c>
      <c r="D16983" s="57">
        <v>109</v>
      </c>
    </row>
    <row r="16984" spans="1:4">
      <c r="A16984" s="54">
        <v>24228</v>
      </c>
      <c r="B16984" s="54" t="s">
        <v>15310</v>
      </c>
      <c r="D16984" s="57">
        <v>431</v>
      </c>
    </row>
    <row r="16985" spans="1:4">
      <c r="A16985" s="54">
        <v>24229</v>
      </c>
      <c r="B16985" s="54" t="s">
        <v>15311</v>
      </c>
      <c r="D16985" s="57">
        <v>3852</v>
      </c>
    </row>
    <row r="16986" spans="1:4">
      <c r="A16986" s="54">
        <v>24266</v>
      </c>
      <c r="B16986" s="54" t="s">
        <v>15312</v>
      </c>
      <c r="D16986" s="57">
        <v>3357</v>
      </c>
    </row>
    <row r="16987" spans="1:4">
      <c r="A16987" s="54">
        <v>24273</v>
      </c>
      <c r="B16987" s="54" t="s">
        <v>15313</v>
      </c>
      <c r="D16987" s="57">
        <v>1052</v>
      </c>
    </row>
    <row r="16988" spans="1:4">
      <c r="A16988" s="54">
        <v>24274</v>
      </c>
      <c r="B16988" s="54" t="s">
        <v>15314</v>
      </c>
      <c r="D16988" s="57">
        <v>1052</v>
      </c>
    </row>
    <row r="16989" spans="1:4">
      <c r="A16989" s="54">
        <v>24275</v>
      </c>
      <c r="B16989" s="54" t="s">
        <v>15315</v>
      </c>
      <c r="D16989" s="57">
        <v>1052</v>
      </c>
    </row>
    <row r="16990" spans="1:4">
      <c r="A16990" s="54">
        <v>24276</v>
      </c>
      <c r="B16990" s="54" t="s">
        <v>15316</v>
      </c>
      <c r="D16990" s="57">
        <v>9835</v>
      </c>
    </row>
    <row r="16991" spans="1:4">
      <c r="A16991" s="54">
        <v>24310</v>
      </c>
      <c r="B16991" s="54" t="s">
        <v>15317</v>
      </c>
      <c r="D16991" s="57">
        <v>5508</v>
      </c>
    </row>
    <row r="16992" spans="1:4">
      <c r="A16992" s="54">
        <v>24315</v>
      </c>
      <c r="B16992" s="54" t="s">
        <v>15318</v>
      </c>
      <c r="D16992" s="57">
        <v>40564</v>
      </c>
    </row>
    <row r="16993" spans="1:4">
      <c r="A16993" s="54">
        <v>24316</v>
      </c>
      <c r="B16993" s="54" t="s">
        <v>15319</v>
      </c>
      <c r="D16993" s="57">
        <v>37507</v>
      </c>
    </row>
    <row r="16994" spans="1:4">
      <c r="A16994" s="54">
        <v>24333</v>
      </c>
      <c r="B16994" s="54" t="s">
        <v>15320</v>
      </c>
      <c r="D16994" s="57">
        <v>447</v>
      </c>
    </row>
    <row r="16995" spans="1:4">
      <c r="A16995" s="54">
        <v>24334</v>
      </c>
      <c r="B16995" s="54" t="s">
        <v>15321</v>
      </c>
      <c r="D16995" s="57">
        <v>383</v>
      </c>
    </row>
    <row r="16996" spans="1:4">
      <c r="A16996" s="54">
        <v>25365</v>
      </c>
      <c r="B16996" s="54" t="s">
        <v>15322</v>
      </c>
      <c r="D16996" s="57">
        <v>115</v>
      </c>
    </row>
    <row r="16997" spans="1:4">
      <c r="A16997" s="54">
        <v>25375</v>
      </c>
      <c r="B16997" s="54" t="s">
        <v>15323</v>
      </c>
      <c r="D16997" s="57">
        <v>3169</v>
      </c>
    </row>
    <row r="16998" spans="1:4">
      <c r="A16998" s="54">
        <v>25380</v>
      </c>
      <c r="B16998" s="54" t="s">
        <v>15324</v>
      </c>
      <c r="D16998" s="57">
        <v>3632</v>
      </c>
    </row>
    <row r="16999" spans="1:4">
      <c r="A16999" s="54">
        <v>25385</v>
      </c>
      <c r="B16999" s="54" t="s">
        <v>15325</v>
      </c>
      <c r="D16999" s="57">
        <v>1609</v>
      </c>
    </row>
    <row r="17000" spans="1:4">
      <c r="A17000" s="54">
        <v>25390</v>
      </c>
      <c r="B17000" s="54" t="s">
        <v>15326</v>
      </c>
      <c r="D17000" s="57">
        <v>1609</v>
      </c>
    </row>
    <row r="17001" spans="1:4">
      <c r="A17001" s="54">
        <v>25444</v>
      </c>
      <c r="B17001" s="54" t="s">
        <v>15327</v>
      </c>
      <c r="D17001" s="57">
        <v>1757</v>
      </c>
    </row>
    <row r="17002" spans="1:4">
      <c r="A17002" s="54">
        <v>25445</v>
      </c>
      <c r="B17002" s="54" t="s">
        <v>15328</v>
      </c>
      <c r="D17002" s="57">
        <v>5114</v>
      </c>
    </row>
    <row r="17003" spans="1:4">
      <c r="A17003" s="54">
        <v>25446</v>
      </c>
      <c r="B17003" s="54" t="s">
        <v>15329</v>
      </c>
      <c r="D17003" s="57">
        <v>5862</v>
      </c>
    </row>
    <row r="17004" spans="1:4">
      <c r="A17004" s="54">
        <v>25447</v>
      </c>
      <c r="B17004" s="54" t="s">
        <v>15330</v>
      </c>
      <c r="D17004" s="57">
        <v>7475</v>
      </c>
    </row>
    <row r="17005" spans="1:4">
      <c r="A17005" s="54">
        <v>25464</v>
      </c>
      <c r="B17005" s="54" t="s">
        <v>23834</v>
      </c>
      <c r="D17005" s="57">
        <v>3505</v>
      </c>
    </row>
    <row r="17006" spans="1:4">
      <c r="A17006" s="54">
        <v>25465</v>
      </c>
      <c r="B17006" s="54" t="s">
        <v>15331</v>
      </c>
      <c r="D17006" s="57">
        <v>2384</v>
      </c>
    </row>
    <row r="17007" spans="1:4">
      <c r="A17007" s="54">
        <v>25711</v>
      </c>
      <c r="B17007" s="54" t="s">
        <v>15332</v>
      </c>
      <c r="D17007" s="57">
        <v>917</v>
      </c>
    </row>
    <row r="17008" spans="1:4">
      <c r="A17008" s="54">
        <v>25712</v>
      </c>
      <c r="B17008" s="54" t="s">
        <v>15333</v>
      </c>
      <c r="D17008" s="57">
        <v>1159</v>
      </c>
    </row>
    <row r="17009" spans="1:4">
      <c r="A17009" s="54">
        <v>25716</v>
      </c>
      <c r="B17009" s="54" t="s">
        <v>15334</v>
      </c>
      <c r="D17009" s="57">
        <v>708</v>
      </c>
    </row>
    <row r="17010" spans="1:4">
      <c r="A17010" s="54">
        <v>25959</v>
      </c>
      <c r="B17010" s="54" t="s">
        <v>23835</v>
      </c>
      <c r="D17010" s="57">
        <v>634</v>
      </c>
    </row>
    <row r="17011" spans="1:4">
      <c r="A17011" s="54">
        <v>25963</v>
      </c>
      <c r="B17011" s="54" t="s">
        <v>15335</v>
      </c>
      <c r="D17011" s="57">
        <v>635</v>
      </c>
    </row>
    <row r="17012" spans="1:4">
      <c r="A17012" s="54">
        <v>26830</v>
      </c>
      <c r="B17012" s="54" t="s">
        <v>15336</v>
      </c>
      <c r="D17012" s="57">
        <v>2400</v>
      </c>
    </row>
    <row r="17013" spans="1:4">
      <c r="A17013" s="54">
        <v>26835</v>
      </c>
      <c r="B17013" s="54" t="s">
        <v>15337</v>
      </c>
      <c r="D17013" s="57">
        <v>2194</v>
      </c>
    </row>
    <row r="17014" spans="1:4">
      <c r="A17014" s="54">
        <v>26840</v>
      </c>
      <c r="B17014" s="54" t="s">
        <v>15338</v>
      </c>
      <c r="D17014" s="57">
        <v>2194</v>
      </c>
    </row>
    <row r="17015" spans="1:4">
      <c r="A17015" s="54">
        <v>26880</v>
      </c>
      <c r="B17015" s="54" t="s">
        <v>15339</v>
      </c>
      <c r="D17015" s="57">
        <v>2309</v>
      </c>
    </row>
    <row r="17016" spans="1:4">
      <c r="A17016" s="54">
        <v>26885</v>
      </c>
      <c r="B17016" s="54" t="s">
        <v>15340</v>
      </c>
      <c r="D17016" s="57">
        <v>1950</v>
      </c>
    </row>
    <row r="17017" spans="1:4">
      <c r="A17017" s="54">
        <v>26890</v>
      </c>
      <c r="B17017" s="54" t="s">
        <v>15341</v>
      </c>
      <c r="D17017" s="57">
        <v>1539</v>
      </c>
    </row>
    <row r="17018" spans="1:4">
      <c r="A17018" s="54">
        <v>26895</v>
      </c>
      <c r="B17018" s="54" t="s">
        <v>15342</v>
      </c>
      <c r="D17018" s="57">
        <v>1950</v>
      </c>
    </row>
    <row r="17019" spans="1:4">
      <c r="A17019" s="54">
        <v>26900</v>
      </c>
      <c r="B17019" s="54" t="s">
        <v>15134</v>
      </c>
      <c r="D17019" s="57">
        <v>2196</v>
      </c>
    </row>
    <row r="17020" spans="1:4">
      <c r="A17020" s="54">
        <v>26930</v>
      </c>
      <c r="B17020" s="54" t="s">
        <v>15343</v>
      </c>
      <c r="D17020" s="57">
        <v>1539</v>
      </c>
    </row>
    <row r="17021" spans="1:4">
      <c r="A17021" s="54">
        <v>28147</v>
      </c>
      <c r="B17021" s="54" t="s">
        <v>15344</v>
      </c>
      <c r="D17021" s="57">
        <v>4406</v>
      </c>
    </row>
    <row r="17022" spans="1:4">
      <c r="A17022" s="54">
        <v>28152</v>
      </c>
      <c r="B17022" s="54" t="s">
        <v>15345</v>
      </c>
      <c r="D17022" s="57">
        <v>3573</v>
      </c>
    </row>
    <row r="17023" spans="1:4">
      <c r="A17023" s="54">
        <v>28235</v>
      </c>
      <c r="B17023" s="54" t="s">
        <v>15346</v>
      </c>
      <c r="D17023" s="57">
        <v>4197</v>
      </c>
    </row>
    <row r="17024" spans="1:4">
      <c r="A17024" s="54">
        <v>28544</v>
      </c>
      <c r="B17024" s="54" t="s">
        <v>15347</v>
      </c>
      <c r="D17024" s="57">
        <v>900</v>
      </c>
    </row>
    <row r="17025" spans="1:4">
      <c r="A17025" s="54">
        <v>28680</v>
      </c>
      <c r="B17025" s="54" t="s">
        <v>15348</v>
      </c>
      <c r="D17025" s="57">
        <v>537</v>
      </c>
    </row>
    <row r="17026" spans="1:4">
      <c r="A17026" s="54">
        <v>28685</v>
      </c>
      <c r="B17026" s="54" t="s">
        <v>15349</v>
      </c>
      <c r="D17026" s="57">
        <v>562</v>
      </c>
    </row>
    <row r="17027" spans="1:4">
      <c r="A17027" s="54">
        <v>28755</v>
      </c>
      <c r="B17027" s="54" t="s">
        <v>15350</v>
      </c>
      <c r="D17027" s="57">
        <v>3573</v>
      </c>
    </row>
    <row r="17028" spans="1:4">
      <c r="A17028" s="54">
        <v>28775</v>
      </c>
      <c r="B17028" s="54" t="s">
        <v>15351</v>
      </c>
      <c r="D17028" s="57">
        <v>971</v>
      </c>
    </row>
    <row r="17029" spans="1:4">
      <c r="A17029" s="54">
        <v>28960</v>
      </c>
      <c r="B17029" s="54" t="s">
        <v>15352</v>
      </c>
      <c r="D17029" s="57">
        <v>1220</v>
      </c>
    </row>
    <row r="17030" spans="1:4">
      <c r="A17030" s="54">
        <v>28965</v>
      </c>
      <c r="B17030" s="54" t="s">
        <v>15353</v>
      </c>
      <c r="D17030" s="57">
        <v>1385</v>
      </c>
    </row>
    <row r="17031" spans="1:4">
      <c r="A17031" s="54">
        <v>28980</v>
      </c>
      <c r="B17031" s="54" t="s">
        <v>15354</v>
      </c>
      <c r="D17031" s="57">
        <v>1550</v>
      </c>
    </row>
    <row r="17032" spans="1:4">
      <c r="A17032" s="54">
        <v>28985</v>
      </c>
      <c r="B17032" s="54" t="s">
        <v>15355</v>
      </c>
      <c r="D17032" s="57">
        <v>1807</v>
      </c>
    </row>
    <row r="17033" spans="1:4">
      <c r="A17033" s="54">
        <v>29571</v>
      </c>
      <c r="B17033" s="54" t="s">
        <v>15356</v>
      </c>
      <c r="D17033" s="57">
        <v>1469</v>
      </c>
    </row>
    <row r="17034" spans="1:4">
      <c r="A17034" s="54">
        <v>29586</v>
      </c>
      <c r="B17034" s="54" t="s">
        <v>15357</v>
      </c>
      <c r="D17034" s="57">
        <v>477</v>
      </c>
    </row>
    <row r="17035" spans="1:4">
      <c r="A17035" s="54">
        <v>29587</v>
      </c>
      <c r="B17035" s="54" t="s">
        <v>15358</v>
      </c>
      <c r="D17035" s="57">
        <v>477</v>
      </c>
    </row>
    <row r="17036" spans="1:4">
      <c r="A17036" s="54">
        <v>29588</v>
      </c>
      <c r="B17036" s="54" t="s">
        <v>15359</v>
      </c>
      <c r="D17036" s="57">
        <v>477</v>
      </c>
    </row>
    <row r="17037" spans="1:4">
      <c r="A17037" s="54">
        <v>29589</v>
      </c>
      <c r="B17037" s="54" t="s">
        <v>15360</v>
      </c>
      <c r="D17037" s="57">
        <v>477</v>
      </c>
    </row>
    <row r="17038" spans="1:4">
      <c r="A17038" s="54">
        <v>29596</v>
      </c>
      <c r="B17038" s="54" t="s">
        <v>15361</v>
      </c>
      <c r="D17038" s="57">
        <v>477</v>
      </c>
    </row>
    <row r="17039" spans="1:4">
      <c r="A17039" s="54">
        <v>29597</v>
      </c>
      <c r="B17039" s="54" t="s">
        <v>15362</v>
      </c>
      <c r="D17039" s="57">
        <v>477</v>
      </c>
    </row>
    <row r="17040" spans="1:4">
      <c r="A17040" s="54">
        <v>29599</v>
      </c>
      <c r="B17040" s="54" t="s">
        <v>15363</v>
      </c>
      <c r="D17040" s="57">
        <v>477</v>
      </c>
    </row>
    <row r="17041" spans="1:4">
      <c r="A17041" s="54">
        <v>29606</v>
      </c>
      <c r="B17041" s="54" t="s">
        <v>15364</v>
      </c>
      <c r="D17041" s="57">
        <v>477</v>
      </c>
    </row>
    <row r="17042" spans="1:4">
      <c r="A17042" s="54">
        <v>29621</v>
      </c>
      <c r="B17042" s="54" t="s">
        <v>15365</v>
      </c>
      <c r="D17042" s="57">
        <v>1908</v>
      </c>
    </row>
    <row r="17043" spans="1:4">
      <c r="A17043" s="54">
        <v>29622</v>
      </c>
      <c r="B17043" s="54" t="s">
        <v>15366</v>
      </c>
      <c r="D17043" s="57">
        <v>1908</v>
      </c>
    </row>
    <row r="17044" spans="1:4">
      <c r="A17044" s="54">
        <v>29785</v>
      </c>
      <c r="B17044" s="54" t="s">
        <v>15367</v>
      </c>
      <c r="D17044" s="57">
        <v>2233</v>
      </c>
    </row>
    <row r="17045" spans="1:4">
      <c r="A17045" s="54">
        <v>29840</v>
      </c>
      <c r="B17045" s="54" t="s">
        <v>15368</v>
      </c>
      <c r="D17045" s="57">
        <v>2511</v>
      </c>
    </row>
    <row r="17046" spans="1:4">
      <c r="A17046" s="54">
        <v>29845</v>
      </c>
      <c r="B17046" s="54" t="s">
        <v>15369</v>
      </c>
      <c r="D17046" s="57">
        <v>1305</v>
      </c>
    </row>
    <row r="17047" spans="1:4">
      <c r="A17047" s="54">
        <v>30126</v>
      </c>
      <c r="B17047" s="54" t="s">
        <v>15370</v>
      </c>
      <c r="D17047" s="57">
        <v>481</v>
      </c>
    </row>
    <row r="17048" spans="1:4">
      <c r="A17048" s="54">
        <v>30127</v>
      </c>
      <c r="B17048" s="54" t="s">
        <v>15371</v>
      </c>
      <c r="D17048" s="57">
        <v>481</v>
      </c>
    </row>
    <row r="17049" spans="1:4">
      <c r="A17049" s="54">
        <v>30128</v>
      </c>
      <c r="B17049" s="54" t="s">
        <v>15372</v>
      </c>
      <c r="D17049" s="57">
        <v>481</v>
      </c>
    </row>
    <row r="17050" spans="1:4">
      <c r="A17050" s="54">
        <v>30129</v>
      </c>
      <c r="B17050" s="54" t="s">
        <v>15373</v>
      </c>
      <c r="D17050" s="57">
        <v>509</v>
      </c>
    </row>
    <row r="17051" spans="1:4">
      <c r="A17051" s="54">
        <v>30132</v>
      </c>
      <c r="B17051" s="54" t="s">
        <v>15374</v>
      </c>
      <c r="D17051" s="57">
        <v>886</v>
      </c>
    </row>
    <row r="17052" spans="1:4">
      <c r="A17052" s="54">
        <v>31400</v>
      </c>
      <c r="B17052" s="54" t="s">
        <v>15375</v>
      </c>
      <c r="D17052" s="57">
        <v>553</v>
      </c>
    </row>
    <row r="17053" spans="1:4">
      <c r="A17053" s="54">
        <v>31650</v>
      </c>
      <c r="B17053" s="54" t="s">
        <v>15376</v>
      </c>
      <c r="D17053" s="57">
        <v>529</v>
      </c>
    </row>
    <row r="17054" spans="1:4">
      <c r="A17054" s="54">
        <v>32567</v>
      </c>
      <c r="B17054" s="54" t="s">
        <v>15377</v>
      </c>
      <c r="D17054" s="57">
        <v>1807</v>
      </c>
    </row>
    <row r="17055" spans="1:4">
      <c r="A17055" s="54">
        <v>32571</v>
      </c>
      <c r="B17055" s="54" t="s">
        <v>15378</v>
      </c>
      <c r="D17055" s="57">
        <v>300</v>
      </c>
    </row>
    <row r="17056" spans="1:4">
      <c r="A17056" s="54">
        <v>32573</v>
      </c>
      <c r="B17056" s="54" t="s">
        <v>15379</v>
      </c>
      <c r="D17056" s="57">
        <v>300</v>
      </c>
    </row>
    <row r="17057" spans="1:4">
      <c r="A17057" s="54">
        <v>32574</v>
      </c>
      <c r="B17057" s="54" t="s">
        <v>15380</v>
      </c>
      <c r="D17057" s="57">
        <v>181</v>
      </c>
    </row>
    <row r="17058" spans="1:4">
      <c r="A17058" s="54">
        <v>32730</v>
      </c>
      <c r="B17058" s="54" t="s">
        <v>15381</v>
      </c>
      <c r="D17058" s="57">
        <v>1958</v>
      </c>
    </row>
    <row r="17059" spans="1:4">
      <c r="A17059" s="54">
        <v>32737</v>
      </c>
      <c r="B17059" s="54" t="s">
        <v>15382</v>
      </c>
      <c r="D17059" s="57">
        <v>1958</v>
      </c>
    </row>
    <row r="17060" spans="1:4">
      <c r="A17060" s="54">
        <v>32975</v>
      </c>
      <c r="B17060" s="54" t="s">
        <v>15383</v>
      </c>
      <c r="D17060" s="57">
        <v>1869</v>
      </c>
    </row>
    <row r="17061" spans="1:4">
      <c r="A17061" s="54">
        <v>33710</v>
      </c>
      <c r="B17061" s="54" t="s">
        <v>15384</v>
      </c>
      <c r="D17061" s="57">
        <v>1796</v>
      </c>
    </row>
    <row r="17062" spans="1:4">
      <c r="A17062" s="54">
        <v>34368</v>
      </c>
      <c r="B17062" s="54" t="s">
        <v>15385</v>
      </c>
      <c r="D17062" s="57">
        <v>618</v>
      </c>
    </row>
    <row r="17063" spans="1:4">
      <c r="A17063" s="54">
        <v>34376</v>
      </c>
      <c r="B17063" s="54" t="s">
        <v>15386</v>
      </c>
      <c r="D17063" s="57">
        <v>28218</v>
      </c>
    </row>
    <row r="17064" spans="1:4">
      <c r="A17064" s="54">
        <v>34383</v>
      </c>
      <c r="B17064" s="54" t="s">
        <v>15387</v>
      </c>
      <c r="D17064" s="57">
        <v>17575</v>
      </c>
    </row>
    <row r="17065" spans="1:4">
      <c r="A17065" s="54">
        <v>34384</v>
      </c>
      <c r="B17065" s="54" t="s">
        <v>15388</v>
      </c>
      <c r="D17065" s="57">
        <v>18991</v>
      </c>
    </row>
    <row r="17066" spans="1:4">
      <c r="A17066" s="54">
        <v>34397</v>
      </c>
      <c r="B17066" s="54" t="s">
        <v>23836</v>
      </c>
      <c r="D17066" s="57">
        <v>7962</v>
      </c>
    </row>
    <row r="17067" spans="1:4">
      <c r="A17067" s="54">
        <v>34398</v>
      </c>
      <c r="B17067" s="54" t="s">
        <v>15389</v>
      </c>
      <c r="D17067" s="57">
        <v>6598</v>
      </c>
    </row>
    <row r="17068" spans="1:4">
      <c r="A17068" s="54">
        <v>34402</v>
      </c>
      <c r="B17068" s="54" t="s">
        <v>15390</v>
      </c>
      <c r="D17068" s="57">
        <v>17575</v>
      </c>
    </row>
    <row r="17069" spans="1:4">
      <c r="A17069" s="54">
        <v>34409</v>
      </c>
      <c r="B17069" s="54" t="s">
        <v>15391</v>
      </c>
      <c r="D17069" s="57">
        <v>1390</v>
      </c>
    </row>
    <row r="17070" spans="1:4">
      <c r="A17070" s="54">
        <v>34410</v>
      </c>
      <c r="B17070" s="54" t="s">
        <v>15392</v>
      </c>
      <c r="D17070" s="57">
        <v>1390</v>
      </c>
    </row>
    <row r="17071" spans="1:4">
      <c r="A17071" s="54">
        <v>34415</v>
      </c>
      <c r="B17071" s="54" t="s">
        <v>15393</v>
      </c>
      <c r="D17071" s="57">
        <v>1841</v>
      </c>
    </row>
    <row r="17072" spans="1:4">
      <c r="A17072" s="54">
        <v>34429</v>
      </c>
      <c r="B17072" s="54" t="s">
        <v>15394</v>
      </c>
      <c r="D17072" s="57">
        <v>316</v>
      </c>
    </row>
    <row r="17073" spans="1:4">
      <c r="A17073" s="54">
        <v>34447</v>
      </c>
      <c r="B17073" s="54" t="s">
        <v>15395</v>
      </c>
      <c r="D17073" s="57">
        <v>2443</v>
      </c>
    </row>
    <row r="17074" spans="1:4">
      <c r="A17074" s="54">
        <v>34449</v>
      </c>
      <c r="B17074" s="54" t="s">
        <v>15396</v>
      </c>
      <c r="D17074" s="57">
        <v>271</v>
      </c>
    </row>
    <row r="17075" spans="1:4">
      <c r="A17075" s="54">
        <v>34465</v>
      </c>
      <c r="B17075" s="54" t="s">
        <v>15397</v>
      </c>
      <c r="D17075" s="57">
        <v>5822</v>
      </c>
    </row>
    <row r="17076" spans="1:4">
      <c r="A17076" s="54">
        <v>34480</v>
      </c>
      <c r="B17076" s="54" t="s">
        <v>15398</v>
      </c>
      <c r="D17076" s="57">
        <v>1540</v>
      </c>
    </row>
    <row r="17077" spans="1:4">
      <c r="A17077" s="54">
        <v>34481</v>
      </c>
      <c r="B17077" s="54" t="s">
        <v>15399</v>
      </c>
      <c r="D17077" s="57">
        <v>606</v>
      </c>
    </row>
    <row r="17078" spans="1:4">
      <c r="A17078" s="54">
        <v>34482</v>
      </c>
      <c r="B17078" s="54" t="s">
        <v>15400</v>
      </c>
      <c r="D17078" s="57">
        <v>606</v>
      </c>
    </row>
    <row r="17079" spans="1:4">
      <c r="A17079" s="54">
        <v>34490</v>
      </c>
      <c r="B17079" s="54" t="s">
        <v>23837</v>
      </c>
      <c r="D17079" s="57">
        <v>846</v>
      </c>
    </row>
    <row r="17080" spans="1:4">
      <c r="A17080" s="54">
        <v>34493</v>
      </c>
      <c r="B17080" s="54" t="s">
        <v>15401</v>
      </c>
      <c r="D17080" s="57">
        <v>415</v>
      </c>
    </row>
    <row r="17081" spans="1:4">
      <c r="A17081" s="54">
        <v>34498</v>
      </c>
      <c r="B17081" s="54" t="s">
        <v>15402</v>
      </c>
      <c r="D17081" s="57">
        <v>2144</v>
      </c>
    </row>
    <row r="17082" spans="1:4">
      <c r="A17082" s="54">
        <v>34522</v>
      </c>
      <c r="B17082" s="54" t="s">
        <v>15403</v>
      </c>
      <c r="D17082" s="57">
        <v>4887</v>
      </c>
    </row>
    <row r="17083" spans="1:4">
      <c r="A17083" s="54">
        <v>34539</v>
      </c>
      <c r="B17083" s="54" t="s">
        <v>23838</v>
      </c>
      <c r="D17083" s="57">
        <v>1374</v>
      </c>
    </row>
    <row r="17084" spans="1:4">
      <c r="A17084" s="54">
        <v>34540</v>
      </c>
      <c r="B17084" s="54" t="s">
        <v>15404</v>
      </c>
      <c r="D17084" s="57">
        <v>748</v>
      </c>
    </row>
    <row r="17085" spans="1:4">
      <c r="A17085" s="54">
        <v>34556</v>
      </c>
      <c r="B17085" s="54" t="s">
        <v>15405</v>
      </c>
      <c r="D17085" s="57">
        <v>22579</v>
      </c>
    </row>
    <row r="17086" spans="1:4">
      <c r="A17086" s="54">
        <v>34584</v>
      </c>
      <c r="B17086" s="54" t="s">
        <v>15406</v>
      </c>
      <c r="D17086" s="57">
        <v>7962</v>
      </c>
    </row>
    <row r="17087" spans="1:4">
      <c r="A17087" s="54">
        <v>34587</v>
      </c>
      <c r="B17087" s="54" t="s">
        <v>15407</v>
      </c>
      <c r="D17087" s="57">
        <v>1878</v>
      </c>
    </row>
    <row r="17088" spans="1:4">
      <c r="A17088" s="54">
        <v>34637</v>
      </c>
      <c r="B17088" s="54" t="s">
        <v>15408</v>
      </c>
      <c r="D17088" s="57">
        <v>3525</v>
      </c>
    </row>
    <row r="17089" spans="1:4">
      <c r="A17089" s="54">
        <v>34638</v>
      </c>
      <c r="B17089" s="54" t="s">
        <v>15409</v>
      </c>
      <c r="D17089" s="57">
        <v>36331</v>
      </c>
    </row>
    <row r="17090" spans="1:4">
      <c r="A17090" s="54">
        <v>34639</v>
      </c>
      <c r="B17090" s="54" t="s">
        <v>15410</v>
      </c>
      <c r="D17090" s="57">
        <v>36331</v>
      </c>
    </row>
    <row r="17091" spans="1:4">
      <c r="A17091" s="54">
        <v>34640</v>
      </c>
      <c r="B17091" s="54" t="s">
        <v>15411</v>
      </c>
      <c r="D17091" s="57">
        <v>4446</v>
      </c>
    </row>
    <row r="17092" spans="1:4">
      <c r="A17092" s="54">
        <v>34641</v>
      </c>
      <c r="B17092" s="54" t="s">
        <v>15412</v>
      </c>
      <c r="D17092" s="57">
        <v>4446</v>
      </c>
    </row>
    <row r="17093" spans="1:4">
      <c r="A17093" s="54">
        <v>34651</v>
      </c>
      <c r="B17093" s="54" t="s">
        <v>15413</v>
      </c>
      <c r="D17093" s="57">
        <v>9837</v>
      </c>
    </row>
    <row r="17094" spans="1:4">
      <c r="A17094" s="54">
        <v>34738</v>
      </c>
      <c r="B17094" s="54" t="s">
        <v>15414</v>
      </c>
      <c r="D17094" s="57">
        <v>1092</v>
      </c>
    </row>
    <row r="17095" spans="1:4">
      <c r="A17095" s="54">
        <v>34740</v>
      </c>
      <c r="B17095" s="54" t="s">
        <v>15415</v>
      </c>
      <c r="D17095" s="57">
        <v>1105</v>
      </c>
    </row>
    <row r="17096" spans="1:4">
      <c r="A17096" s="54">
        <v>34765</v>
      </c>
      <c r="B17096" s="54" t="s">
        <v>15416</v>
      </c>
      <c r="D17096" s="57">
        <v>6295</v>
      </c>
    </row>
    <row r="17097" spans="1:4">
      <c r="A17097" s="54">
        <v>34785</v>
      </c>
      <c r="B17097" s="54" t="s">
        <v>15417</v>
      </c>
      <c r="D17097" s="57">
        <v>6295</v>
      </c>
    </row>
    <row r="17098" spans="1:4">
      <c r="A17098" s="54">
        <v>34823</v>
      </c>
      <c r="B17098" s="54" t="s">
        <v>15418</v>
      </c>
      <c r="D17098" s="57">
        <v>9837</v>
      </c>
    </row>
    <row r="17099" spans="1:4">
      <c r="A17099" s="54">
        <v>34891</v>
      </c>
      <c r="B17099" s="54" t="s">
        <v>15419</v>
      </c>
      <c r="D17099" s="57">
        <v>5494</v>
      </c>
    </row>
    <row r="17100" spans="1:4">
      <c r="A17100" s="54">
        <v>34940</v>
      </c>
      <c r="B17100" s="54" t="s">
        <v>15420</v>
      </c>
      <c r="D17100" s="57">
        <v>195</v>
      </c>
    </row>
    <row r="17101" spans="1:4">
      <c r="A17101" s="54">
        <v>34948</v>
      </c>
      <c r="B17101" s="54" t="s">
        <v>15421</v>
      </c>
      <c r="D17101" s="57">
        <v>6662</v>
      </c>
    </row>
    <row r="17102" spans="1:4">
      <c r="A17102" s="54">
        <v>34963</v>
      </c>
      <c r="B17102" s="54" t="s">
        <v>15422</v>
      </c>
      <c r="D17102" s="57">
        <v>4230</v>
      </c>
    </row>
    <row r="17103" spans="1:4">
      <c r="A17103" s="54">
        <v>34999</v>
      </c>
      <c r="B17103" s="54" t="s">
        <v>15423</v>
      </c>
      <c r="D17103" s="57">
        <v>273</v>
      </c>
    </row>
    <row r="17104" spans="1:4">
      <c r="A17104" s="54">
        <v>35009</v>
      </c>
      <c r="B17104" s="54" t="s">
        <v>15424</v>
      </c>
      <c r="D17104" s="57">
        <v>273</v>
      </c>
    </row>
    <row r="17105" spans="1:4">
      <c r="A17105" s="54">
        <v>35035</v>
      </c>
      <c r="B17105" s="54" t="s">
        <v>15425</v>
      </c>
      <c r="D17105" s="57">
        <v>2544</v>
      </c>
    </row>
    <row r="17106" spans="1:4">
      <c r="A17106" s="54">
        <v>35037</v>
      </c>
      <c r="B17106" s="54" t="s">
        <v>15426</v>
      </c>
      <c r="D17106" s="57">
        <v>2544</v>
      </c>
    </row>
    <row r="17107" spans="1:4">
      <c r="A17107" s="54">
        <v>35040</v>
      </c>
      <c r="B17107" s="54" t="s">
        <v>23839</v>
      </c>
      <c r="D17107" s="57">
        <v>2544</v>
      </c>
    </row>
    <row r="17108" spans="1:4">
      <c r="A17108" s="54">
        <v>35045</v>
      </c>
      <c r="B17108" s="54" t="s">
        <v>15427</v>
      </c>
      <c r="D17108" s="57">
        <v>24908</v>
      </c>
    </row>
    <row r="17109" spans="1:4">
      <c r="A17109" s="54">
        <v>35048</v>
      </c>
      <c r="B17109" s="54" t="s">
        <v>15428</v>
      </c>
      <c r="D17109" s="57">
        <v>6196</v>
      </c>
    </row>
    <row r="17110" spans="1:4">
      <c r="A17110" s="54">
        <v>35068</v>
      </c>
      <c r="B17110" s="54" t="s">
        <v>15429</v>
      </c>
      <c r="D17110" s="57">
        <v>3560</v>
      </c>
    </row>
    <row r="17111" spans="1:4">
      <c r="A17111" s="54">
        <v>35091</v>
      </c>
      <c r="B17111" s="54" t="s">
        <v>15430</v>
      </c>
      <c r="D17111" s="57">
        <v>27043</v>
      </c>
    </row>
    <row r="17112" spans="1:4">
      <c r="A17112" s="54">
        <v>35096</v>
      </c>
      <c r="B17112" s="54" t="s">
        <v>15431</v>
      </c>
      <c r="D17112" s="57">
        <v>2510</v>
      </c>
    </row>
    <row r="17113" spans="1:4">
      <c r="A17113" s="54">
        <v>35113</v>
      </c>
      <c r="B17113" s="54" t="s">
        <v>15432</v>
      </c>
      <c r="D17113" s="57">
        <v>1920</v>
      </c>
    </row>
    <row r="17114" spans="1:4">
      <c r="A17114" s="54">
        <v>35132</v>
      </c>
      <c r="B17114" s="54" t="s">
        <v>15433</v>
      </c>
      <c r="D17114" s="57">
        <v>6588</v>
      </c>
    </row>
    <row r="17115" spans="1:4">
      <c r="A17115" s="54">
        <v>35133</v>
      </c>
      <c r="B17115" s="54" t="s">
        <v>15434</v>
      </c>
      <c r="D17115" s="57">
        <v>9638</v>
      </c>
    </row>
    <row r="17116" spans="1:4">
      <c r="A17116" s="54">
        <v>35151</v>
      </c>
      <c r="B17116" s="54" t="s">
        <v>23840</v>
      </c>
      <c r="D17116" s="57">
        <v>8852</v>
      </c>
    </row>
    <row r="17117" spans="1:4">
      <c r="A17117" s="54">
        <v>35152</v>
      </c>
      <c r="B17117" s="54" t="s">
        <v>23841</v>
      </c>
      <c r="D17117" s="57">
        <v>9638</v>
      </c>
    </row>
    <row r="17118" spans="1:4">
      <c r="A17118" s="54">
        <v>35154</v>
      </c>
      <c r="B17118" s="54" t="s">
        <v>23842</v>
      </c>
      <c r="D17118" s="57">
        <v>9638</v>
      </c>
    </row>
    <row r="17119" spans="1:4">
      <c r="A17119" s="54">
        <v>35156</v>
      </c>
      <c r="B17119" s="54" t="s">
        <v>15435</v>
      </c>
      <c r="D17119" s="57">
        <v>1860</v>
      </c>
    </row>
    <row r="17120" spans="1:4">
      <c r="A17120" s="54">
        <v>35177</v>
      </c>
      <c r="B17120" s="54" t="s">
        <v>15436</v>
      </c>
      <c r="D17120" s="57">
        <v>9835</v>
      </c>
    </row>
    <row r="17121" spans="1:4">
      <c r="A17121" s="54">
        <v>35178</v>
      </c>
      <c r="B17121" s="54" t="s">
        <v>15437</v>
      </c>
      <c r="D17121" s="57">
        <v>9835</v>
      </c>
    </row>
    <row r="17122" spans="1:4">
      <c r="A17122" s="54">
        <v>35180</v>
      </c>
      <c r="B17122" s="54" t="s">
        <v>15438</v>
      </c>
      <c r="D17122" s="57">
        <v>9835</v>
      </c>
    </row>
    <row r="17123" spans="1:4">
      <c r="A17123" s="54">
        <v>35181</v>
      </c>
      <c r="B17123" s="54" t="s">
        <v>15439</v>
      </c>
      <c r="D17123" s="57">
        <v>9835</v>
      </c>
    </row>
    <row r="17124" spans="1:4">
      <c r="A17124" s="54">
        <v>35194</v>
      </c>
      <c r="B17124" s="54" t="s">
        <v>15440</v>
      </c>
      <c r="D17124" s="57">
        <v>5901</v>
      </c>
    </row>
    <row r="17125" spans="1:4">
      <c r="A17125" s="54">
        <v>35216</v>
      </c>
      <c r="B17125" s="54" t="s">
        <v>15441</v>
      </c>
      <c r="D17125" s="57">
        <v>46008</v>
      </c>
    </row>
    <row r="17126" spans="1:4">
      <c r="A17126" s="54">
        <v>35219</v>
      </c>
      <c r="B17126" s="54" t="s">
        <v>15442</v>
      </c>
      <c r="D17126" s="57">
        <v>3334</v>
      </c>
    </row>
    <row r="17127" spans="1:4">
      <c r="A17127" s="54">
        <v>35221</v>
      </c>
      <c r="B17127" s="54" t="s">
        <v>15442</v>
      </c>
      <c r="D17127" s="57">
        <v>3334</v>
      </c>
    </row>
    <row r="17128" spans="1:4">
      <c r="A17128" s="54">
        <v>35223</v>
      </c>
      <c r="B17128" s="54" t="s">
        <v>15442</v>
      </c>
      <c r="D17128" s="57">
        <v>3573</v>
      </c>
    </row>
    <row r="17129" spans="1:4">
      <c r="A17129" s="54">
        <v>35227</v>
      </c>
      <c r="B17129" s="54" t="s">
        <v>15133</v>
      </c>
      <c r="D17129" s="57">
        <v>3334</v>
      </c>
    </row>
    <row r="17130" spans="1:4">
      <c r="A17130" s="54">
        <v>35233</v>
      </c>
      <c r="B17130" s="54" t="s">
        <v>15442</v>
      </c>
      <c r="D17130" s="57">
        <v>4721</v>
      </c>
    </row>
    <row r="17131" spans="1:4">
      <c r="A17131" s="54">
        <v>35235</v>
      </c>
      <c r="B17131" s="54" t="s">
        <v>15442</v>
      </c>
      <c r="D17131" s="57">
        <v>4721</v>
      </c>
    </row>
    <row r="17132" spans="1:4">
      <c r="A17132" s="54">
        <v>35237</v>
      </c>
      <c r="B17132" s="54" t="s">
        <v>15442</v>
      </c>
      <c r="D17132" s="57">
        <v>5311</v>
      </c>
    </row>
    <row r="17133" spans="1:4">
      <c r="A17133" s="54">
        <v>35238</v>
      </c>
      <c r="B17133" s="54" t="s">
        <v>15443</v>
      </c>
      <c r="D17133" s="57">
        <v>5311</v>
      </c>
    </row>
    <row r="17134" spans="1:4">
      <c r="A17134" s="54">
        <v>35258</v>
      </c>
      <c r="B17134" s="54" t="s">
        <v>15444</v>
      </c>
      <c r="D17134" s="57">
        <v>3794</v>
      </c>
    </row>
    <row r="17135" spans="1:4">
      <c r="A17135" s="54">
        <v>35266</v>
      </c>
      <c r="B17135" s="54" t="s">
        <v>15446</v>
      </c>
      <c r="D17135" s="57">
        <v>9837</v>
      </c>
    </row>
    <row r="17136" spans="1:4">
      <c r="A17136" s="54">
        <v>35271</v>
      </c>
      <c r="B17136" s="54" t="s">
        <v>15447</v>
      </c>
      <c r="D17136" s="57">
        <v>9837</v>
      </c>
    </row>
    <row r="17137" spans="1:4">
      <c r="A17137" s="54">
        <v>35287</v>
      </c>
      <c r="B17137" s="54" t="s">
        <v>15448</v>
      </c>
      <c r="D17137" s="57">
        <v>332</v>
      </c>
    </row>
    <row r="17138" spans="1:4">
      <c r="A17138" s="54">
        <v>35288</v>
      </c>
      <c r="B17138" s="54" t="s">
        <v>15449</v>
      </c>
      <c r="D17138" s="57">
        <v>154</v>
      </c>
    </row>
    <row r="17139" spans="1:4">
      <c r="A17139" s="54">
        <v>35289</v>
      </c>
      <c r="B17139" s="54" t="s">
        <v>15450</v>
      </c>
      <c r="D17139" s="57">
        <v>792</v>
      </c>
    </row>
    <row r="17140" spans="1:4">
      <c r="A17140" s="54">
        <v>35300</v>
      </c>
      <c r="B17140" s="54" t="s">
        <v>15451</v>
      </c>
      <c r="D17140" s="57">
        <v>3573</v>
      </c>
    </row>
    <row r="17141" spans="1:4">
      <c r="A17141" s="54">
        <v>35303</v>
      </c>
      <c r="B17141" s="54" t="s">
        <v>15452</v>
      </c>
      <c r="D17141" s="57">
        <v>411</v>
      </c>
    </row>
    <row r="17142" spans="1:4">
      <c r="A17142" s="54">
        <v>35309</v>
      </c>
      <c r="B17142" s="54" t="s">
        <v>15453</v>
      </c>
      <c r="D17142" s="57">
        <v>1526</v>
      </c>
    </row>
    <row r="17143" spans="1:4">
      <c r="A17143" s="54">
        <v>35310</v>
      </c>
      <c r="B17143" s="54" t="s">
        <v>15454</v>
      </c>
      <c r="D17143" s="57">
        <v>930</v>
      </c>
    </row>
    <row r="17144" spans="1:4">
      <c r="A17144" s="54">
        <v>35368</v>
      </c>
      <c r="B17144" s="54" t="s">
        <v>15455</v>
      </c>
      <c r="D17144" s="57">
        <v>1167</v>
      </c>
    </row>
    <row r="17145" spans="1:4">
      <c r="A17145" s="54">
        <v>35424</v>
      </c>
      <c r="B17145" s="54" t="s">
        <v>15456</v>
      </c>
      <c r="D17145" s="57">
        <v>6555</v>
      </c>
    </row>
    <row r="17146" spans="1:4">
      <c r="A17146" s="54">
        <v>35430</v>
      </c>
      <c r="B17146" s="54" t="s">
        <v>15457</v>
      </c>
      <c r="D17146" s="57">
        <v>5704</v>
      </c>
    </row>
    <row r="17147" spans="1:4">
      <c r="A17147" s="54">
        <v>35448</v>
      </c>
      <c r="B17147" s="54" t="s">
        <v>15458</v>
      </c>
      <c r="D17147" s="57">
        <v>1107</v>
      </c>
    </row>
    <row r="17148" spans="1:4">
      <c r="A17148" s="54">
        <v>35456</v>
      </c>
      <c r="B17148" s="54" t="s">
        <v>15459</v>
      </c>
      <c r="D17148" s="57">
        <v>1171</v>
      </c>
    </row>
    <row r="17149" spans="1:4">
      <c r="A17149" s="54">
        <v>35462</v>
      </c>
      <c r="B17149" s="54" t="s">
        <v>15460</v>
      </c>
      <c r="D17149" s="57">
        <v>5893</v>
      </c>
    </row>
    <row r="17150" spans="1:4">
      <c r="A17150" s="54">
        <v>35463</v>
      </c>
      <c r="B17150" s="54" t="s">
        <v>15461</v>
      </c>
      <c r="D17150" s="57">
        <v>9363</v>
      </c>
    </row>
    <row r="17151" spans="1:4">
      <c r="A17151" s="54">
        <v>35464</v>
      </c>
      <c r="B17151" s="54" t="s">
        <v>15462</v>
      </c>
      <c r="D17151" s="57">
        <v>7022</v>
      </c>
    </row>
    <row r="17152" spans="1:4">
      <c r="A17152" s="54">
        <v>35465</v>
      </c>
      <c r="B17152" s="54" t="s">
        <v>15463</v>
      </c>
      <c r="D17152" s="57">
        <v>7793</v>
      </c>
    </row>
    <row r="17153" spans="1:4">
      <c r="A17153" s="54">
        <v>35466</v>
      </c>
      <c r="B17153" s="54" t="s">
        <v>15464</v>
      </c>
      <c r="D17153" s="57">
        <v>4404</v>
      </c>
    </row>
    <row r="17154" spans="1:4">
      <c r="A17154" s="54">
        <v>35467</v>
      </c>
      <c r="B17154" s="54" t="s">
        <v>15465</v>
      </c>
      <c r="D17154" s="57">
        <v>4404</v>
      </c>
    </row>
    <row r="17155" spans="1:4">
      <c r="A17155" s="54">
        <v>35468</v>
      </c>
      <c r="B17155" s="54" t="s">
        <v>15466</v>
      </c>
      <c r="D17155" s="57">
        <v>15720</v>
      </c>
    </row>
    <row r="17156" spans="1:4">
      <c r="A17156" s="54">
        <v>35473</v>
      </c>
      <c r="B17156" s="54" t="s">
        <v>15467</v>
      </c>
      <c r="D17156" s="57">
        <v>1506</v>
      </c>
    </row>
    <row r="17157" spans="1:4">
      <c r="A17157" s="54">
        <v>35606</v>
      </c>
      <c r="B17157" s="54" t="s">
        <v>15468</v>
      </c>
      <c r="D17157" s="57">
        <v>3048</v>
      </c>
    </row>
    <row r="17158" spans="1:4">
      <c r="A17158" s="54">
        <v>35640</v>
      </c>
      <c r="B17158" s="54" t="s">
        <v>15469</v>
      </c>
      <c r="D17158" s="57">
        <v>13418</v>
      </c>
    </row>
    <row r="17159" spans="1:4">
      <c r="A17159" s="54">
        <v>35641</v>
      </c>
      <c r="B17159" s="54" t="s">
        <v>15470</v>
      </c>
      <c r="D17159" s="57">
        <v>35835</v>
      </c>
    </row>
    <row r="17160" spans="1:4">
      <c r="A17160" s="54">
        <v>35642</v>
      </c>
      <c r="B17160" s="54" t="s">
        <v>15471</v>
      </c>
      <c r="D17160" s="57">
        <v>7022</v>
      </c>
    </row>
    <row r="17161" spans="1:4">
      <c r="A17161" s="54">
        <v>35644</v>
      </c>
      <c r="B17161" s="54" t="s">
        <v>15472</v>
      </c>
      <c r="D17161" s="57">
        <v>13418</v>
      </c>
    </row>
    <row r="17162" spans="1:4">
      <c r="A17162" s="54">
        <v>35645</v>
      </c>
      <c r="B17162" s="54" t="s">
        <v>15473</v>
      </c>
      <c r="D17162" s="57">
        <v>1299</v>
      </c>
    </row>
    <row r="17163" spans="1:4">
      <c r="A17163" s="54">
        <v>35646</v>
      </c>
      <c r="B17163" s="54" t="s">
        <v>15474</v>
      </c>
      <c r="D17163" s="57">
        <v>3048</v>
      </c>
    </row>
    <row r="17164" spans="1:4">
      <c r="A17164" s="54">
        <v>35665</v>
      </c>
      <c r="B17164" s="54" t="s">
        <v>15475</v>
      </c>
      <c r="D17164" s="57">
        <v>3415</v>
      </c>
    </row>
    <row r="17165" spans="1:4">
      <c r="A17165" s="54">
        <v>35666</v>
      </c>
      <c r="B17165" s="54" t="s">
        <v>15476</v>
      </c>
      <c r="D17165" s="57">
        <v>3415</v>
      </c>
    </row>
    <row r="17166" spans="1:4">
      <c r="A17166" s="54">
        <v>35670</v>
      </c>
      <c r="B17166" s="54" t="s">
        <v>15477</v>
      </c>
      <c r="D17166" s="57">
        <v>65443</v>
      </c>
    </row>
    <row r="17167" spans="1:4">
      <c r="A17167" s="54">
        <v>35672</v>
      </c>
      <c r="B17167" s="54" t="s">
        <v>15478</v>
      </c>
      <c r="D17167" s="57">
        <v>3129</v>
      </c>
    </row>
    <row r="17168" spans="1:4">
      <c r="A17168" s="54">
        <v>35673</v>
      </c>
      <c r="B17168" s="54" t="s">
        <v>15479</v>
      </c>
      <c r="D17168" s="57">
        <v>3223</v>
      </c>
    </row>
    <row r="17169" spans="1:4">
      <c r="A17169" s="54">
        <v>35674</v>
      </c>
      <c r="B17169" s="54" t="s">
        <v>15480</v>
      </c>
      <c r="D17169" s="57">
        <v>3056</v>
      </c>
    </row>
    <row r="17170" spans="1:4">
      <c r="A17170" s="54">
        <v>35676</v>
      </c>
      <c r="B17170" s="54" t="s">
        <v>15481</v>
      </c>
      <c r="D17170" s="57">
        <v>3223</v>
      </c>
    </row>
    <row r="17171" spans="1:4">
      <c r="A17171" s="54">
        <v>35677</v>
      </c>
      <c r="B17171" s="54" t="s">
        <v>15482</v>
      </c>
      <c r="D17171" s="57">
        <v>3056</v>
      </c>
    </row>
    <row r="17172" spans="1:4">
      <c r="A17172" s="54">
        <v>35679</v>
      </c>
      <c r="B17172" s="54" t="s">
        <v>15483</v>
      </c>
      <c r="D17172" s="57">
        <v>4660</v>
      </c>
    </row>
    <row r="17173" spans="1:4">
      <c r="A17173" s="54">
        <v>35680</v>
      </c>
      <c r="B17173" s="54" t="s">
        <v>15484</v>
      </c>
      <c r="D17173" s="57">
        <v>4660</v>
      </c>
    </row>
    <row r="17174" spans="1:4">
      <c r="A17174" s="54">
        <v>35681</v>
      </c>
      <c r="B17174" s="54" t="s">
        <v>15485</v>
      </c>
      <c r="D17174" s="57">
        <v>4475</v>
      </c>
    </row>
    <row r="17175" spans="1:4">
      <c r="A17175" s="54">
        <v>35684</v>
      </c>
      <c r="B17175" s="54" t="s">
        <v>15486</v>
      </c>
      <c r="D17175" s="57">
        <v>9837</v>
      </c>
    </row>
    <row r="17176" spans="1:4">
      <c r="A17176" s="54">
        <v>35716</v>
      </c>
      <c r="B17176" s="54" t="s">
        <v>15487</v>
      </c>
      <c r="D17176" s="57">
        <v>4404</v>
      </c>
    </row>
    <row r="17177" spans="1:4">
      <c r="A17177" s="54">
        <v>35755</v>
      </c>
      <c r="B17177" s="54" t="s">
        <v>15488</v>
      </c>
      <c r="D17177" s="57">
        <v>613</v>
      </c>
    </row>
    <row r="17178" spans="1:4">
      <c r="A17178" s="54">
        <v>35771</v>
      </c>
      <c r="B17178" s="54" t="s">
        <v>15489</v>
      </c>
      <c r="D17178" s="57">
        <v>9060</v>
      </c>
    </row>
    <row r="17179" spans="1:4">
      <c r="A17179" s="54">
        <v>35777</v>
      </c>
      <c r="B17179" s="54" t="s">
        <v>15490</v>
      </c>
      <c r="D17179" s="57">
        <v>1355</v>
      </c>
    </row>
    <row r="17180" spans="1:4">
      <c r="A17180" s="54">
        <v>35778</v>
      </c>
      <c r="B17180" s="54" t="s">
        <v>15491</v>
      </c>
      <c r="D17180" s="57">
        <v>9837</v>
      </c>
    </row>
    <row r="17181" spans="1:4">
      <c r="A17181" s="54">
        <v>35779</v>
      </c>
      <c r="B17181" s="54" t="s">
        <v>15492</v>
      </c>
      <c r="D17181" s="57">
        <v>10166</v>
      </c>
    </row>
    <row r="17182" spans="1:4">
      <c r="A17182" s="54">
        <v>35781</v>
      </c>
      <c r="B17182" s="54" t="s">
        <v>15493</v>
      </c>
      <c r="D17182" s="57">
        <v>3747</v>
      </c>
    </row>
    <row r="17183" spans="1:4">
      <c r="A17183" s="54">
        <v>35783</v>
      </c>
      <c r="B17183" s="54" t="s">
        <v>15494</v>
      </c>
      <c r="D17183" s="57">
        <v>2193</v>
      </c>
    </row>
    <row r="17184" spans="1:4">
      <c r="A17184" s="54">
        <v>35800</v>
      </c>
      <c r="B17184" s="54" t="s">
        <v>15495</v>
      </c>
      <c r="D17184" s="57">
        <v>4389</v>
      </c>
    </row>
    <row r="17185" spans="1:4">
      <c r="A17185" s="54">
        <v>35801</v>
      </c>
      <c r="B17185" s="54" t="s">
        <v>15496</v>
      </c>
      <c r="D17185" s="57">
        <v>4404</v>
      </c>
    </row>
    <row r="17186" spans="1:4">
      <c r="A17186" s="54">
        <v>35808</v>
      </c>
      <c r="B17186" s="54" t="s">
        <v>15497</v>
      </c>
      <c r="D17186" s="57">
        <v>18853</v>
      </c>
    </row>
    <row r="17187" spans="1:4">
      <c r="A17187" s="54">
        <v>35865</v>
      </c>
      <c r="B17187" s="54" t="s">
        <v>15498</v>
      </c>
      <c r="D17187" s="57">
        <v>9837</v>
      </c>
    </row>
    <row r="17188" spans="1:4">
      <c r="A17188" s="54">
        <v>35866</v>
      </c>
      <c r="B17188" s="54" t="s">
        <v>15499</v>
      </c>
      <c r="D17188" s="57">
        <v>7022</v>
      </c>
    </row>
    <row r="17189" spans="1:4">
      <c r="A17189" s="54">
        <v>35867</v>
      </c>
      <c r="B17189" s="54" t="s">
        <v>15500</v>
      </c>
      <c r="D17189" s="57">
        <v>4404</v>
      </c>
    </row>
    <row r="17190" spans="1:4">
      <c r="A17190" s="54">
        <v>35868</v>
      </c>
      <c r="B17190" s="54" t="s">
        <v>15501</v>
      </c>
      <c r="D17190" s="57">
        <v>9837</v>
      </c>
    </row>
    <row r="17191" spans="1:4">
      <c r="A17191" s="54">
        <v>35870</v>
      </c>
      <c r="B17191" s="54" t="s">
        <v>15502</v>
      </c>
      <c r="D17191" s="57">
        <v>13113</v>
      </c>
    </row>
    <row r="17192" spans="1:4">
      <c r="A17192" s="54">
        <v>35872</v>
      </c>
      <c r="B17192" s="54" t="s">
        <v>15503</v>
      </c>
      <c r="D17192" s="57">
        <v>3215</v>
      </c>
    </row>
    <row r="17193" spans="1:4">
      <c r="A17193" s="54">
        <v>35876</v>
      </c>
      <c r="B17193" s="54" t="s">
        <v>15504</v>
      </c>
      <c r="D17193" s="57">
        <v>9837</v>
      </c>
    </row>
    <row r="17194" spans="1:4">
      <c r="A17194" s="54">
        <v>35880</v>
      </c>
      <c r="B17194" s="54" t="s">
        <v>23843</v>
      </c>
      <c r="D17194" s="57">
        <v>1781</v>
      </c>
    </row>
    <row r="17195" spans="1:4">
      <c r="A17195" s="54">
        <v>35894</v>
      </c>
      <c r="B17195" s="54" t="s">
        <v>15505</v>
      </c>
      <c r="D17195" s="57">
        <v>1741</v>
      </c>
    </row>
    <row r="17196" spans="1:4">
      <c r="A17196" s="54">
        <v>35899</v>
      </c>
      <c r="B17196" s="54" t="s">
        <v>15506</v>
      </c>
      <c r="D17196" s="57">
        <v>3385</v>
      </c>
    </row>
    <row r="17197" spans="1:4">
      <c r="A17197" s="54">
        <v>35940</v>
      </c>
      <c r="B17197" s="54" t="s">
        <v>15507</v>
      </c>
      <c r="D17197" s="57">
        <v>65</v>
      </c>
    </row>
    <row r="17198" spans="1:4">
      <c r="A17198" s="54">
        <v>35943</v>
      </c>
      <c r="B17198" s="54" t="s">
        <v>15508</v>
      </c>
      <c r="D17198" s="57">
        <v>6661</v>
      </c>
    </row>
    <row r="17199" spans="1:4">
      <c r="A17199" s="54">
        <v>35950</v>
      </c>
      <c r="B17199" s="54" t="s">
        <v>15509</v>
      </c>
      <c r="D17199" s="57">
        <v>9837</v>
      </c>
    </row>
    <row r="17200" spans="1:4">
      <c r="A17200" s="54">
        <v>36027</v>
      </c>
      <c r="B17200" s="54" t="s">
        <v>15510</v>
      </c>
      <c r="D17200" s="57">
        <v>2517</v>
      </c>
    </row>
    <row r="17201" spans="1:4">
      <c r="A17201" s="54">
        <v>36037</v>
      </c>
      <c r="B17201" s="54" t="s">
        <v>15716</v>
      </c>
      <c r="D17201" s="57">
        <v>4404</v>
      </c>
    </row>
    <row r="17202" spans="1:4">
      <c r="A17202" s="54">
        <v>36068</v>
      </c>
      <c r="B17202" s="54" t="s">
        <v>23844</v>
      </c>
      <c r="D17202" s="57">
        <v>3606</v>
      </c>
    </row>
    <row r="17203" spans="1:4">
      <c r="A17203" s="54">
        <v>36094</v>
      </c>
      <c r="B17203" s="54" t="s">
        <v>15511</v>
      </c>
      <c r="D17203" s="57">
        <v>10424</v>
      </c>
    </row>
    <row r="17204" spans="1:4">
      <c r="A17204" s="54">
        <v>36106</v>
      </c>
      <c r="B17204" s="54" t="s">
        <v>15512</v>
      </c>
      <c r="D17204" s="57">
        <v>2510</v>
      </c>
    </row>
    <row r="17205" spans="1:4">
      <c r="A17205" s="54">
        <v>36123</v>
      </c>
      <c r="B17205" s="54" t="s">
        <v>15513</v>
      </c>
      <c r="D17205" s="57">
        <v>4438</v>
      </c>
    </row>
    <row r="17206" spans="1:4">
      <c r="A17206" s="54">
        <v>36124</v>
      </c>
      <c r="B17206" s="54" t="s">
        <v>15514</v>
      </c>
      <c r="D17206" s="57">
        <v>9837</v>
      </c>
    </row>
    <row r="17207" spans="1:4">
      <c r="A17207" s="54">
        <v>36157</v>
      </c>
      <c r="B17207" s="54" t="s">
        <v>15515</v>
      </c>
      <c r="D17207" s="57">
        <v>2889</v>
      </c>
    </row>
    <row r="17208" spans="1:4">
      <c r="A17208" s="54">
        <v>36167</v>
      </c>
      <c r="B17208" s="54" t="s">
        <v>15266</v>
      </c>
      <c r="D17208" s="57">
        <v>4133</v>
      </c>
    </row>
    <row r="17209" spans="1:4">
      <c r="A17209" s="54">
        <v>36174</v>
      </c>
      <c r="B17209" s="54" t="s">
        <v>15516</v>
      </c>
      <c r="D17209" s="57">
        <v>8812</v>
      </c>
    </row>
    <row r="17210" spans="1:4">
      <c r="A17210" s="54">
        <v>36175</v>
      </c>
      <c r="B17210" s="54" t="s">
        <v>15517</v>
      </c>
      <c r="D17210" s="57">
        <v>20303</v>
      </c>
    </row>
    <row r="17211" spans="1:4">
      <c r="A17211" s="54">
        <v>36176</v>
      </c>
      <c r="B17211" s="54" t="s">
        <v>15518</v>
      </c>
      <c r="D17211" s="57">
        <v>40329</v>
      </c>
    </row>
    <row r="17212" spans="1:4">
      <c r="A17212" s="54">
        <v>36177</v>
      </c>
      <c r="B17212" s="54" t="s">
        <v>15519</v>
      </c>
      <c r="D17212" s="57">
        <v>53003</v>
      </c>
    </row>
    <row r="17213" spans="1:4">
      <c r="A17213" s="54">
        <v>36192</v>
      </c>
      <c r="B17213" s="54" t="s">
        <v>15520</v>
      </c>
      <c r="D17213" s="57">
        <v>625</v>
      </c>
    </row>
    <row r="17214" spans="1:4">
      <c r="A17214" s="54">
        <v>36212</v>
      </c>
      <c r="B17214" s="54" t="s">
        <v>15521</v>
      </c>
      <c r="D17214" s="57">
        <v>6434</v>
      </c>
    </row>
    <row r="17215" spans="1:4">
      <c r="A17215" s="54">
        <v>36220</v>
      </c>
      <c r="B17215" s="54" t="s">
        <v>23845</v>
      </c>
      <c r="D17215" s="57">
        <v>14774</v>
      </c>
    </row>
    <row r="17216" spans="1:4">
      <c r="A17216" s="54">
        <v>36420</v>
      </c>
      <c r="B17216" s="54" t="s">
        <v>15522</v>
      </c>
      <c r="D17216" s="57">
        <v>69</v>
      </c>
    </row>
    <row r="17217" spans="1:4">
      <c r="A17217" s="54">
        <v>36444</v>
      </c>
      <c r="B17217" s="54" t="s">
        <v>15523</v>
      </c>
      <c r="D17217" s="57">
        <v>586</v>
      </c>
    </row>
    <row r="17218" spans="1:4">
      <c r="A17218" s="54">
        <v>36445</v>
      </c>
      <c r="B17218" s="54" t="s">
        <v>23806</v>
      </c>
      <c r="D17218" s="57">
        <v>6098</v>
      </c>
    </row>
    <row r="17219" spans="1:4">
      <c r="A17219" s="54">
        <v>36468</v>
      </c>
      <c r="B17219" s="54" t="s">
        <v>15524</v>
      </c>
      <c r="D17219" s="57">
        <v>2008</v>
      </c>
    </row>
    <row r="17220" spans="1:4">
      <c r="A17220" s="54">
        <v>36469</v>
      </c>
      <c r="B17220" s="54" t="s">
        <v>15525</v>
      </c>
      <c r="D17220" s="57">
        <v>2008</v>
      </c>
    </row>
    <row r="17221" spans="1:4">
      <c r="A17221" s="54">
        <v>36470</v>
      </c>
      <c r="B17221" s="54" t="s">
        <v>15526</v>
      </c>
      <c r="D17221" s="57">
        <v>2008</v>
      </c>
    </row>
    <row r="17222" spans="1:4">
      <c r="A17222" s="54">
        <v>36471</v>
      </c>
      <c r="B17222" s="54" t="s">
        <v>15527</v>
      </c>
      <c r="D17222" s="57">
        <v>2008</v>
      </c>
    </row>
    <row r="17223" spans="1:4">
      <c r="A17223" s="54">
        <v>36473</v>
      </c>
      <c r="B17223" s="54" t="s">
        <v>15528</v>
      </c>
      <c r="D17223" s="57">
        <v>15988</v>
      </c>
    </row>
    <row r="17224" spans="1:4">
      <c r="A17224" s="54">
        <v>36474</v>
      </c>
      <c r="B17224" s="54" t="s">
        <v>15529</v>
      </c>
      <c r="D17224" s="57">
        <v>16965</v>
      </c>
    </row>
    <row r="17225" spans="1:4">
      <c r="A17225" s="54">
        <v>36529</v>
      </c>
      <c r="B17225" s="54" t="s">
        <v>15530</v>
      </c>
      <c r="D17225" s="57">
        <v>8704</v>
      </c>
    </row>
    <row r="17226" spans="1:4">
      <c r="A17226" s="54">
        <v>36530</v>
      </c>
      <c r="B17226" s="54" t="s">
        <v>15531</v>
      </c>
      <c r="D17226" s="57">
        <v>8852</v>
      </c>
    </row>
    <row r="17227" spans="1:4">
      <c r="A17227" s="54">
        <v>36542</v>
      </c>
      <c r="B17227" s="54" t="s">
        <v>15532</v>
      </c>
      <c r="D17227" s="57">
        <v>859</v>
      </c>
    </row>
    <row r="17228" spans="1:4">
      <c r="A17228" s="54">
        <v>36657</v>
      </c>
      <c r="B17228" s="54" t="s">
        <v>15533</v>
      </c>
      <c r="D17228" s="57">
        <v>9009</v>
      </c>
    </row>
    <row r="17229" spans="1:4">
      <c r="A17229" s="54">
        <v>36658</v>
      </c>
      <c r="B17229" s="54" t="s">
        <v>15534</v>
      </c>
      <c r="D17229" s="57">
        <v>6098</v>
      </c>
    </row>
    <row r="17230" spans="1:4">
      <c r="A17230" s="54">
        <v>36752</v>
      </c>
      <c r="B17230" s="54" t="s">
        <v>15535</v>
      </c>
      <c r="D17230" s="57">
        <v>1973</v>
      </c>
    </row>
    <row r="17231" spans="1:4">
      <c r="A17231" s="54">
        <v>36889</v>
      </c>
      <c r="B17231" s="54" t="s">
        <v>15536</v>
      </c>
      <c r="D17231" s="57">
        <v>9837</v>
      </c>
    </row>
    <row r="17232" spans="1:4">
      <c r="A17232" s="54">
        <v>37728</v>
      </c>
      <c r="B17232" s="54" t="s">
        <v>15537</v>
      </c>
      <c r="D17232" s="57">
        <v>5127</v>
      </c>
    </row>
    <row r="17233" spans="1:4">
      <c r="A17233" s="54">
        <v>37980</v>
      </c>
      <c r="B17233" s="54" t="s">
        <v>15538</v>
      </c>
      <c r="D17233" s="57">
        <v>1291</v>
      </c>
    </row>
    <row r="17234" spans="1:4">
      <c r="A17234" s="54">
        <v>38376</v>
      </c>
      <c r="B17234" s="54" t="s">
        <v>15539</v>
      </c>
      <c r="D17234" s="57">
        <v>34027</v>
      </c>
    </row>
    <row r="17235" spans="1:4">
      <c r="A17235" s="54">
        <v>38377</v>
      </c>
      <c r="B17235" s="54" t="s">
        <v>15133</v>
      </c>
      <c r="D17235" s="57">
        <v>5311</v>
      </c>
    </row>
    <row r="17236" spans="1:4">
      <c r="A17236" s="54">
        <v>39022</v>
      </c>
      <c r="B17236" s="54" t="s">
        <v>15540</v>
      </c>
      <c r="D17236" s="57">
        <v>3222</v>
      </c>
    </row>
    <row r="17237" spans="1:4">
      <c r="A17237" s="54">
        <v>39680</v>
      </c>
      <c r="B17237" s="54" t="s">
        <v>15541</v>
      </c>
      <c r="D17237" s="57">
        <v>681</v>
      </c>
    </row>
    <row r="17238" spans="1:4">
      <c r="A17238" s="54">
        <v>40928</v>
      </c>
      <c r="B17238" s="54" t="s">
        <v>15542</v>
      </c>
      <c r="D17238" s="57">
        <v>1</v>
      </c>
    </row>
    <row r="17239" spans="1:4">
      <c r="A17239" s="54">
        <v>42133</v>
      </c>
      <c r="B17239" s="54" t="s">
        <v>15543</v>
      </c>
      <c r="D17239" s="57">
        <v>744</v>
      </c>
    </row>
    <row r="17240" spans="1:4">
      <c r="A17240" s="54">
        <v>42540</v>
      </c>
      <c r="B17240" s="54" t="s">
        <v>15544</v>
      </c>
      <c r="D17240" s="57">
        <v>10424</v>
      </c>
    </row>
    <row r="17241" spans="1:4">
      <c r="A17241" s="54">
        <v>43455</v>
      </c>
      <c r="B17241" s="54" t="s">
        <v>15545</v>
      </c>
      <c r="D17241" s="57">
        <v>2604</v>
      </c>
    </row>
    <row r="17242" spans="1:4">
      <c r="A17242" s="54">
        <v>43915</v>
      </c>
      <c r="B17242" s="54" t="s">
        <v>15546</v>
      </c>
      <c r="D17242" s="57">
        <v>108</v>
      </c>
    </row>
    <row r="17243" spans="1:4">
      <c r="A17243" s="54">
        <v>43925</v>
      </c>
      <c r="B17243" s="54" t="s">
        <v>15547</v>
      </c>
      <c r="D17243" s="57">
        <v>100</v>
      </c>
    </row>
    <row r="17244" spans="1:4">
      <c r="A17244" s="54">
        <v>43930</v>
      </c>
      <c r="B17244" s="54" t="s">
        <v>15548</v>
      </c>
      <c r="D17244" s="57">
        <v>95</v>
      </c>
    </row>
    <row r="17245" spans="1:4">
      <c r="A17245" s="54">
        <v>43935</v>
      </c>
      <c r="B17245" s="54" t="s">
        <v>15549</v>
      </c>
      <c r="D17245" s="57">
        <v>298</v>
      </c>
    </row>
    <row r="17246" spans="1:4">
      <c r="A17246" s="54">
        <v>43950</v>
      </c>
      <c r="B17246" s="54" t="s">
        <v>15547</v>
      </c>
      <c r="D17246" s="57">
        <v>100</v>
      </c>
    </row>
    <row r="17247" spans="1:4">
      <c r="A17247" s="54">
        <v>43955</v>
      </c>
      <c r="B17247" s="54" t="s">
        <v>15548</v>
      </c>
      <c r="D17247" s="57">
        <v>91</v>
      </c>
    </row>
    <row r="17248" spans="1:4">
      <c r="A17248" s="54">
        <v>44085</v>
      </c>
      <c r="B17248" s="54" t="s">
        <v>15550</v>
      </c>
      <c r="D17248" s="57">
        <v>1328</v>
      </c>
    </row>
    <row r="17249" spans="1:4">
      <c r="A17249" s="54">
        <v>45155</v>
      </c>
      <c r="B17249" s="54" t="s">
        <v>15551</v>
      </c>
      <c r="D17249" s="57">
        <v>95</v>
      </c>
    </row>
    <row r="17250" spans="1:4">
      <c r="A17250" s="54">
        <v>46090</v>
      </c>
      <c r="B17250" s="54" t="s">
        <v>15552</v>
      </c>
      <c r="D17250" s="57">
        <v>231</v>
      </c>
    </row>
    <row r="17251" spans="1:4">
      <c r="A17251" s="54">
        <v>46130</v>
      </c>
      <c r="B17251" s="54" t="s">
        <v>15553</v>
      </c>
      <c r="D17251" s="57">
        <v>2134</v>
      </c>
    </row>
    <row r="17252" spans="1:4">
      <c r="A17252" s="54">
        <v>46165</v>
      </c>
      <c r="B17252" s="54" t="s">
        <v>15554</v>
      </c>
      <c r="D17252" s="57">
        <v>4270</v>
      </c>
    </row>
    <row r="17253" spans="1:4">
      <c r="A17253" s="54">
        <v>47219</v>
      </c>
      <c r="B17253" s="54" t="s">
        <v>15555</v>
      </c>
      <c r="D17253" s="57">
        <v>1434</v>
      </c>
    </row>
    <row r="17254" spans="1:4">
      <c r="A17254" s="54">
        <v>48260</v>
      </c>
      <c r="B17254" s="54" t="s">
        <v>23846</v>
      </c>
      <c r="D17254" s="57">
        <v>51</v>
      </c>
    </row>
    <row r="17255" spans="1:4">
      <c r="A17255" s="54">
        <v>50151</v>
      </c>
      <c r="B17255" s="54" t="s">
        <v>15556</v>
      </c>
      <c r="D17255" s="57">
        <v>634</v>
      </c>
    </row>
    <row r="17256" spans="1:4">
      <c r="A17256" s="54">
        <v>50155</v>
      </c>
      <c r="B17256" s="54" t="s">
        <v>15557</v>
      </c>
      <c r="D17256" s="57">
        <v>4358</v>
      </c>
    </row>
    <row r="17257" spans="1:4">
      <c r="A17257" s="54">
        <v>51660</v>
      </c>
      <c r="B17257" s="54" t="s">
        <v>15558</v>
      </c>
      <c r="D17257" s="57">
        <v>2348</v>
      </c>
    </row>
    <row r="17258" spans="1:4">
      <c r="A17258" s="54">
        <v>52139</v>
      </c>
      <c r="B17258" s="54" t="s">
        <v>15559</v>
      </c>
      <c r="D17258" s="57">
        <v>4595</v>
      </c>
    </row>
    <row r="17259" spans="1:4">
      <c r="A17259" s="54">
        <v>54621</v>
      </c>
      <c r="B17259" s="54" t="s">
        <v>15560</v>
      </c>
      <c r="D17259" s="57">
        <v>9184</v>
      </c>
    </row>
    <row r="17260" spans="1:4">
      <c r="A17260" s="54">
        <v>54622</v>
      </c>
      <c r="B17260" s="54" t="s">
        <v>15561</v>
      </c>
      <c r="D17260" s="57">
        <v>465</v>
      </c>
    </row>
    <row r="17261" spans="1:4">
      <c r="A17261" s="54">
        <v>55730</v>
      </c>
      <c r="B17261" s="54" t="s">
        <v>15562</v>
      </c>
      <c r="D17261" s="57">
        <v>184</v>
      </c>
    </row>
    <row r="17262" spans="1:4">
      <c r="A17262" s="54">
        <v>55965</v>
      </c>
      <c r="B17262" s="54" t="s">
        <v>15563</v>
      </c>
      <c r="D17262" s="57">
        <v>72</v>
      </c>
    </row>
    <row r="17263" spans="1:4">
      <c r="A17263" s="54">
        <v>56001</v>
      </c>
      <c r="B17263" s="54" t="s">
        <v>15564</v>
      </c>
      <c r="D17263" s="57">
        <v>101</v>
      </c>
    </row>
    <row r="17264" spans="1:4">
      <c r="A17264" s="54">
        <v>56365</v>
      </c>
      <c r="B17264" s="54" t="s">
        <v>15565</v>
      </c>
      <c r="D17264" s="57">
        <v>589</v>
      </c>
    </row>
    <row r="17265" spans="1:4">
      <c r="A17265" s="54">
        <v>56525</v>
      </c>
      <c r="B17265" s="54" t="s">
        <v>15566</v>
      </c>
      <c r="D17265" s="57">
        <v>196</v>
      </c>
    </row>
    <row r="17266" spans="1:4">
      <c r="A17266" s="54">
        <v>56560</v>
      </c>
      <c r="B17266" s="54" t="s">
        <v>15567</v>
      </c>
      <c r="D17266" s="57">
        <v>1533</v>
      </c>
    </row>
    <row r="17267" spans="1:4">
      <c r="A17267" s="54">
        <v>56564</v>
      </c>
      <c r="B17267" s="54" t="s">
        <v>15568</v>
      </c>
      <c r="D17267" s="57">
        <v>9837</v>
      </c>
    </row>
    <row r="17268" spans="1:4">
      <c r="A17268" s="54">
        <v>57372</v>
      </c>
      <c r="B17268" s="54" t="s">
        <v>15569</v>
      </c>
      <c r="D17268" s="57">
        <v>18562</v>
      </c>
    </row>
    <row r="17269" spans="1:4">
      <c r="A17269" s="54">
        <v>57480</v>
      </c>
      <c r="B17269" s="54" t="s">
        <v>15570</v>
      </c>
      <c r="D17269" s="57">
        <v>6177</v>
      </c>
    </row>
    <row r="17270" spans="1:4">
      <c r="A17270" s="54">
        <v>58073</v>
      </c>
      <c r="B17270" s="54" t="s">
        <v>15571</v>
      </c>
      <c r="D17270" s="57">
        <v>417</v>
      </c>
    </row>
    <row r="17271" spans="1:4">
      <c r="A17271" s="54">
        <v>58490</v>
      </c>
      <c r="B17271" s="54" t="s">
        <v>15572</v>
      </c>
      <c r="D17271" s="57">
        <v>9837</v>
      </c>
    </row>
    <row r="17272" spans="1:4">
      <c r="A17272" s="54">
        <v>59470</v>
      </c>
      <c r="B17272" s="54" t="s">
        <v>15573</v>
      </c>
      <c r="D17272" s="57">
        <v>80</v>
      </c>
    </row>
    <row r="17273" spans="1:4">
      <c r="A17273" s="54">
        <v>59497</v>
      </c>
      <c r="B17273" s="54" t="s">
        <v>15574</v>
      </c>
      <c r="D17273" s="57">
        <v>116</v>
      </c>
    </row>
    <row r="17274" spans="1:4">
      <c r="A17274" s="54">
        <v>59770</v>
      </c>
      <c r="B17274" s="54" t="s">
        <v>15575</v>
      </c>
      <c r="D17274" s="57">
        <v>80</v>
      </c>
    </row>
    <row r="17275" spans="1:4">
      <c r="A17275" s="54">
        <v>60123</v>
      </c>
      <c r="B17275" s="54" t="s">
        <v>15576</v>
      </c>
      <c r="D17275" s="57">
        <v>762</v>
      </c>
    </row>
    <row r="17276" spans="1:4">
      <c r="A17276" s="54">
        <v>60125</v>
      </c>
      <c r="B17276" s="54" t="s">
        <v>15577</v>
      </c>
      <c r="D17276" s="57">
        <v>5280</v>
      </c>
    </row>
    <row r="17277" spans="1:4">
      <c r="A17277" s="54">
        <v>60146</v>
      </c>
      <c r="B17277" s="54" t="s">
        <v>15578</v>
      </c>
      <c r="D17277" s="57">
        <v>3548</v>
      </c>
    </row>
    <row r="17278" spans="1:4">
      <c r="A17278" s="54">
        <v>60147</v>
      </c>
      <c r="B17278" s="54" t="s">
        <v>15579</v>
      </c>
      <c r="D17278" s="57">
        <v>3453</v>
      </c>
    </row>
    <row r="17279" spans="1:4">
      <c r="A17279" s="54">
        <v>60685</v>
      </c>
      <c r="B17279" s="54" t="s">
        <v>15580</v>
      </c>
      <c r="D17279" s="57">
        <v>3274</v>
      </c>
    </row>
    <row r="17280" spans="1:4">
      <c r="A17280" s="54">
        <v>60690</v>
      </c>
      <c r="B17280" s="54" t="s">
        <v>15581</v>
      </c>
      <c r="D17280" s="57">
        <v>4404</v>
      </c>
    </row>
    <row r="17281" spans="1:4">
      <c r="A17281" s="54">
        <v>61141</v>
      </c>
      <c r="B17281" s="54" t="s">
        <v>15585</v>
      </c>
      <c r="D17281" s="57">
        <v>1609</v>
      </c>
    </row>
    <row r="17282" spans="1:4">
      <c r="A17282" s="54">
        <v>61239</v>
      </c>
      <c r="B17282" s="54" t="s">
        <v>15586</v>
      </c>
      <c r="D17282" s="57">
        <v>3405</v>
      </c>
    </row>
    <row r="17283" spans="1:4">
      <c r="A17283" s="54">
        <v>61241</v>
      </c>
      <c r="B17283" s="54" t="s">
        <v>23847</v>
      </c>
      <c r="D17283" s="57">
        <v>4404</v>
      </c>
    </row>
    <row r="17284" spans="1:4">
      <c r="A17284" s="54">
        <v>61252</v>
      </c>
      <c r="B17284" s="54" t="s">
        <v>23848</v>
      </c>
      <c r="D17284" s="57">
        <v>4404</v>
      </c>
    </row>
    <row r="17285" spans="1:4">
      <c r="A17285" s="54">
        <v>61271</v>
      </c>
      <c r="B17285" s="54" t="s">
        <v>15587</v>
      </c>
      <c r="D17285" s="57">
        <v>328</v>
      </c>
    </row>
    <row r="17286" spans="1:4">
      <c r="A17286" s="54">
        <v>61317</v>
      </c>
      <c r="B17286" s="54" t="s">
        <v>15476</v>
      </c>
      <c r="D17286" s="57">
        <v>1609</v>
      </c>
    </row>
    <row r="17287" spans="1:4">
      <c r="A17287" s="54">
        <v>61470</v>
      </c>
      <c r="B17287" s="54" t="s">
        <v>15588</v>
      </c>
      <c r="D17287" s="57">
        <v>3980</v>
      </c>
    </row>
    <row r="17288" spans="1:4">
      <c r="A17288" s="54">
        <v>62725</v>
      </c>
      <c r="B17288" s="54" t="s">
        <v>15589</v>
      </c>
      <c r="D17288" s="57">
        <v>1327</v>
      </c>
    </row>
    <row r="17289" spans="1:4">
      <c r="A17289" s="54">
        <v>63985</v>
      </c>
      <c r="B17289" s="54" t="s">
        <v>23843</v>
      </c>
      <c r="D17289" s="57">
        <v>1782</v>
      </c>
    </row>
    <row r="17290" spans="1:4">
      <c r="A17290" s="54">
        <v>63995</v>
      </c>
      <c r="B17290" s="54" t="s">
        <v>15590</v>
      </c>
      <c r="D17290" s="57">
        <v>228</v>
      </c>
    </row>
    <row r="17291" spans="1:4">
      <c r="A17291" s="54">
        <v>64612</v>
      </c>
      <c r="B17291" s="54" t="s">
        <v>15591</v>
      </c>
      <c r="D17291" s="57">
        <v>5026</v>
      </c>
    </row>
    <row r="17292" spans="1:4">
      <c r="A17292" s="54">
        <v>64616</v>
      </c>
      <c r="B17292" s="54" t="s">
        <v>15592</v>
      </c>
      <c r="D17292" s="57">
        <v>1203</v>
      </c>
    </row>
    <row r="17293" spans="1:4">
      <c r="A17293" s="54">
        <v>64625</v>
      </c>
      <c r="B17293" s="54" t="s">
        <v>15593</v>
      </c>
      <c r="D17293" s="57">
        <v>4213</v>
      </c>
    </row>
    <row r="17294" spans="1:4">
      <c r="A17294" s="54">
        <v>64740</v>
      </c>
      <c r="B17294" s="54" t="s">
        <v>23849</v>
      </c>
      <c r="D17294" s="57">
        <v>3369</v>
      </c>
    </row>
    <row r="17295" spans="1:4">
      <c r="A17295" s="54">
        <v>64751</v>
      </c>
      <c r="B17295" s="54" t="s">
        <v>15594</v>
      </c>
      <c r="D17295" s="57">
        <v>3573</v>
      </c>
    </row>
    <row r="17296" spans="1:4">
      <c r="A17296" s="54">
        <v>64752</v>
      </c>
      <c r="B17296" s="54" t="s">
        <v>15595</v>
      </c>
      <c r="D17296" s="57">
        <v>3313</v>
      </c>
    </row>
    <row r="17297" spans="1:4">
      <c r="A17297" s="54">
        <v>64758</v>
      </c>
      <c r="B17297" s="54" t="s">
        <v>15596</v>
      </c>
      <c r="D17297" s="57">
        <v>3573</v>
      </c>
    </row>
    <row r="17298" spans="1:4">
      <c r="A17298" s="54">
        <v>66080</v>
      </c>
      <c r="B17298" s="54" t="s">
        <v>23850</v>
      </c>
      <c r="D17298" s="57">
        <v>8255</v>
      </c>
    </row>
    <row r="17299" spans="1:4">
      <c r="A17299" s="54">
        <v>66107</v>
      </c>
      <c r="B17299" s="54" t="s">
        <v>15597</v>
      </c>
      <c r="D17299" s="57">
        <v>403</v>
      </c>
    </row>
    <row r="17300" spans="1:4">
      <c r="A17300" s="54">
        <v>66475</v>
      </c>
      <c r="B17300" s="54" t="s">
        <v>15598</v>
      </c>
      <c r="D17300" s="57">
        <v>6829</v>
      </c>
    </row>
    <row r="17301" spans="1:4">
      <c r="A17301" s="54">
        <v>66885</v>
      </c>
      <c r="B17301" s="54" t="s">
        <v>15599</v>
      </c>
      <c r="D17301" s="57">
        <v>8983</v>
      </c>
    </row>
    <row r="17302" spans="1:4">
      <c r="A17302" s="54">
        <v>66935</v>
      </c>
      <c r="B17302" s="54" t="s">
        <v>15600</v>
      </c>
      <c r="D17302" s="57">
        <v>3319</v>
      </c>
    </row>
    <row r="17303" spans="1:4">
      <c r="A17303" s="54">
        <v>66945</v>
      </c>
      <c r="B17303" s="54" t="s">
        <v>15601</v>
      </c>
      <c r="D17303" s="57">
        <v>3573</v>
      </c>
    </row>
    <row r="17304" spans="1:4">
      <c r="A17304" s="54">
        <v>66950</v>
      </c>
      <c r="B17304" s="54" t="s">
        <v>15602</v>
      </c>
      <c r="D17304" s="57">
        <v>3573</v>
      </c>
    </row>
    <row r="17305" spans="1:4">
      <c r="A17305" s="54">
        <v>67010</v>
      </c>
      <c r="B17305" s="54" t="s">
        <v>15603</v>
      </c>
      <c r="D17305" s="57">
        <v>3250</v>
      </c>
    </row>
    <row r="17306" spans="1:4">
      <c r="A17306" s="54">
        <v>67115</v>
      </c>
      <c r="B17306" s="54" t="s">
        <v>23851</v>
      </c>
      <c r="D17306" s="57">
        <v>1773</v>
      </c>
    </row>
    <row r="17307" spans="1:4">
      <c r="A17307" s="54">
        <v>70357</v>
      </c>
      <c r="B17307" s="54" t="s">
        <v>15604</v>
      </c>
      <c r="D17307" s="57">
        <v>635</v>
      </c>
    </row>
    <row r="17308" spans="1:4">
      <c r="A17308" s="54">
        <v>70358</v>
      </c>
      <c r="B17308" s="54" t="s">
        <v>15605</v>
      </c>
      <c r="D17308" s="57">
        <v>644</v>
      </c>
    </row>
    <row r="17309" spans="1:4">
      <c r="A17309" s="54">
        <v>71316</v>
      </c>
      <c r="B17309" s="54" t="s">
        <v>15606</v>
      </c>
      <c r="D17309" s="57">
        <v>6284</v>
      </c>
    </row>
    <row r="17310" spans="1:4">
      <c r="A17310" s="54">
        <v>71319</v>
      </c>
      <c r="B17310" s="54" t="s">
        <v>15607</v>
      </c>
      <c r="D17310" s="57">
        <v>499</v>
      </c>
    </row>
    <row r="17311" spans="1:4">
      <c r="A17311" s="54">
        <v>71320</v>
      </c>
      <c r="B17311" s="54" t="s">
        <v>15608</v>
      </c>
      <c r="D17311" s="57">
        <v>512</v>
      </c>
    </row>
    <row r="17312" spans="1:4">
      <c r="A17312" s="54">
        <v>71321</v>
      </c>
      <c r="B17312" s="54" t="s">
        <v>15609</v>
      </c>
      <c r="D17312" s="57">
        <v>482</v>
      </c>
    </row>
    <row r="17313" spans="1:4">
      <c r="A17313" s="54">
        <v>71325</v>
      </c>
      <c r="B17313" s="54" t="s">
        <v>15610</v>
      </c>
      <c r="D17313" s="57">
        <v>2511</v>
      </c>
    </row>
    <row r="17314" spans="1:4">
      <c r="A17314" s="54">
        <v>71328</v>
      </c>
      <c r="B17314" s="54" t="s">
        <v>15611</v>
      </c>
      <c r="D17314" s="57">
        <v>4406</v>
      </c>
    </row>
    <row r="17315" spans="1:4">
      <c r="A17315" s="54">
        <v>71330</v>
      </c>
      <c r="B17315" s="54" t="s">
        <v>15612</v>
      </c>
      <c r="D17315" s="57">
        <v>463</v>
      </c>
    </row>
    <row r="17316" spans="1:4">
      <c r="A17316" s="54">
        <v>71353</v>
      </c>
      <c r="B17316" s="54" t="s">
        <v>15613</v>
      </c>
      <c r="D17316" s="57">
        <v>2406</v>
      </c>
    </row>
    <row r="17317" spans="1:4">
      <c r="A17317" s="54">
        <v>71354</v>
      </c>
      <c r="B17317" s="54" t="s">
        <v>15614</v>
      </c>
      <c r="D17317" s="57">
        <v>641</v>
      </c>
    </row>
    <row r="17318" spans="1:4">
      <c r="A17318" s="54">
        <v>71389</v>
      </c>
      <c r="B17318" s="54" t="s">
        <v>15615</v>
      </c>
      <c r="D17318" s="57">
        <v>2400</v>
      </c>
    </row>
    <row r="17319" spans="1:4">
      <c r="A17319" s="54">
        <v>71880</v>
      </c>
      <c r="B17319" s="54" t="s">
        <v>23852</v>
      </c>
      <c r="D17319" s="57">
        <v>565</v>
      </c>
    </row>
    <row r="17320" spans="1:4">
      <c r="A17320" s="54">
        <v>72725</v>
      </c>
      <c r="B17320" s="54" t="s">
        <v>23853</v>
      </c>
      <c r="D17320" s="57">
        <v>9837</v>
      </c>
    </row>
    <row r="17321" spans="1:4">
      <c r="A17321" s="54">
        <v>72750</v>
      </c>
      <c r="B17321" s="54" t="s">
        <v>15616</v>
      </c>
      <c r="D17321" s="57">
        <v>129</v>
      </c>
    </row>
    <row r="17322" spans="1:4">
      <c r="A17322" s="54">
        <v>73007</v>
      </c>
      <c r="B17322" s="54" t="s">
        <v>15617</v>
      </c>
      <c r="D17322" s="57">
        <v>471</v>
      </c>
    </row>
    <row r="17323" spans="1:4">
      <c r="A17323" s="54">
        <v>73013</v>
      </c>
      <c r="B17323" s="54" t="s">
        <v>23854</v>
      </c>
      <c r="D17323" s="57">
        <v>209</v>
      </c>
    </row>
    <row r="17324" spans="1:4">
      <c r="A17324" s="54">
        <v>73765</v>
      </c>
      <c r="B17324" s="54" t="s">
        <v>15618</v>
      </c>
      <c r="D17324" s="57">
        <v>530</v>
      </c>
    </row>
    <row r="17325" spans="1:4">
      <c r="A17325" s="54">
        <v>73795</v>
      </c>
      <c r="B17325" s="54" t="s">
        <v>15619</v>
      </c>
      <c r="D17325" s="57">
        <v>40</v>
      </c>
    </row>
    <row r="17326" spans="1:4">
      <c r="A17326" s="54">
        <v>73910</v>
      </c>
      <c r="B17326" s="54" t="s">
        <v>15620</v>
      </c>
      <c r="D17326" s="57">
        <v>33</v>
      </c>
    </row>
    <row r="17327" spans="1:4">
      <c r="A17327" s="54">
        <v>74025</v>
      </c>
      <c r="B17327" s="54" t="s">
        <v>15621</v>
      </c>
      <c r="D17327" s="57">
        <v>1051</v>
      </c>
    </row>
    <row r="17328" spans="1:4">
      <c r="A17328" s="54">
        <v>74385</v>
      </c>
      <c r="B17328" s="54" t="s">
        <v>15622</v>
      </c>
      <c r="D17328" s="57">
        <v>9638</v>
      </c>
    </row>
    <row r="17329" spans="1:4">
      <c r="A17329" s="54">
        <v>74515</v>
      </c>
      <c r="B17329" s="54" t="s">
        <v>15623</v>
      </c>
      <c r="D17329" s="57">
        <v>167</v>
      </c>
    </row>
    <row r="17330" spans="1:4">
      <c r="A17330" s="54">
        <v>74525</v>
      </c>
      <c r="B17330" s="54" t="s">
        <v>23855</v>
      </c>
      <c r="D17330" s="57">
        <v>188</v>
      </c>
    </row>
    <row r="17331" spans="1:4">
      <c r="A17331" s="54">
        <v>74530</v>
      </c>
      <c r="B17331" s="54" t="s">
        <v>15625</v>
      </c>
      <c r="D17331" s="57">
        <v>165</v>
      </c>
    </row>
    <row r="17332" spans="1:4">
      <c r="A17332" s="54">
        <v>74535</v>
      </c>
      <c r="B17332" s="54" t="s">
        <v>15626</v>
      </c>
      <c r="D17332" s="57">
        <v>165</v>
      </c>
    </row>
    <row r="17333" spans="1:4">
      <c r="A17333" s="54">
        <v>74550</v>
      </c>
      <c r="B17333" s="54" t="s">
        <v>15627</v>
      </c>
      <c r="D17333" s="57">
        <v>165</v>
      </c>
    </row>
    <row r="17334" spans="1:4">
      <c r="A17334" s="54">
        <v>74800</v>
      </c>
      <c r="B17334" s="54" t="s">
        <v>15628</v>
      </c>
      <c r="D17334" s="57">
        <v>152</v>
      </c>
    </row>
    <row r="17335" spans="1:4">
      <c r="A17335" s="54">
        <v>74805</v>
      </c>
      <c r="B17335" s="54" t="s">
        <v>15629</v>
      </c>
      <c r="D17335" s="57">
        <v>129</v>
      </c>
    </row>
    <row r="17336" spans="1:4">
      <c r="A17336" s="54">
        <v>74865</v>
      </c>
      <c r="B17336" s="54" t="s">
        <v>23856</v>
      </c>
      <c r="D17336" s="57">
        <v>2032</v>
      </c>
    </row>
    <row r="17337" spans="1:4">
      <c r="A17337" s="54">
        <v>74875</v>
      </c>
      <c r="B17337" s="54" t="s">
        <v>23857</v>
      </c>
      <c r="D17337" s="57">
        <v>1487</v>
      </c>
    </row>
    <row r="17338" spans="1:4">
      <c r="A17338" s="54">
        <v>74880</v>
      </c>
      <c r="B17338" s="54" t="s">
        <v>23858</v>
      </c>
      <c r="D17338" s="57">
        <v>1487</v>
      </c>
    </row>
    <row r="17339" spans="1:4">
      <c r="A17339" s="54">
        <v>74885</v>
      </c>
      <c r="B17339" s="54" t="s">
        <v>15630</v>
      </c>
      <c r="D17339" s="57">
        <v>1469</v>
      </c>
    </row>
    <row r="17340" spans="1:4">
      <c r="A17340" s="54">
        <v>74890</v>
      </c>
      <c r="B17340" s="54" t="s">
        <v>23859</v>
      </c>
      <c r="D17340" s="57">
        <v>1469</v>
      </c>
    </row>
    <row r="17341" spans="1:4">
      <c r="A17341" s="54">
        <v>74935</v>
      </c>
      <c r="B17341" s="54" t="s">
        <v>15631</v>
      </c>
      <c r="D17341" s="57">
        <v>1385</v>
      </c>
    </row>
    <row r="17342" spans="1:4">
      <c r="A17342" s="54">
        <v>74940</v>
      </c>
      <c r="B17342" s="54" t="s">
        <v>15632</v>
      </c>
      <c r="D17342" s="57">
        <v>1187</v>
      </c>
    </row>
    <row r="17343" spans="1:4">
      <c r="A17343" s="54">
        <v>74945</v>
      </c>
      <c r="B17343" s="54" t="s">
        <v>15633</v>
      </c>
      <c r="D17343" s="57">
        <v>1187</v>
      </c>
    </row>
    <row r="17344" spans="1:4">
      <c r="A17344" s="54">
        <v>75556</v>
      </c>
      <c r="B17344" s="54" t="s">
        <v>15634</v>
      </c>
      <c r="D17344" s="57">
        <v>87</v>
      </c>
    </row>
    <row r="17345" spans="1:4">
      <c r="A17345" s="54">
        <v>75805</v>
      </c>
      <c r="B17345" s="54" t="s">
        <v>15635</v>
      </c>
      <c r="D17345" s="57">
        <v>471</v>
      </c>
    </row>
    <row r="17346" spans="1:4">
      <c r="A17346" s="54">
        <v>76005</v>
      </c>
      <c r="B17346" s="54" t="s">
        <v>15636</v>
      </c>
      <c r="D17346" s="57">
        <v>86</v>
      </c>
    </row>
    <row r="17347" spans="1:4">
      <c r="A17347" s="54">
        <v>76535</v>
      </c>
      <c r="B17347" s="54" t="s">
        <v>15637</v>
      </c>
      <c r="D17347" s="57">
        <v>158</v>
      </c>
    </row>
    <row r="17348" spans="1:4">
      <c r="A17348" s="54">
        <v>76580</v>
      </c>
      <c r="B17348" s="54" t="s">
        <v>23860</v>
      </c>
      <c r="D17348" s="57">
        <v>158</v>
      </c>
    </row>
    <row r="17349" spans="1:4">
      <c r="A17349" s="54">
        <v>76610</v>
      </c>
      <c r="B17349" s="54" t="s">
        <v>15638</v>
      </c>
      <c r="D17349" s="57">
        <v>381</v>
      </c>
    </row>
    <row r="17350" spans="1:4">
      <c r="A17350" s="54">
        <v>77810</v>
      </c>
      <c r="B17350" s="54" t="s">
        <v>15639</v>
      </c>
      <c r="D17350" s="57">
        <v>472</v>
      </c>
    </row>
    <row r="17351" spans="1:4">
      <c r="A17351" s="54">
        <v>77906</v>
      </c>
      <c r="B17351" s="54" t="s">
        <v>15640</v>
      </c>
      <c r="D17351" s="57">
        <v>4426</v>
      </c>
    </row>
    <row r="17352" spans="1:4">
      <c r="A17352" s="54">
        <v>77930</v>
      </c>
      <c r="B17352" s="54" t="s">
        <v>15134</v>
      </c>
      <c r="D17352" s="57">
        <v>1857</v>
      </c>
    </row>
    <row r="17353" spans="1:4">
      <c r="A17353" s="54">
        <v>77942</v>
      </c>
      <c r="B17353" s="54" t="s">
        <v>15134</v>
      </c>
      <c r="D17353" s="57">
        <v>2465</v>
      </c>
    </row>
    <row r="17354" spans="1:4">
      <c r="A17354" s="54">
        <v>77980</v>
      </c>
      <c r="B17354" s="54" t="s">
        <v>15641</v>
      </c>
      <c r="D17354" s="57">
        <v>300</v>
      </c>
    </row>
    <row r="17355" spans="1:4">
      <c r="A17355" s="54">
        <v>78285</v>
      </c>
      <c r="B17355" s="54" t="s">
        <v>15642</v>
      </c>
      <c r="D17355" s="57">
        <v>30</v>
      </c>
    </row>
    <row r="17356" spans="1:4">
      <c r="A17356" s="54">
        <v>78295</v>
      </c>
      <c r="B17356" s="54" t="s">
        <v>15643</v>
      </c>
      <c r="D17356" s="57">
        <v>290</v>
      </c>
    </row>
    <row r="17357" spans="1:4">
      <c r="A17357" s="54">
        <v>78360</v>
      </c>
      <c r="B17357" s="54" t="s">
        <v>15644</v>
      </c>
      <c r="D17357" s="57">
        <v>2667</v>
      </c>
    </row>
    <row r="17358" spans="1:4">
      <c r="A17358" s="54">
        <v>78872</v>
      </c>
      <c r="B17358" s="54" t="s">
        <v>15645</v>
      </c>
      <c r="D17358" s="57">
        <v>267</v>
      </c>
    </row>
    <row r="17359" spans="1:4">
      <c r="A17359" s="54">
        <v>79035</v>
      </c>
      <c r="B17359" s="54" t="s">
        <v>23861</v>
      </c>
      <c r="D17359" s="57">
        <v>800</v>
      </c>
    </row>
    <row r="17360" spans="1:4">
      <c r="A17360" s="54">
        <v>79120</v>
      </c>
      <c r="B17360" s="54" t="s">
        <v>15646</v>
      </c>
      <c r="D17360" s="57">
        <v>11039</v>
      </c>
    </row>
    <row r="17361" spans="1:4">
      <c r="A17361" s="54">
        <v>79208</v>
      </c>
      <c r="B17361" s="54" t="s">
        <v>15647</v>
      </c>
      <c r="D17361" s="57">
        <v>23606</v>
      </c>
    </row>
    <row r="17362" spans="1:4">
      <c r="A17362" s="54">
        <v>79212</v>
      </c>
      <c r="B17362" s="54" t="s">
        <v>15648</v>
      </c>
      <c r="D17362" s="57">
        <v>14774</v>
      </c>
    </row>
    <row r="17363" spans="1:4">
      <c r="A17363" s="54">
        <v>79275</v>
      </c>
      <c r="B17363" s="54" t="s">
        <v>23862</v>
      </c>
      <c r="D17363" s="57">
        <v>198</v>
      </c>
    </row>
    <row r="17364" spans="1:4">
      <c r="A17364" s="54">
        <v>79775</v>
      </c>
      <c r="B17364" s="54" t="s">
        <v>15649</v>
      </c>
      <c r="D17364" s="57">
        <v>2690</v>
      </c>
    </row>
    <row r="17365" spans="1:4">
      <c r="A17365" s="54">
        <v>80075</v>
      </c>
      <c r="B17365" s="54" t="s">
        <v>23863</v>
      </c>
      <c r="D17365" s="57">
        <v>1466</v>
      </c>
    </row>
    <row r="17366" spans="1:4">
      <c r="A17366" s="54">
        <v>80105</v>
      </c>
      <c r="B17366" s="54" t="s">
        <v>15650</v>
      </c>
      <c r="D17366" s="57">
        <v>7703</v>
      </c>
    </row>
    <row r="17367" spans="1:4">
      <c r="A17367" s="54">
        <v>80251</v>
      </c>
      <c r="B17367" s="54" t="s">
        <v>15651</v>
      </c>
      <c r="D17367" s="57">
        <v>286</v>
      </c>
    </row>
    <row r="17368" spans="1:4">
      <c r="A17368" s="54">
        <v>80262</v>
      </c>
      <c r="B17368" s="54" t="s">
        <v>23864</v>
      </c>
      <c r="D17368" s="57">
        <v>398</v>
      </c>
    </row>
    <row r="17369" spans="1:4">
      <c r="A17369" s="54">
        <v>80336</v>
      </c>
      <c r="B17369" s="54" t="s">
        <v>15652</v>
      </c>
      <c r="D17369" s="57">
        <v>122</v>
      </c>
    </row>
    <row r="17370" spans="1:4">
      <c r="A17370" s="54">
        <v>80368</v>
      </c>
      <c r="B17370" s="54" t="s">
        <v>15653</v>
      </c>
      <c r="D17370" s="57">
        <v>31</v>
      </c>
    </row>
    <row r="17371" spans="1:4">
      <c r="A17371" s="54">
        <v>80375</v>
      </c>
      <c r="B17371" s="54" t="s">
        <v>15654</v>
      </c>
      <c r="D17371" s="57">
        <v>51</v>
      </c>
    </row>
    <row r="17372" spans="1:4">
      <c r="A17372" s="54">
        <v>80390</v>
      </c>
      <c r="B17372" s="54" t="s">
        <v>23865</v>
      </c>
      <c r="D17372" s="57">
        <v>154</v>
      </c>
    </row>
    <row r="17373" spans="1:4">
      <c r="A17373" s="54">
        <v>80394</v>
      </c>
      <c r="B17373" s="54" t="s">
        <v>23866</v>
      </c>
      <c r="D17373" s="57">
        <v>85</v>
      </c>
    </row>
    <row r="17374" spans="1:4">
      <c r="A17374" s="54">
        <v>80395</v>
      </c>
      <c r="B17374" s="54" t="s">
        <v>15655</v>
      </c>
      <c r="D17374" s="57">
        <v>124</v>
      </c>
    </row>
    <row r="17375" spans="1:4">
      <c r="A17375" s="54">
        <v>80398</v>
      </c>
      <c r="B17375" s="54" t="s">
        <v>15656</v>
      </c>
      <c r="D17375" s="57">
        <v>92</v>
      </c>
    </row>
    <row r="17376" spans="1:4">
      <c r="A17376" s="54">
        <v>80413</v>
      </c>
      <c r="B17376" s="54" t="s">
        <v>15657</v>
      </c>
      <c r="D17376" s="57">
        <v>167</v>
      </c>
    </row>
    <row r="17377" spans="1:4">
      <c r="A17377" s="54">
        <v>80415</v>
      </c>
      <c r="B17377" s="54" t="s">
        <v>15658</v>
      </c>
      <c r="D17377" s="57">
        <v>173</v>
      </c>
    </row>
    <row r="17378" spans="1:4">
      <c r="A17378" s="54">
        <v>80420</v>
      </c>
      <c r="B17378" s="54" t="s">
        <v>15659</v>
      </c>
      <c r="D17378" s="57">
        <v>65</v>
      </c>
    </row>
    <row r="17379" spans="1:4">
      <c r="A17379" s="54">
        <v>80421</v>
      </c>
      <c r="B17379" s="54" t="s">
        <v>15660</v>
      </c>
      <c r="D17379" s="57">
        <v>69</v>
      </c>
    </row>
    <row r="17380" spans="1:4">
      <c r="A17380" s="54">
        <v>80422</v>
      </c>
      <c r="B17380" s="54" t="s">
        <v>15661</v>
      </c>
      <c r="D17380" s="57">
        <v>65</v>
      </c>
    </row>
    <row r="17381" spans="1:4">
      <c r="A17381" s="54">
        <v>80423</v>
      </c>
      <c r="B17381" s="54" t="s">
        <v>15662</v>
      </c>
      <c r="D17381" s="57">
        <v>121</v>
      </c>
    </row>
    <row r="17382" spans="1:4">
      <c r="A17382" s="54">
        <v>80425</v>
      </c>
      <c r="B17382" s="54" t="s">
        <v>15663</v>
      </c>
      <c r="D17382" s="57">
        <v>146</v>
      </c>
    </row>
    <row r="17383" spans="1:4">
      <c r="A17383" s="54">
        <v>80426</v>
      </c>
      <c r="B17383" s="54" t="s">
        <v>15663</v>
      </c>
      <c r="D17383" s="57">
        <v>358</v>
      </c>
    </row>
    <row r="17384" spans="1:4">
      <c r="A17384" s="54">
        <v>80427</v>
      </c>
      <c r="B17384" s="54" t="s">
        <v>15664</v>
      </c>
      <c r="D17384" s="57">
        <v>233</v>
      </c>
    </row>
    <row r="17385" spans="1:4">
      <c r="A17385" s="54">
        <v>80428</v>
      </c>
      <c r="B17385" s="54" t="s">
        <v>15665</v>
      </c>
      <c r="D17385" s="57">
        <v>116</v>
      </c>
    </row>
    <row r="17386" spans="1:4">
      <c r="A17386" s="54">
        <v>80429</v>
      </c>
      <c r="B17386" s="54" t="s">
        <v>15666</v>
      </c>
      <c r="D17386" s="57">
        <v>189</v>
      </c>
    </row>
    <row r="17387" spans="1:4">
      <c r="A17387" s="54">
        <v>80431</v>
      </c>
      <c r="B17387" s="54" t="s">
        <v>15667</v>
      </c>
      <c r="D17387" s="57">
        <v>115</v>
      </c>
    </row>
    <row r="17388" spans="1:4">
      <c r="A17388" s="54">
        <v>80432</v>
      </c>
      <c r="B17388" s="54" t="s">
        <v>15668</v>
      </c>
      <c r="D17388" s="57">
        <v>138</v>
      </c>
    </row>
    <row r="17389" spans="1:4">
      <c r="A17389" s="54">
        <v>80433</v>
      </c>
      <c r="B17389" s="54" t="s">
        <v>15669</v>
      </c>
      <c r="D17389" s="57">
        <v>119</v>
      </c>
    </row>
    <row r="17390" spans="1:4">
      <c r="A17390" s="54">
        <v>80434</v>
      </c>
      <c r="B17390" s="54" t="s">
        <v>15670</v>
      </c>
      <c r="D17390" s="57">
        <v>317</v>
      </c>
    </row>
    <row r="17391" spans="1:4">
      <c r="A17391" s="54">
        <v>80436</v>
      </c>
      <c r="B17391" s="54" t="s">
        <v>15671</v>
      </c>
      <c r="D17391" s="57">
        <v>543</v>
      </c>
    </row>
    <row r="17392" spans="1:4">
      <c r="A17392" s="54">
        <v>80437</v>
      </c>
      <c r="B17392" s="54" t="s">
        <v>15672</v>
      </c>
      <c r="D17392" s="57">
        <v>343</v>
      </c>
    </row>
    <row r="17393" spans="1:4">
      <c r="A17393" s="54">
        <v>80438</v>
      </c>
      <c r="B17393" s="54" t="s">
        <v>15673</v>
      </c>
      <c r="D17393" s="57">
        <v>135</v>
      </c>
    </row>
    <row r="17394" spans="1:4">
      <c r="A17394" s="54">
        <v>80439</v>
      </c>
      <c r="B17394" s="54" t="s">
        <v>15674</v>
      </c>
      <c r="D17394" s="57">
        <v>135</v>
      </c>
    </row>
    <row r="17395" spans="1:4">
      <c r="A17395" s="54">
        <v>80441</v>
      </c>
      <c r="B17395" s="54" t="s">
        <v>15675</v>
      </c>
      <c r="D17395" s="57">
        <v>135</v>
      </c>
    </row>
    <row r="17396" spans="1:4">
      <c r="A17396" s="54">
        <v>80442</v>
      </c>
      <c r="B17396" s="54" t="s">
        <v>15676</v>
      </c>
      <c r="D17396" s="57">
        <v>135</v>
      </c>
    </row>
    <row r="17397" spans="1:4">
      <c r="A17397" s="54">
        <v>80443</v>
      </c>
      <c r="B17397" s="54" t="s">
        <v>15677</v>
      </c>
      <c r="D17397" s="57">
        <v>135</v>
      </c>
    </row>
    <row r="17398" spans="1:4">
      <c r="A17398" s="54">
        <v>80444</v>
      </c>
      <c r="B17398" s="54" t="s">
        <v>15678</v>
      </c>
      <c r="D17398" s="57">
        <v>204</v>
      </c>
    </row>
    <row r="17399" spans="1:4">
      <c r="A17399" s="54">
        <v>80446</v>
      </c>
      <c r="B17399" s="54" t="s">
        <v>15247</v>
      </c>
      <c r="D17399" s="57">
        <v>180</v>
      </c>
    </row>
    <row r="17400" spans="1:4">
      <c r="A17400" s="54">
        <v>80447</v>
      </c>
      <c r="B17400" s="54" t="s">
        <v>23867</v>
      </c>
      <c r="D17400" s="57">
        <v>209</v>
      </c>
    </row>
    <row r="17401" spans="1:4">
      <c r="A17401" s="54">
        <v>80449</v>
      </c>
      <c r="B17401" s="54" t="s">
        <v>23868</v>
      </c>
      <c r="D17401" s="57">
        <v>259</v>
      </c>
    </row>
    <row r="17402" spans="1:4">
      <c r="A17402" s="54">
        <v>80451</v>
      </c>
      <c r="B17402" s="54" t="s">
        <v>15679</v>
      </c>
      <c r="D17402" s="57">
        <v>447</v>
      </c>
    </row>
    <row r="17403" spans="1:4">
      <c r="A17403" s="54">
        <v>80452</v>
      </c>
      <c r="B17403" s="54" t="s">
        <v>15680</v>
      </c>
      <c r="D17403" s="57">
        <v>445</v>
      </c>
    </row>
    <row r="17404" spans="1:4">
      <c r="A17404" s="54">
        <v>80467</v>
      </c>
      <c r="B17404" s="54" t="s">
        <v>15681</v>
      </c>
      <c r="D17404" s="57">
        <v>135</v>
      </c>
    </row>
    <row r="17405" spans="1:4">
      <c r="A17405" s="54">
        <v>80538</v>
      </c>
      <c r="B17405" s="54" t="s">
        <v>15682</v>
      </c>
      <c r="D17405" s="57">
        <v>1208</v>
      </c>
    </row>
    <row r="17406" spans="1:4">
      <c r="A17406" s="54">
        <v>80540</v>
      </c>
      <c r="B17406" s="54" t="s">
        <v>15683</v>
      </c>
      <c r="D17406" s="57">
        <v>1942</v>
      </c>
    </row>
    <row r="17407" spans="1:4">
      <c r="A17407" s="54">
        <v>80840</v>
      </c>
      <c r="B17407" s="54" t="s">
        <v>15684</v>
      </c>
      <c r="D17407" s="57">
        <v>8265</v>
      </c>
    </row>
    <row r="17408" spans="1:4">
      <c r="A17408" s="54">
        <v>80910</v>
      </c>
      <c r="B17408" s="54" t="s">
        <v>15685</v>
      </c>
      <c r="D17408" s="57">
        <v>180</v>
      </c>
    </row>
    <row r="17409" spans="1:4">
      <c r="A17409" s="54">
        <v>80945</v>
      </c>
      <c r="B17409" s="54" t="s">
        <v>15686</v>
      </c>
      <c r="D17409" s="57">
        <v>3421</v>
      </c>
    </row>
    <row r="17410" spans="1:4">
      <c r="A17410" s="54">
        <v>80946</v>
      </c>
      <c r="B17410" s="54" t="s">
        <v>15687</v>
      </c>
      <c r="D17410" s="57">
        <v>1280</v>
      </c>
    </row>
    <row r="17411" spans="1:4">
      <c r="A17411" s="54">
        <v>80960</v>
      </c>
      <c r="B17411" s="54" t="s">
        <v>15688</v>
      </c>
      <c r="D17411" s="57">
        <v>241</v>
      </c>
    </row>
    <row r="17412" spans="1:4">
      <c r="A17412" s="54">
        <v>80966</v>
      </c>
      <c r="B17412" s="54" t="s">
        <v>15689</v>
      </c>
      <c r="D17412" s="57">
        <v>241</v>
      </c>
    </row>
    <row r="17413" spans="1:4">
      <c r="A17413" s="54">
        <v>80967</v>
      </c>
      <c r="B17413" s="54" t="s">
        <v>15690</v>
      </c>
      <c r="D17413" s="57">
        <v>237</v>
      </c>
    </row>
    <row r="17414" spans="1:4">
      <c r="A17414" s="54">
        <v>80971</v>
      </c>
      <c r="B17414" s="54" t="s">
        <v>15691</v>
      </c>
      <c r="D17414" s="57">
        <v>241</v>
      </c>
    </row>
    <row r="17415" spans="1:4">
      <c r="A17415" s="54">
        <v>81297</v>
      </c>
      <c r="B17415" s="54" t="s">
        <v>15692</v>
      </c>
      <c r="D17415" s="57">
        <v>6057</v>
      </c>
    </row>
    <row r="17416" spans="1:4">
      <c r="A17416" s="54">
        <v>81299</v>
      </c>
      <c r="B17416" s="54" t="s">
        <v>15693</v>
      </c>
      <c r="D17416" s="57">
        <v>3573</v>
      </c>
    </row>
    <row r="17417" spans="1:4">
      <c r="A17417" s="54">
        <v>82045</v>
      </c>
      <c r="B17417" s="54" t="s">
        <v>15694</v>
      </c>
      <c r="D17417" s="57">
        <v>80</v>
      </c>
    </row>
    <row r="17418" spans="1:4">
      <c r="A17418" s="54">
        <v>82080</v>
      </c>
      <c r="B17418" s="54" t="s">
        <v>15695</v>
      </c>
      <c r="D17418" s="57">
        <v>1385</v>
      </c>
    </row>
    <row r="17419" spans="1:4">
      <c r="A17419" s="54">
        <v>82085</v>
      </c>
      <c r="B17419" s="54" t="s">
        <v>15696</v>
      </c>
      <c r="D17419" s="57">
        <v>1408</v>
      </c>
    </row>
    <row r="17420" spans="1:4">
      <c r="A17420" s="54">
        <v>82087</v>
      </c>
      <c r="B17420" s="54" t="s">
        <v>15697</v>
      </c>
      <c r="D17420" s="57">
        <v>1408</v>
      </c>
    </row>
    <row r="17421" spans="1:4">
      <c r="A17421" s="54">
        <v>82423</v>
      </c>
      <c r="B17421" s="54" t="s">
        <v>15698</v>
      </c>
      <c r="D17421" s="57">
        <v>1328</v>
      </c>
    </row>
    <row r="17422" spans="1:4">
      <c r="A17422" s="54">
        <v>82424</v>
      </c>
      <c r="B17422" s="54" t="s">
        <v>15699</v>
      </c>
      <c r="D17422" s="57">
        <v>1328</v>
      </c>
    </row>
    <row r="17423" spans="1:4">
      <c r="A17423" s="54">
        <v>82753</v>
      </c>
      <c r="B17423" s="54" t="s">
        <v>15700</v>
      </c>
      <c r="D17423" s="57">
        <v>195</v>
      </c>
    </row>
    <row r="17424" spans="1:4">
      <c r="A17424" s="54">
        <v>82776</v>
      </c>
      <c r="B17424" s="54" t="s">
        <v>15701</v>
      </c>
      <c r="D17424" s="57">
        <v>1385</v>
      </c>
    </row>
    <row r="17425" spans="1:4">
      <c r="A17425" s="54">
        <v>82785</v>
      </c>
      <c r="B17425" s="54" t="s">
        <v>15702</v>
      </c>
      <c r="D17425" s="57">
        <v>2783</v>
      </c>
    </row>
    <row r="17426" spans="1:4">
      <c r="A17426" s="54">
        <v>82800</v>
      </c>
      <c r="B17426" s="54" t="s">
        <v>15703</v>
      </c>
      <c r="D17426" s="57">
        <v>2953</v>
      </c>
    </row>
    <row r="17427" spans="1:4">
      <c r="A17427" s="54">
        <v>82814</v>
      </c>
      <c r="B17427" s="54" t="s">
        <v>15615</v>
      </c>
      <c r="D17427" s="57">
        <v>700</v>
      </c>
    </row>
    <row r="17428" spans="1:4">
      <c r="A17428" s="54">
        <v>82839</v>
      </c>
      <c r="B17428" s="54" t="s">
        <v>15704</v>
      </c>
      <c r="D17428" s="57">
        <v>312</v>
      </c>
    </row>
    <row r="17429" spans="1:4">
      <c r="A17429" s="54">
        <v>82844</v>
      </c>
      <c r="B17429" s="54" t="s">
        <v>23869</v>
      </c>
      <c r="D17429" s="57">
        <v>5114</v>
      </c>
    </row>
    <row r="17430" spans="1:4">
      <c r="A17430" s="54">
        <v>83701</v>
      </c>
      <c r="B17430" s="54" t="s">
        <v>15705</v>
      </c>
      <c r="D17430" s="57">
        <v>537</v>
      </c>
    </row>
    <row r="17431" spans="1:4">
      <c r="A17431" s="54">
        <v>83767</v>
      </c>
      <c r="B17431" s="54" t="s">
        <v>15706</v>
      </c>
      <c r="D17431" s="57">
        <v>3742</v>
      </c>
    </row>
    <row r="17432" spans="1:4">
      <c r="A17432" s="54">
        <v>83792</v>
      </c>
      <c r="B17432" s="54" t="s">
        <v>15707</v>
      </c>
      <c r="D17432" s="57">
        <v>603</v>
      </c>
    </row>
    <row r="17433" spans="1:4">
      <c r="A17433" s="54">
        <v>83861</v>
      </c>
      <c r="B17433" s="54" t="s">
        <v>15708</v>
      </c>
      <c r="D17433" s="57">
        <v>3573</v>
      </c>
    </row>
    <row r="17434" spans="1:4">
      <c r="A17434" s="54">
        <v>83862</v>
      </c>
      <c r="B17434" s="54" t="s">
        <v>15709</v>
      </c>
      <c r="D17434" s="57">
        <v>3573</v>
      </c>
    </row>
    <row r="17435" spans="1:4">
      <c r="A17435" s="54">
        <v>83866</v>
      </c>
      <c r="B17435" s="54" t="s">
        <v>15710</v>
      </c>
      <c r="D17435" s="57">
        <v>814</v>
      </c>
    </row>
    <row r="17436" spans="1:4">
      <c r="A17436" s="54">
        <v>83867</v>
      </c>
      <c r="B17436" s="54" t="s">
        <v>15711</v>
      </c>
      <c r="D17436" s="57">
        <v>814</v>
      </c>
    </row>
    <row r="17437" spans="1:4">
      <c r="A17437" s="54">
        <v>83911</v>
      </c>
      <c r="B17437" s="54" t="s">
        <v>15712</v>
      </c>
      <c r="D17437" s="57">
        <v>3318</v>
      </c>
    </row>
    <row r="17438" spans="1:4">
      <c r="A17438" s="54">
        <v>85475</v>
      </c>
      <c r="B17438" s="54" t="s">
        <v>15713</v>
      </c>
      <c r="D17438" s="57">
        <v>2613</v>
      </c>
    </row>
    <row r="17439" spans="1:4">
      <c r="A17439" s="54">
        <v>85920</v>
      </c>
      <c r="B17439" s="54" t="s">
        <v>15714</v>
      </c>
      <c r="D17439" s="57">
        <v>9837</v>
      </c>
    </row>
    <row r="17440" spans="1:4">
      <c r="A17440" s="54">
        <v>86091</v>
      </c>
      <c r="B17440" s="54" t="s">
        <v>15715</v>
      </c>
      <c r="D17440" s="57">
        <v>2400</v>
      </c>
    </row>
    <row r="17441" spans="1:4">
      <c r="A17441" s="54">
        <v>86469</v>
      </c>
      <c r="B17441" s="54" t="s">
        <v>23870</v>
      </c>
      <c r="D17441" s="57">
        <v>375</v>
      </c>
    </row>
    <row r="17442" spans="1:4">
      <c r="A17442" s="54">
        <v>87070</v>
      </c>
      <c r="B17442" s="54" t="s">
        <v>15716</v>
      </c>
      <c r="D17442" s="57">
        <v>2610</v>
      </c>
    </row>
    <row r="17443" spans="1:4">
      <c r="A17443" s="54">
        <v>87095</v>
      </c>
      <c r="B17443" s="54" t="s">
        <v>15717</v>
      </c>
      <c r="D17443" s="57">
        <v>554</v>
      </c>
    </row>
    <row r="17444" spans="1:4">
      <c r="A17444" s="54">
        <v>87647</v>
      </c>
      <c r="B17444" s="54" t="s">
        <v>15718</v>
      </c>
      <c r="D17444" s="57">
        <v>367</v>
      </c>
    </row>
    <row r="17445" spans="1:4">
      <c r="A17445" s="54">
        <v>87950</v>
      </c>
      <c r="B17445" s="54" t="s">
        <v>15719</v>
      </c>
      <c r="D17445" s="57">
        <v>996</v>
      </c>
    </row>
    <row r="17446" spans="1:4">
      <c r="A17446" s="54">
        <v>88140</v>
      </c>
      <c r="B17446" s="54" t="s">
        <v>15720</v>
      </c>
      <c r="D17446" s="57">
        <v>4404</v>
      </c>
    </row>
    <row r="17447" spans="1:4">
      <c r="A17447" s="54">
        <v>90033</v>
      </c>
      <c r="B17447" s="54" t="s">
        <v>15721</v>
      </c>
      <c r="D17447" s="57">
        <v>625</v>
      </c>
    </row>
    <row r="17448" spans="1:4">
      <c r="A17448" s="54">
        <v>90090</v>
      </c>
      <c r="B17448" s="54" t="s">
        <v>15722</v>
      </c>
      <c r="D17448" s="57">
        <v>1990</v>
      </c>
    </row>
    <row r="17449" spans="1:4">
      <c r="A17449" s="54">
        <v>90100</v>
      </c>
      <c r="B17449" s="54" t="s">
        <v>15723</v>
      </c>
      <c r="D17449" s="57">
        <v>109</v>
      </c>
    </row>
    <row r="17450" spans="1:4">
      <c r="A17450" s="54">
        <v>90281</v>
      </c>
      <c r="B17450" s="54" t="s">
        <v>15724</v>
      </c>
      <c r="D17450" s="57">
        <v>48</v>
      </c>
    </row>
    <row r="17451" spans="1:4">
      <c r="A17451" s="54">
        <v>90412</v>
      </c>
      <c r="B17451" s="54" t="s">
        <v>15725</v>
      </c>
      <c r="D17451" s="57">
        <v>23</v>
      </c>
    </row>
    <row r="17452" spans="1:4">
      <c r="A17452" s="54">
        <v>90512</v>
      </c>
      <c r="B17452" s="54" t="s">
        <v>15726</v>
      </c>
      <c r="D17452" s="57">
        <v>648</v>
      </c>
    </row>
    <row r="17453" spans="1:4">
      <c r="A17453" s="54">
        <v>90556</v>
      </c>
      <c r="B17453" s="54" t="s">
        <v>15727</v>
      </c>
      <c r="D17453" s="57">
        <v>3315</v>
      </c>
    </row>
    <row r="17454" spans="1:4">
      <c r="A17454" s="54">
        <v>90589</v>
      </c>
      <c r="B17454" s="54" t="s">
        <v>15728</v>
      </c>
      <c r="D17454" s="57">
        <v>595</v>
      </c>
    </row>
    <row r="17455" spans="1:4">
      <c r="A17455" s="54">
        <v>90632</v>
      </c>
      <c r="B17455" s="54" t="s">
        <v>23871</v>
      </c>
      <c r="D17455" s="57">
        <v>71</v>
      </c>
    </row>
    <row r="17456" spans="1:4">
      <c r="A17456" s="54">
        <v>90633</v>
      </c>
      <c r="B17456" s="54" t="s">
        <v>15729</v>
      </c>
      <c r="D17456" s="57">
        <v>676</v>
      </c>
    </row>
    <row r="17457" spans="1:4">
      <c r="A17457" s="54">
        <v>90639</v>
      </c>
      <c r="B17457" s="54" t="s">
        <v>23872</v>
      </c>
      <c r="D17457" s="57">
        <v>199</v>
      </c>
    </row>
    <row r="17458" spans="1:4">
      <c r="A17458" s="54">
        <v>90640</v>
      </c>
      <c r="B17458" s="54" t="s">
        <v>15730</v>
      </c>
      <c r="D17458" s="57">
        <v>576</v>
      </c>
    </row>
    <row r="17459" spans="1:4">
      <c r="A17459" s="54">
        <v>90650</v>
      </c>
      <c r="B17459" s="54" t="s">
        <v>15731</v>
      </c>
      <c r="D17459" s="57">
        <v>3215</v>
      </c>
    </row>
    <row r="17460" spans="1:4">
      <c r="A17460" s="54">
        <v>90661</v>
      </c>
      <c r="B17460" s="54" t="s">
        <v>15732</v>
      </c>
      <c r="D17460" s="57">
        <v>3337</v>
      </c>
    </row>
    <row r="17461" spans="1:4">
      <c r="A17461" s="54">
        <v>90674</v>
      </c>
      <c r="B17461" s="54" t="s">
        <v>15733</v>
      </c>
      <c r="D17461" s="57">
        <v>412</v>
      </c>
    </row>
    <row r="17462" spans="1:4">
      <c r="A17462" s="54">
        <v>90695</v>
      </c>
      <c r="B17462" s="54" t="s">
        <v>15445</v>
      </c>
      <c r="D17462" s="57">
        <v>2018</v>
      </c>
    </row>
    <row r="17463" spans="1:4">
      <c r="A17463" s="54">
        <v>90730</v>
      </c>
      <c r="B17463" s="54" t="s">
        <v>15734</v>
      </c>
      <c r="D17463" s="57">
        <v>492</v>
      </c>
    </row>
    <row r="17464" spans="1:4">
      <c r="A17464" s="54">
        <v>90745</v>
      </c>
      <c r="B17464" s="54" t="s">
        <v>15735</v>
      </c>
      <c r="D17464" s="57">
        <v>2365</v>
      </c>
    </row>
    <row r="17465" spans="1:4">
      <c r="A17465" s="54">
        <v>90967</v>
      </c>
      <c r="B17465" s="54" t="s">
        <v>15736</v>
      </c>
      <c r="D17465" s="57">
        <v>377</v>
      </c>
    </row>
    <row r="17466" spans="1:4">
      <c r="A17466" s="54">
        <v>90968</v>
      </c>
      <c r="B17466" s="54" t="s">
        <v>15737</v>
      </c>
      <c r="D17466" s="57">
        <v>770</v>
      </c>
    </row>
    <row r="17467" spans="1:4">
      <c r="A17467" s="54">
        <v>91018</v>
      </c>
      <c r="B17467" s="54" t="s">
        <v>23873</v>
      </c>
      <c r="D17467" s="57">
        <v>1385</v>
      </c>
    </row>
    <row r="17468" spans="1:4">
      <c r="A17468" s="54">
        <v>91024</v>
      </c>
      <c r="B17468" s="54" t="s">
        <v>15738</v>
      </c>
      <c r="D17468" s="57">
        <v>238</v>
      </c>
    </row>
    <row r="17469" spans="1:4">
      <c r="A17469" s="54">
        <v>91051</v>
      </c>
      <c r="B17469" s="54" t="s">
        <v>15739</v>
      </c>
      <c r="D17469" s="57">
        <v>8762</v>
      </c>
    </row>
    <row r="17470" spans="1:4">
      <c r="A17470" s="54">
        <v>91063</v>
      </c>
      <c r="B17470" s="54" t="s">
        <v>15740</v>
      </c>
      <c r="D17470" s="57">
        <v>8409</v>
      </c>
    </row>
    <row r="17471" spans="1:4">
      <c r="A17471" s="54">
        <v>91125</v>
      </c>
      <c r="B17471" s="54" t="s">
        <v>23874</v>
      </c>
      <c r="D17471" s="57">
        <v>1320</v>
      </c>
    </row>
    <row r="17472" spans="1:4">
      <c r="A17472" s="54">
        <v>91129</v>
      </c>
      <c r="B17472" s="54" t="s">
        <v>15741</v>
      </c>
      <c r="D17472" s="57">
        <v>634</v>
      </c>
    </row>
    <row r="17473" spans="1:4">
      <c r="A17473" s="54">
        <v>91137</v>
      </c>
      <c r="B17473" s="54" t="s">
        <v>15742</v>
      </c>
      <c r="D17473" s="57">
        <v>6330</v>
      </c>
    </row>
    <row r="17474" spans="1:4">
      <c r="A17474" s="54">
        <v>91161</v>
      </c>
      <c r="B17474" s="54" t="s">
        <v>15743</v>
      </c>
      <c r="D17474" s="57">
        <v>2596</v>
      </c>
    </row>
    <row r="17475" spans="1:4">
      <c r="A17475" s="54">
        <v>91162</v>
      </c>
      <c r="B17475" s="54" t="s">
        <v>15744</v>
      </c>
      <c r="D17475" s="57">
        <v>2322</v>
      </c>
    </row>
    <row r="17476" spans="1:4">
      <c r="A17476" s="54">
        <v>91167</v>
      </c>
      <c r="B17476" s="54" t="s">
        <v>15745</v>
      </c>
      <c r="D17476" s="57">
        <v>5651</v>
      </c>
    </row>
    <row r="17477" spans="1:4">
      <c r="A17477" s="54">
        <v>91170</v>
      </c>
      <c r="B17477" s="54" t="s">
        <v>15746</v>
      </c>
      <c r="D17477" s="57">
        <v>2953</v>
      </c>
    </row>
    <row r="17478" spans="1:4">
      <c r="A17478" s="54">
        <v>91173</v>
      </c>
      <c r="B17478" s="54" t="s">
        <v>15747</v>
      </c>
      <c r="D17478" s="57">
        <v>3776</v>
      </c>
    </row>
    <row r="17479" spans="1:4">
      <c r="A17479" s="54">
        <v>91174</v>
      </c>
      <c r="B17479" s="54" t="s">
        <v>15748</v>
      </c>
      <c r="D17479" s="57">
        <v>9731</v>
      </c>
    </row>
    <row r="17480" spans="1:4">
      <c r="A17480" s="54">
        <v>91183</v>
      </c>
      <c r="B17480" s="54" t="s">
        <v>15749</v>
      </c>
      <c r="D17480" s="57">
        <v>1456</v>
      </c>
    </row>
    <row r="17481" spans="1:4">
      <c r="A17481" s="54">
        <v>91207</v>
      </c>
      <c r="B17481" s="54" t="s">
        <v>15750</v>
      </c>
      <c r="D17481" s="57">
        <v>2181</v>
      </c>
    </row>
    <row r="17482" spans="1:4">
      <c r="A17482" s="54">
        <v>91238</v>
      </c>
      <c r="B17482" s="54" t="s">
        <v>15751</v>
      </c>
      <c r="D17482" s="57">
        <v>495</v>
      </c>
    </row>
    <row r="17483" spans="1:4">
      <c r="A17483" s="54">
        <v>91250</v>
      </c>
      <c r="B17483" s="54" t="s">
        <v>15752</v>
      </c>
      <c r="D17483" s="57">
        <v>1384</v>
      </c>
    </row>
    <row r="17484" spans="1:4">
      <c r="A17484" s="54">
        <v>91279</v>
      </c>
      <c r="B17484" s="54" t="s">
        <v>15753</v>
      </c>
      <c r="D17484" s="57">
        <v>1022</v>
      </c>
    </row>
    <row r="17485" spans="1:4">
      <c r="A17485" s="54">
        <v>91286</v>
      </c>
      <c r="B17485" s="54" t="s">
        <v>15754</v>
      </c>
      <c r="D17485" s="57">
        <v>1264</v>
      </c>
    </row>
    <row r="17486" spans="1:4">
      <c r="A17486" s="54">
        <v>91479</v>
      </c>
      <c r="B17486" s="54" t="s">
        <v>23875</v>
      </c>
      <c r="D17486" s="57">
        <v>5110</v>
      </c>
    </row>
    <row r="17487" spans="1:4">
      <c r="A17487" s="54">
        <v>91480</v>
      </c>
      <c r="B17487" s="54" t="s">
        <v>15755</v>
      </c>
      <c r="D17487" s="57">
        <v>6057</v>
      </c>
    </row>
    <row r="17488" spans="1:4">
      <c r="A17488" s="54">
        <v>91632</v>
      </c>
      <c r="B17488" s="54" t="s">
        <v>23876</v>
      </c>
      <c r="D17488" s="57">
        <v>521</v>
      </c>
    </row>
    <row r="17489" spans="1:4">
      <c r="A17489" s="54">
        <v>91642</v>
      </c>
      <c r="B17489" s="54" t="s">
        <v>15756</v>
      </c>
      <c r="D17489" s="57">
        <v>9837</v>
      </c>
    </row>
    <row r="17490" spans="1:4">
      <c r="A17490" s="54">
        <v>91652</v>
      </c>
      <c r="B17490" s="54" t="s">
        <v>15757</v>
      </c>
      <c r="D17490" s="57">
        <v>1297</v>
      </c>
    </row>
    <row r="17491" spans="1:4">
      <c r="A17491" s="54">
        <v>92546</v>
      </c>
      <c r="B17491" s="54" t="s">
        <v>15758</v>
      </c>
      <c r="D17491" s="57">
        <v>1434</v>
      </c>
    </row>
    <row r="17492" spans="1:4">
      <c r="A17492" s="54">
        <v>93301</v>
      </c>
      <c r="B17492" s="54" t="s">
        <v>15759</v>
      </c>
      <c r="D17492" s="57">
        <v>9436</v>
      </c>
    </row>
    <row r="17493" spans="1:4">
      <c r="A17493" s="54">
        <v>93318</v>
      </c>
      <c r="B17493" s="54" t="s">
        <v>15760</v>
      </c>
      <c r="D17493" s="57">
        <v>1447</v>
      </c>
    </row>
    <row r="17494" spans="1:4">
      <c r="A17494" s="54">
        <v>93324</v>
      </c>
      <c r="B17494" s="54" t="s">
        <v>15761</v>
      </c>
      <c r="D17494" s="57">
        <v>4314</v>
      </c>
    </row>
    <row r="17495" spans="1:4">
      <c r="A17495" s="54">
        <v>93339</v>
      </c>
      <c r="B17495" s="54" t="s">
        <v>15762</v>
      </c>
      <c r="D17495" s="57">
        <v>8206</v>
      </c>
    </row>
    <row r="17496" spans="1:4">
      <c r="A17496" s="54">
        <v>93457</v>
      </c>
      <c r="B17496" s="54" t="s">
        <v>15763</v>
      </c>
      <c r="D17496" s="57">
        <v>110</v>
      </c>
    </row>
    <row r="17497" spans="1:4">
      <c r="A17497" s="54">
        <v>93460</v>
      </c>
      <c r="B17497" s="54" t="s">
        <v>15764</v>
      </c>
      <c r="D17497" s="57">
        <v>72</v>
      </c>
    </row>
    <row r="17498" spans="1:4">
      <c r="A17498" s="54">
        <v>93589</v>
      </c>
      <c r="B17498" s="54" t="s">
        <v>23877</v>
      </c>
      <c r="D17498" s="57">
        <v>1908</v>
      </c>
    </row>
    <row r="17499" spans="1:4">
      <c r="A17499" s="54">
        <v>93593</v>
      </c>
      <c r="B17499" s="54" t="s">
        <v>23878</v>
      </c>
      <c r="D17499" s="57">
        <v>3573</v>
      </c>
    </row>
    <row r="17500" spans="1:4">
      <c r="A17500" s="54">
        <v>93729</v>
      </c>
      <c r="B17500" s="54" t="s">
        <v>15765</v>
      </c>
      <c r="D17500" s="57">
        <v>1220</v>
      </c>
    </row>
    <row r="17501" spans="1:4">
      <c r="A17501" s="54">
        <v>93783</v>
      </c>
      <c r="B17501" s="54" t="s">
        <v>23879</v>
      </c>
      <c r="D17501" s="57">
        <v>174</v>
      </c>
    </row>
    <row r="17502" spans="1:4">
      <c r="A17502" s="54">
        <v>93816</v>
      </c>
      <c r="B17502" s="54" t="s">
        <v>23880</v>
      </c>
      <c r="D17502" s="57">
        <v>167</v>
      </c>
    </row>
    <row r="17503" spans="1:4">
      <c r="A17503" s="54">
        <v>93836</v>
      </c>
      <c r="B17503" s="54" t="s">
        <v>15766</v>
      </c>
      <c r="D17503" s="57">
        <v>372</v>
      </c>
    </row>
    <row r="17504" spans="1:4">
      <c r="A17504" s="54">
        <v>93884</v>
      </c>
      <c r="B17504" s="54" t="s">
        <v>15767</v>
      </c>
      <c r="D17504" s="57">
        <v>634</v>
      </c>
    </row>
    <row r="17505" spans="1:4">
      <c r="A17505" s="54">
        <v>93938</v>
      </c>
      <c r="B17505" s="54" t="s">
        <v>15768</v>
      </c>
      <c r="D17505" s="57">
        <v>1185</v>
      </c>
    </row>
    <row r="17506" spans="1:4">
      <c r="A17506" s="54">
        <v>94012</v>
      </c>
      <c r="B17506" s="54" t="s">
        <v>15769</v>
      </c>
      <c r="D17506" s="57">
        <v>1908</v>
      </c>
    </row>
    <row r="17507" spans="1:4">
      <c r="A17507" s="54">
        <v>94015</v>
      </c>
      <c r="B17507" s="54" t="s">
        <v>15770</v>
      </c>
      <c r="D17507" s="57">
        <v>1908</v>
      </c>
    </row>
    <row r="17508" spans="1:4">
      <c r="A17508" s="54">
        <v>94016</v>
      </c>
      <c r="B17508" s="54" t="s">
        <v>23877</v>
      </c>
      <c r="D17508" s="57">
        <v>1908</v>
      </c>
    </row>
    <row r="17509" spans="1:4">
      <c r="A17509" s="54">
        <v>94017</v>
      </c>
      <c r="B17509" s="54" t="s">
        <v>15771</v>
      </c>
      <c r="D17509" s="57">
        <v>1908</v>
      </c>
    </row>
    <row r="17510" spans="1:4">
      <c r="A17510" s="54">
        <v>94018</v>
      </c>
      <c r="B17510" s="54" t="s">
        <v>15772</v>
      </c>
      <c r="D17510" s="57">
        <v>1908</v>
      </c>
    </row>
    <row r="17511" spans="1:4">
      <c r="A17511" s="54">
        <v>94020</v>
      </c>
      <c r="B17511" s="54" t="s">
        <v>23881</v>
      </c>
      <c r="D17511" s="57">
        <v>1908</v>
      </c>
    </row>
    <row r="17512" spans="1:4">
      <c r="A17512" s="54">
        <v>94021</v>
      </c>
      <c r="B17512" s="54" t="s">
        <v>23882</v>
      </c>
      <c r="D17512" s="57">
        <v>1908</v>
      </c>
    </row>
    <row r="17513" spans="1:4">
      <c r="A17513" s="54">
        <v>94022</v>
      </c>
      <c r="B17513" s="54" t="s">
        <v>15773</v>
      </c>
      <c r="D17513" s="57">
        <v>1908</v>
      </c>
    </row>
    <row r="17514" spans="1:4">
      <c r="A17514" s="54">
        <v>94023</v>
      </c>
      <c r="B17514" s="54" t="s">
        <v>23883</v>
      </c>
      <c r="D17514" s="57">
        <v>1908</v>
      </c>
    </row>
    <row r="17515" spans="1:4">
      <c r="A17515" s="54">
        <v>94024</v>
      </c>
      <c r="B17515" s="54" t="s">
        <v>15774</v>
      </c>
      <c r="D17515" s="57">
        <v>1908</v>
      </c>
    </row>
    <row r="17516" spans="1:4">
      <c r="A17516" s="54">
        <v>94025</v>
      </c>
      <c r="B17516" s="54" t="s">
        <v>23884</v>
      </c>
      <c r="D17516" s="57">
        <v>1908</v>
      </c>
    </row>
    <row r="17517" spans="1:4">
      <c r="A17517" s="54">
        <v>94026</v>
      </c>
      <c r="B17517" s="54" t="s">
        <v>15775</v>
      </c>
      <c r="D17517" s="57">
        <v>1908</v>
      </c>
    </row>
    <row r="17518" spans="1:4">
      <c r="A17518" s="54">
        <v>94027</v>
      </c>
      <c r="B17518" s="54" t="s">
        <v>15776</v>
      </c>
      <c r="D17518" s="57">
        <v>1908</v>
      </c>
    </row>
    <row r="17519" spans="1:4">
      <c r="A17519" s="54">
        <v>94029</v>
      </c>
      <c r="B17519" s="54" t="s">
        <v>15769</v>
      </c>
      <c r="D17519" s="57">
        <v>1908</v>
      </c>
    </row>
    <row r="17520" spans="1:4">
      <c r="A17520" s="54">
        <v>94031</v>
      </c>
      <c r="B17520" s="54" t="s">
        <v>23885</v>
      </c>
      <c r="D17520" s="57">
        <v>1908</v>
      </c>
    </row>
    <row r="17521" spans="1:4">
      <c r="A17521" s="54">
        <v>94046</v>
      </c>
      <c r="B17521" s="54" t="s">
        <v>15777</v>
      </c>
      <c r="D17521" s="57">
        <v>1908</v>
      </c>
    </row>
    <row r="17522" spans="1:4">
      <c r="A17522" s="54">
        <v>94058</v>
      </c>
      <c r="B17522" s="54" t="s">
        <v>15778</v>
      </c>
      <c r="D17522" s="57">
        <v>2801</v>
      </c>
    </row>
    <row r="17523" spans="1:4">
      <c r="A17523" s="54">
        <v>94089</v>
      </c>
      <c r="B17523" s="54" t="s">
        <v>15779</v>
      </c>
      <c r="D17523" s="57">
        <v>3835</v>
      </c>
    </row>
    <row r="17524" spans="1:4">
      <c r="A17524" s="54">
        <v>94090</v>
      </c>
      <c r="B17524" s="54" t="s">
        <v>15780</v>
      </c>
      <c r="D17524" s="57">
        <v>3835</v>
      </c>
    </row>
    <row r="17525" spans="1:4">
      <c r="A17525" s="54">
        <v>94092</v>
      </c>
      <c r="B17525" s="54" t="s">
        <v>15147</v>
      </c>
      <c r="D17525" s="57">
        <v>6802</v>
      </c>
    </row>
    <row r="17526" spans="1:4">
      <c r="A17526" s="54">
        <v>94095</v>
      </c>
      <c r="B17526" s="54" t="s">
        <v>15781</v>
      </c>
      <c r="D17526" s="57">
        <v>5054</v>
      </c>
    </row>
    <row r="17527" spans="1:4">
      <c r="A17527" s="54">
        <v>94101</v>
      </c>
      <c r="B17527" s="54" t="s">
        <v>15782</v>
      </c>
      <c r="D17527" s="57">
        <v>3234</v>
      </c>
    </row>
    <row r="17528" spans="1:4">
      <c r="A17528" s="54">
        <v>94102</v>
      </c>
      <c r="B17528" s="54" t="s">
        <v>15783</v>
      </c>
      <c r="D17528" s="57">
        <v>3082</v>
      </c>
    </row>
    <row r="17529" spans="1:4">
      <c r="A17529" s="54">
        <v>94103</v>
      </c>
      <c r="B17529" s="54" t="s">
        <v>15784</v>
      </c>
      <c r="D17529" s="57">
        <v>6661</v>
      </c>
    </row>
    <row r="17530" spans="1:4">
      <c r="A17530" s="54">
        <v>94104</v>
      </c>
      <c r="B17530" s="54" t="s">
        <v>15785</v>
      </c>
      <c r="D17530" s="57">
        <v>5655</v>
      </c>
    </row>
    <row r="17531" spans="1:4">
      <c r="A17531" s="54">
        <v>94126</v>
      </c>
      <c r="B17531" s="54" t="s">
        <v>15786</v>
      </c>
      <c r="D17531" s="57">
        <v>598</v>
      </c>
    </row>
    <row r="17532" spans="1:4">
      <c r="A17532" s="54">
        <v>94174</v>
      </c>
      <c r="B17532" s="54" t="s">
        <v>15787</v>
      </c>
      <c r="D17532" s="57">
        <v>4191</v>
      </c>
    </row>
    <row r="17533" spans="1:4">
      <c r="A17533" s="54">
        <v>94312</v>
      </c>
      <c r="B17533" s="54" t="s">
        <v>15788</v>
      </c>
      <c r="D17533" s="57">
        <v>4035</v>
      </c>
    </row>
    <row r="17534" spans="1:4">
      <c r="A17534" s="54">
        <v>94321</v>
      </c>
      <c r="B17534" s="54" t="s">
        <v>15789</v>
      </c>
      <c r="D17534" s="57">
        <v>16208</v>
      </c>
    </row>
    <row r="17535" spans="1:4">
      <c r="A17535" s="54">
        <v>94322</v>
      </c>
      <c r="B17535" s="54" t="s">
        <v>15790</v>
      </c>
      <c r="D17535" s="57">
        <v>17111</v>
      </c>
    </row>
    <row r="17536" spans="1:4">
      <c r="A17536" s="54">
        <v>94324</v>
      </c>
      <c r="B17536" s="54" t="s">
        <v>15791</v>
      </c>
      <c r="D17536" s="57">
        <v>3112</v>
      </c>
    </row>
    <row r="17537" spans="1:4">
      <c r="A17537" s="54">
        <v>94325</v>
      </c>
      <c r="B17537" s="54" t="s">
        <v>15792</v>
      </c>
      <c r="D17537" s="57">
        <v>3311</v>
      </c>
    </row>
    <row r="17538" spans="1:4">
      <c r="A17538" s="54">
        <v>94332</v>
      </c>
      <c r="B17538" s="54" t="s">
        <v>15793</v>
      </c>
      <c r="D17538" s="57">
        <v>10685</v>
      </c>
    </row>
    <row r="17539" spans="1:4">
      <c r="A17539" s="54">
        <v>94436</v>
      </c>
      <c r="B17539" s="54" t="s">
        <v>15794</v>
      </c>
      <c r="D17539" s="57">
        <v>6325</v>
      </c>
    </row>
    <row r="17540" spans="1:4">
      <c r="A17540" s="54">
        <v>94635</v>
      </c>
      <c r="B17540" s="54" t="s">
        <v>15795</v>
      </c>
      <c r="D17540" s="57">
        <v>1925</v>
      </c>
    </row>
    <row r="17541" spans="1:4">
      <c r="A17541" s="54">
        <v>94644</v>
      </c>
      <c r="B17541" s="54" t="s">
        <v>15796</v>
      </c>
      <c r="D17541" s="57">
        <v>1376</v>
      </c>
    </row>
    <row r="17542" spans="1:4">
      <c r="A17542" s="54">
        <v>94700</v>
      </c>
      <c r="B17542" s="54" t="s">
        <v>15797</v>
      </c>
      <c r="D17542" s="57">
        <v>10680</v>
      </c>
    </row>
    <row r="17543" spans="1:4">
      <c r="A17543" s="54">
        <v>94747</v>
      </c>
      <c r="B17543" s="54" t="s">
        <v>15798</v>
      </c>
      <c r="D17543" s="57">
        <v>80</v>
      </c>
    </row>
    <row r="17544" spans="1:4">
      <c r="A17544" s="54">
        <v>94766</v>
      </c>
      <c r="B17544" s="54" t="s">
        <v>15799</v>
      </c>
      <c r="D17544" s="57">
        <v>2619</v>
      </c>
    </row>
    <row r="17545" spans="1:4">
      <c r="A17545" s="54">
        <v>94769</v>
      </c>
      <c r="B17545" s="54" t="s">
        <v>15800</v>
      </c>
      <c r="D17545" s="57">
        <v>971</v>
      </c>
    </row>
    <row r="17546" spans="1:4">
      <c r="A17546" s="54">
        <v>94815</v>
      </c>
      <c r="B17546" s="54" t="s">
        <v>23886</v>
      </c>
      <c r="D17546" s="57">
        <v>1908</v>
      </c>
    </row>
    <row r="17547" spans="1:4">
      <c r="A17547" s="54">
        <v>94904</v>
      </c>
      <c r="B17547" s="54" t="s">
        <v>15801</v>
      </c>
      <c r="D17547" s="57">
        <v>607</v>
      </c>
    </row>
    <row r="17548" spans="1:4">
      <c r="A17548" s="54">
        <v>94906</v>
      </c>
      <c r="B17548" s="54" t="s">
        <v>15802</v>
      </c>
      <c r="D17548" s="57">
        <v>23</v>
      </c>
    </row>
    <row r="17549" spans="1:4">
      <c r="A17549" s="54">
        <v>94917</v>
      </c>
      <c r="B17549" s="54" t="s">
        <v>15803</v>
      </c>
      <c r="D17549" s="57">
        <v>91</v>
      </c>
    </row>
    <row r="17550" spans="1:4">
      <c r="A17550" s="54">
        <v>94918</v>
      </c>
      <c r="B17550" s="54" t="s">
        <v>15804</v>
      </c>
      <c r="D17550" s="57">
        <v>109</v>
      </c>
    </row>
    <row r="17551" spans="1:4">
      <c r="A17551" s="54">
        <v>94921</v>
      </c>
      <c r="B17551" s="54" t="s">
        <v>15805</v>
      </c>
      <c r="D17551" s="57">
        <v>528</v>
      </c>
    </row>
    <row r="17552" spans="1:4">
      <c r="A17552" s="54">
        <v>95086</v>
      </c>
      <c r="B17552" s="54" t="s">
        <v>15343</v>
      </c>
      <c r="D17552" s="57">
        <v>606</v>
      </c>
    </row>
    <row r="17553" spans="1:4">
      <c r="A17553" s="54">
        <v>95217</v>
      </c>
      <c r="B17553" s="54" t="s">
        <v>15806</v>
      </c>
      <c r="D17553" s="57">
        <v>866</v>
      </c>
    </row>
    <row r="17554" spans="1:4">
      <c r="A17554" s="54">
        <v>95218</v>
      </c>
      <c r="B17554" s="54" t="s">
        <v>15807</v>
      </c>
      <c r="D17554" s="57">
        <v>1085</v>
      </c>
    </row>
    <row r="17555" spans="1:4">
      <c r="A17555" s="54">
        <v>95264</v>
      </c>
      <c r="B17555" s="54" t="s">
        <v>15808</v>
      </c>
      <c r="D17555" s="57">
        <v>3048</v>
      </c>
    </row>
    <row r="17556" spans="1:4">
      <c r="A17556" s="54">
        <v>95342</v>
      </c>
      <c r="B17556" s="54" t="s">
        <v>15809</v>
      </c>
      <c r="D17556" s="57">
        <v>1757</v>
      </c>
    </row>
    <row r="17557" spans="1:4">
      <c r="A17557" s="54">
        <v>95343</v>
      </c>
      <c r="B17557" s="54" t="s">
        <v>15810</v>
      </c>
      <c r="D17557" s="57">
        <v>106</v>
      </c>
    </row>
    <row r="17558" spans="1:4">
      <c r="A17558" s="54">
        <v>95344</v>
      </c>
      <c r="B17558" s="54" t="s">
        <v>15811</v>
      </c>
      <c r="D17558" s="57">
        <v>106</v>
      </c>
    </row>
    <row r="17559" spans="1:4">
      <c r="A17559" s="54">
        <v>95345</v>
      </c>
      <c r="B17559" s="54" t="s">
        <v>15812</v>
      </c>
      <c r="D17559" s="57">
        <v>89</v>
      </c>
    </row>
    <row r="17560" spans="1:4">
      <c r="A17560" s="54">
        <v>95349</v>
      </c>
      <c r="B17560" s="54" t="s">
        <v>15813</v>
      </c>
      <c r="D17560" s="57">
        <v>228</v>
      </c>
    </row>
    <row r="17561" spans="1:4">
      <c r="A17561" s="54">
        <v>95351</v>
      </c>
      <c r="B17561" s="54" t="s">
        <v>15814</v>
      </c>
      <c r="D17561" s="57">
        <v>543</v>
      </c>
    </row>
    <row r="17562" spans="1:4">
      <c r="A17562" s="54">
        <v>95368</v>
      </c>
      <c r="B17562" s="54" t="s">
        <v>15815</v>
      </c>
      <c r="D17562" s="57">
        <v>1610</v>
      </c>
    </row>
    <row r="17563" spans="1:4">
      <c r="A17563" s="54">
        <v>95370</v>
      </c>
      <c r="B17563" s="54" t="s">
        <v>15816</v>
      </c>
      <c r="D17563" s="57">
        <v>1610</v>
      </c>
    </row>
    <row r="17564" spans="1:4">
      <c r="A17564" s="54">
        <v>95381</v>
      </c>
      <c r="B17564" s="54" t="s">
        <v>15817</v>
      </c>
      <c r="D17564" s="57">
        <v>528</v>
      </c>
    </row>
    <row r="17565" spans="1:4">
      <c r="A17565" s="54">
        <v>95451</v>
      </c>
      <c r="B17565" s="54" t="s">
        <v>15818</v>
      </c>
      <c r="D17565" s="57">
        <v>814</v>
      </c>
    </row>
    <row r="17566" spans="1:4">
      <c r="A17566" s="54">
        <v>95538</v>
      </c>
      <c r="B17566" s="54" t="s">
        <v>15819</v>
      </c>
      <c r="D17566" s="57">
        <v>991</v>
      </c>
    </row>
    <row r="17567" spans="1:4">
      <c r="A17567" s="54">
        <v>95614</v>
      </c>
      <c r="B17567" s="54" t="s">
        <v>15820</v>
      </c>
      <c r="D17567" s="57">
        <v>3324</v>
      </c>
    </row>
    <row r="17568" spans="1:4">
      <c r="A17568" s="54">
        <v>95625</v>
      </c>
      <c r="B17568" s="54" t="s">
        <v>15821</v>
      </c>
      <c r="D17568" s="57">
        <v>3286</v>
      </c>
    </row>
    <row r="17569" spans="1:4">
      <c r="A17569" s="54">
        <v>95643</v>
      </c>
      <c r="B17569" s="54" t="s">
        <v>15822</v>
      </c>
      <c r="D17569" s="57">
        <v>7743</v>
      </c>
    </row>
    <row r="17570" spans="1:4">
      <c r="A17570" s="54">
        <v>95653</v>
      </c>
      <c r="B17570" s="54" t="s">
        <v>15823</v>
      </c>
      <c r="D17570" s="57">
        <v>886</v>
      </c>
    </row>
    <row r="17571" spans="1:4">
      <c r="A17571" s="54">
        <v>95658</v>
      </c>
      <c r="B17571" s="54" t="s">
        <v>23887</v>
      </c>
      <c r="D17571" s="57">
        <v>1908</v>
      </c>
    </row>
    <row r="17572" spans="1:4">
      <c r="A17572" s="54">
        <v>95659</v>
      </c>
      <c r="B17572" s="54" t="s">
        <v>15824</v>
      </c>
      <c r="D17572" s="57">
        <v>1908</v>
      </c>
    </row>
    <row r="17573" spans="1:4">
      <c r="A17573" s="54">
        <v>95660</v>
      </c>
      <c r="B17573" s="54" t="s">
        <v>15825</v>
      </c>
      <c r="D17573" s="57">
        <v>2116</v>
      </c>
    </row>
    <row r="17574" spans="1:4">
      <c r="A17574" s="54">
        <v>95661</v>
      </c>
      <c r="B17574" s="54" t="s">
        <v>23888</v>
      </c>
      <c r="D17574" s="57">
        <v>1908</v>
      </c>
    </row>
    <row r="17575" spans="1:4">
      <c r="A17575" s="54">
        <v>95662</v>
      </c>
      <c r="B17575" s="54" t="s">
        <v>23889</v>
      </c>
      <c r="D17575" s="57">
        <v>1908</v>
      </c>
    </row>
    <row r="17576" spans="1:4">
      <c r="A17576" s="54">
        <v>95663</v>
      </c>
      <c r="B17576" s="54" t="s">
        <v>15826</v>
      </c>
      <c r="D17576" s="57">
        <v>1908</v>
      </c>
    </row>
    <row r="17577" spans="1:4">
      <c r="A17577" s="54">
        <v>95748</v>
      </c>
      <c r="B17577" s="54" t="s">
        <v>15827</v>
      </c>
      <c r="D17577" s="57">
        <v>2511</v>
      </c>
    </row>
    <row r="17578" spans="1:4">
      <c r="A17578" s="54">
        <v>95762</v>
      </c>
      <c r="B17578" s="54" t="s">
        <v>15828</v>
      </c>
      <c r="D17578" s="57">
        <v>5901</v>
      </c>
    </row>
    <row r="17579" spans="1:4">
      <c r="A17579" s="54">
        <v>95841</v>
      </c>
      <c r="B17579" s="54" t="s">
        <v>23890</v>
      </c>
      <c r="D17579" s="57">
        <v>9837</v>
      </c>
    </row>
    <row r="17580" spans="1:4">
      <c r="A17580" s="54">
        <v>95842</v>
      </c>
      <c r="B17580" s="54" t="s">
        <v>15829</v>
      </c>
      <c r="D17580" s="57">
        <v>1883</v>
      </c>
    </row>
    <row r="17581" spans="1:4">
      <c r="A17581" s="54">
        <v>95843</v>
      </c>
      <c r="B17581" s="54" t="s">
        <v>15830</v>
      </c>
      <c r="D17581" s="57">
        <v>1385</v>
      </c>
    </row>
    <row r="17582" spans="1:4">
      <c r="A17582" s="54">
        <v>95844</v>
      </c>
      <c r="B17582" s="54" t="s">
        <v>15831</v>
      </c>
      <c r="D17582" s="57">
        <v>2259</v>
      </c>
    </row>
    <row r="17583" spans="1:4">
      <c r="A17583" s="54">
        <v>95846</v>
      </c>
      <c r="B17583" s="54" t="s">
        <v>23891</v>
      </c>
      <c r="D17583" s="57">
        <v>634</v>
      </c>
    </row>
    <row r="17584" spans="1:4">
      <c r="A17584" s="54">
        <v>95851</v>
      </c>
      <c r="B17584" s="54" t="s">
        <v>23892</v>
      </c>
      <c r="D17584" s="57">
        <v>560</v>
      </c>
    </row>
    <row r="17585" spans="1:4">
      <c r="A17585" s="54">
        <v>95878</v>
      </c>
      <c r="B17585" s="54" t="s">
        <v>15832</v>
      </c>
      <c r="D17585" s="57">
        <v>3573</v>
      </c>
    </row>
    <row r="17586" spans="1:4">
      <c r="A17586" s="54">
        <v>95890</v>
      </c>
      <c r="B17586" s="54" t="s">
        <v>15833</v>
      </c>
      <c r="D17586" s="57">
        <v>350</v>
      </c>
    </row>
    <row r="17587" spans="1:4">
      <c r="A17587" s="54">
        <v>95891</v>
      </c>
      <c r="B17587" s="54" t="s">
        <v>15834</v>
      </c>
      <c r="D17587" s="57">
        <v>813</v>
      </c>
    </row>
    <row r="17588" spans="1:4">
      <c r="A17588" s="54">
        <v>95902</v>
      </c>
      <c r="B17588" s="54" t="s">
        <v>15835</v>
      </c>
      <c r="D17588" s="57">
        <v>3722</v>
      </c>
    </row>
    <row r="17589" spans="1:4">
      <c r="A17589" s="54">
        <v>95923</v>
      </c>
      <c r="B17589" s="54" t="s">
        <v>15820</v>
      </c>
      <c r="D17589" s="57">
        <v>3193</v>
      </c>
    </row>
    <row r="17590" spans="1:4">
      <c r="A17590" s="54">
        <v>95939</v>
      </c>
      <c r="B17590" s="54" t="s">
        <v>15836</v>
      </c>
      <c r="D17590" s="57">
        <v>4404</v>
      </c>
    </row>
    <row r="17591" spans="1:4">
      <c r="A17591" s="54">
        <v>95955</v>
      </c>
      <c r="B17591" s="54" t="s">
        <v>15837</v>
      </c>
      <c r="D17591" s="57">
        <v>417</v>
      </c>
    </row>
    <row r="17592" spans="1:4">
      <c r="A17592" s="54">
        <v>96144</v>
      </c>
      <c r="B17592" s="54" t="s">
        <v>15838</v>
      </c>
      <c r="D17592" s="57">
        <v>1737</v>
      </c>
    </row>
    <row r="17593" spans="1:4">
      <c r="A17593" s="54">
        <v>96149</v>
      </c>
      <c r="B17593" s="54" t="s">
        <v>15839</v>
      </c>
      <c r="D17593" s="57">
        <v>1052</v>
      </c>
    </row>
    <row r="17594" spans="1:4">
      <c r="A17594" s="54">
        <v>96154</v>
      </c>
      <c r="B17594" s="54" t="s">
        <v>23893</v>
      </c>
      <c r="D17594" s="57">
        <v>2108</v>
      </c>
    </row>
    <row r="17595" spans="1:4">
      <c r="A17595" s="54">
        <v>96155</v>
      </c>
      <c r="B17595" s="54" t="s">
        <v>15840</v>
      </c>
      <c r="D17595" s="57">
        <v>86</v>
      </c>
    </row>
    <row r="17596" spans="1:4">
      <c r="A17596" s="54">
        <v>96156</v>
      </c>
      <c r="B17596" s="54" t="s">
        <v>15841</v>
      </c>
      <c r="D17596" s="57">
        <v>86</v>
      </c>
    </row>
    <row r="17597" spans="1:4">
      <c r="A17597" s="54">
        <v>96159</v>
      </c>
      <c r="B17597" s="54" t="s">
        <v>15842</v>
      </c>
      <c r="D17597" s="57">
        <v>505</v>
      </c>
    </row>
    <row r="17598" spans="1:4">
      <c r="A17598" s="54">
        <v>96170</v>
      </c>
      <c r="B17598" s="54" t="s">
        <v>15843</v>
      </c>
      <c r="D17598" s="57">
        <v>9837</v>
      </c>
    </row>
    <row r="17599" spans="1:4">
      <c r="A17599" s="54">
        <v>96176</v>
      </c>
      <c r="B17599" s="54" t="s">
        <v>15844</v>
      </c>
      <c r="D17599" s="57">
        <v>10078</v>
      </c>
    </row>
    <row r="17600" spans="1:4">
      <c r="A17600" s="54">
        <v>96177</v>
      </c>
      <c r="B17600" s="54" t="s">
        <v>15845</v>
      </c>
      <c r="D17600" s="57">
        <v>1202</v>
      </c>
    </row>
    <row r="17601" spans="1:4">
      <c r="A17601" s="54">
        <v>96179</v>
      </c>
      <c r="B17601" s="54" t="s">
        <v>15846</v>
      </c>
      <c r="D17601" s="57">
        <v>9837</v>
      </c>
    </row>
    <row r="17602" spans="1:4">
      <c r="A17602" s="54">
        <v>96185</v>
      </c>
      <c r="B17602" s="54" t="s">
        <v>15847</v>
      </c>
      <c r="D17602" s="57">
        <v>6491</v>
      </c>
    </row>
    <row r="17603" spans="1:4">
      <c r="A17603" s="54">
        <v>96189</v>
      </c>
      <c r="B17603" s="54" t="s">
        <v>15848</v>
      </c>
      <c r="D17603" s="57">
        <v>9835</v>
      </c>
    </row>
    <row r="17604" spans="1:4">
      <c r="A17604" s="54">
        <v>96190</v>
      </c>
      <c r="B17604" s="54" t="s">
        <v>15849</v>
      </c>
      <c r="D17604" s="57">
        <v>9835</v>
      </c>
    </row>
    <row r="17605" spans="1:4">
      <c r="A17605" s="54">
        <v>96193</v>
      </c>
      <c r="B17605" s="54" t="s">
        <v>15850</v>
      </c>
      <c r="D17605" s="57">
        <v>1865</v>
      </c>
    </row>
    <row r="17606" spans="1:4">
      <c r="A17606" s="54">
        <v>96371</v>
      </c>
      <c r="B17606" s="54" t="s">
        <v>15851</v>
      </c>
      <c r="D17606" s="57">
        <v>5311</v>
      </c>
    </row>
    <row r="17607" spans="1:4">
      <c r="A17607" s="54">
        <v>201101</v>
      </c>
      <c r="B17607" s="54" t="s">
        <v>15852</v>
      </c>
      <c r="D17607" s="57">
        <v>115</v>
      </c>
    </row>
    <row r="17608" spans="1:4">
      <c r="A17608" s="54">
        <v>201102</v>
      </c>
      <c r="B17608" s="54" t="s">
        <v>15853</v>
      </c>
      <c r="D17608" s="57">
        <v>891</v>
      </c>
    </row>
    <row r="17609" spans="1:4">
      <c r="A17609" s="54">
        <v>201103</v>
      </c>
      <c r="B17609" s="54" t="s">
        <v>15854</v>
      </c>
      <c r="D17609" s="57">
        <v>1635</v>
      </c>
    </row>
    <row r="17610" spans="1:4">
      <c r="A17610" s="54">
        <v>201105</v>
      </c>
      <c r="B17610" s="54" t="s">
        <v>15855</v>
      </c>
      <c r="D17610" s="57">
        <v>8614</v>
      </c>
    </row>
    <row r="17611" spans="1:4">
      <c r="A17611" s="54">
        <v>201449</v>
      </c>
      <c r="B17611" s="54" t="s">
        <v>15857</v>
      </c>
      <c r="D17611" s="57">
        <v>1757</v>
      </c>
    </row>
    <row r="17612" spans="1:4">
      <c r="A17612" s="54">
        <v>201450</v>
      </c>
      <c r="B17612" s="54" t="s">
        <v>15858</v>
      </c>
      <c r="D17612" s="57">
        <v>6885</v>
      </c>
    </row>
    <row r="17613" spans="1:4">
      <c r="A17613" s="54">
        <v>201536</v>
      </c>
      <c r="B17613" s="54" t="s">
        <v>15859</v>
      </c>
      <c r="D17613" s="57">
        <v>9837</v>
      </c>
    </row>
    <row r="17614" spans="1:4">
      <c r="A17614" s="54">
        <v>201546</v>
      </c>
      <c r="B17614" s="54" t="s">
        <v>15861</v>
      </c>
      <c r="D17614" s="57">
        <v>8674</v>
      </c>
    </row>
    <row r="17615" spans="1:4">
      <c r="A17615" s="54">
        <v>201570</v>
      </c>
      <c r="B17615" s="54" t="s">
        <v>15862</v>
      </c>
      <c r="D17615" s="57">
        <v>6570</v>
      </c>
    </row>
    <row r="17616" spans="1:4">
      <c r="A17616" s="54">
        <v>201573</v>
      </c>
      <c r="B17616" s="54" t="s">
        <v>15863</v>
      </c>
      <c r="D17616" s="57">
        <v>952</v>
      </c>
    </row>
    <row r="17617" spans="1:4">
      <c r="A17617" s="54">
        <v>201592</v>
      </c>
      <c r="B17617" s="54" t="s">
        <v>15864</v>
      </c>
      <c r="D17617" s="57">
        <v>9837</v>
      </c>
    </row>
    <row r="17618" spans="1:4">
      <c r="A17618" s="54">
        <v>201594</v>
      </c>
      <c r="B17618" s="54" t="s">
        <v>15865</v>
      </c>
      <c r="D17618" s="57">
        <v>9837</v>
      </c>
    </row>
    <row r="17619" spans="1:4">
      <c r="A17619" s="54">
        <v>201610</v>
      </c>
      <c r="B17619" s="54" t="s">
        <v>15866</v>
      </c>
      <c r="D17619" s="57">
        <v>2800</v>
      </c>
    </row>
    <row r="17620" spans="1:4">
      <c r="A17620" s="54">
        <v>201694</v>
      </c>
      <c r="B17620" s="54" t="s">
        <v>15867</v>
      </c>
      <c r="D17620" s="57">
        <v>796</v>
      </c>
    </row>
    <row r="17621" spans="1:4">
      <c r="A17621" s="54">
        <v>201706</v>
      </c>
      <c r="B17621" s="54" t="s">
        <v>15868</v>
      </c>
      <c r="D17621" s="57">
        <v>962</v>
      </c>
    </row>
    <row r="17622" spans="1:4">
      <c r="A17622" s="54">
        <v>201711</v>
      </c>
      <c r="B17622" s="54" t="s">
        <v>15869</v>
      </c>
      <c r="D17622" s="57">
        <v>9837</v>
      </c>
    </row>
    <row r="17623" spans="1:4">
      <c r="A17623" s="54">
        <v>201721</v>
      </c>
      <c r="B17623" s="54" t="s">
        <v>15870</v>
      </c>
      <c r="D17623" s="57">
        <v>255</v>
      </c>
    </row>
    <row r="17624" spans="1:4">
      <c r="A17624" s="54">
        <v>201724</v>
      </c>
      <c r="B17624" s="54" t="s">
        <v>15871</v>
      </c>
      <c r="D17624" s="57">
        <v>4425</v>
      </c>
    </row>
    <row r="17625" spans="1:4">
      <c r="A17625" s="54">
        <v>201725</v>
      </c>
      <c r="B17625" s="54" t="s">
        <v>15872</v>
      </c>
      <c r="D17625" s="57">
        <v>1139</v>
      </c>
    </row>
    <row r="17626" spans="1:4">
      <c r="A17626" s="54">
        <v>201726</v>
      </c>
      <c r="B17626" s="54" t="s">
        <v>15873</v>
      </c>
      <c r="D17626" s="57">
        <v>1139</v>
      </c>
    </row>
    <row r="17627" spans="1:4">
      <c r="A17627" s="54">
        <v>201727</v>
      </c>
      <c r="B17627" s="54" t="s">
        <v>15874</v>
      </c>
      <c r="D17627" s="57">
        <v>1385</v>
      </c>
    </row>
    <row r="17628" spans="1:4">
      <c r="A17628" s="54">
        <v>201728</v>
      </c>
      <c r="B17628" s="54" t="s">
        <v>15875</v>
      </c>
      <c r="D17628" s="57">
        <v>1385</v>
      </c>
    </row>
    <row r="17629" spans="1:4">
      <c r="A17629" s="54">
        <v>201729</v>
      </c>
      <c r="B17629" s="54" t="s">
        <v>15876</v>
      </c>
      <c r="D17629" s="57">
        <v>1385</v>
      </c>
    </row>
    <row r="17630" spans="1:4">
      <c r="A17630" s="54">
        <v>201732</v>
      </c>
      <c r="B17630" s="54" t="s">
        <v>15877</v>
      </c>
      <c r="D17630" s="57">
        <v>1301</v>
      </c>
    </row>
    <row r="17631" spans="1:4">
      <c r="A17631" s="54">
        <v>201733</v>
      </c>
      <c r="B17631" s="54" t="s">
        <v>15878</v>
      </c>
      <c r="D17631" s="57">
        <v>612</v>
      </c>
    </row>
    <row r="17632" spans="1:4">
      <c r="A17632" s="54">
        <v>201734</v>
      </c>
      <c r="B17632" s="54" t="s">
        <v>15879</v>
      </c>
      <c r="D17632" s="57">
        <v>612</v>
      </c>
    </row>
    <row r="17633" spans="1:4">
      <c r="A17633" s="54">
        <v>201735</v>
      </c>
      <c r="B17633" s="54" t="s">
        <v>15880</v>
      </c>
      <c r="D17633" s="57">
        <v>612</v>
      </c>
    </row>
    <row r="17634" spans="1:4">
      <c r="A17634" s="54">
        <v>201736</v>
      </c>
      <c r="B17634" s="54" t="s">
        <v>15881</v>
      </c>
      <c r="D17634" s="57">
        <v>612</v>
      </c>
    </row>
    <row r="17635" spans="1:4">
      <c r="A17635" s="54">
        <v>201738</v>
      </c>
      <c r="B17635" s="54" t="s">
        <v>15882</v>
      </c>
      <c r="D17635" s="57">
        <v>2610</v>
      </c>
    </row>
    <row r="17636" spans="1:4">
      <c r="A17636" s="54">
        <v>201743</v>
      </c>
      <c r="B17636" s="54" t="s">
        <v>15883</v>
      </c>
      <c r="D17636" s="57">
        <v>300</v>
      </c>
    </row>
    <row r="17637" spans="1:4">
      <c r="A17637" s="54">
        <v>201762</v>
      </c>
      <c r="B17637" s="54" t="s">
        <v>15884</v>
      </c>
      <c r="D17637" s="57">
        <v>488</v>
      </c>
    </row>
    <row r="17638" spans="1:4">
      <c r="A17638" s="54">
        <v>201775</v>
      </c>
      <c r="B17638" s="54" t="s">
        <v>15885</v>
      </c>
      <c r="D17638" s="57">
        <v>2245</v>
      </c>
    </row>
    <row r="17639" spans="1:4">
      <c r="A17639" s="54">
        <v>201813</v>
      </c>
      <c r="B17639" s="54" t="s">
        <v>15339</v>
      </c>
      <c r="D17639" s="57">
        <v>2309</v>
      </c>
    </row>
    <row r="17640" spans="1:4">
      <c r="A17640" s="54">
        <v>201820</v>
      </c>
      <c r="B17640" s="54" t="s">
        <v>15886</v>
      </c>
      <c r="D17640" s="57">
        <v>2359</v>
      </c>
    </row>
    <row r="17641" spans="1:4">
      <c r="A17641" s="54">
        <v>201821</v>
      </c>
      <c r="B17641" s="54" t="s">
        <v>15887</v>
      </c>
      <c r="D17641" s="57">
        <v>9048</v>
      </c>
    </row>
    <row r="17642" spans="1:4">
      <c r="A17642" s="54">
        <v>201824</v>
      </c>
      <c r="B17642" s="54" t="s">
        <v>15888</v>
      </c>
      <c r="D17642" s="57">
        <v>2410</v>
      </c>
    </row>
    <row r="17643" spans="1:4">
      <c r="A17643" s="54">
        <v>201825</v>
      </c>
      <c r="B17643" s="54" t="s">
        <v>15889</v>
      </c>
      <c r="D17643" s="57">
        <v>2524</v>
      </c>
    </row>
    <row r="17644" spans="1:4">
      <c r="A17644" s="54">
        <v>201827</v>
      </c>
      <c r="B17644" s="54" t="s">
        <v>15890</v>
      </c>
      <c r="D17644" s="57">
        <v>1883</v>
      </c>
    </row>
    <row r="17645" spans="1:4">
      <c r="A17645" s="54">
        <v>201863</v>
      </c>
      <c r="B17645" s="54" t="s">
        <v>15891</v>
      </c>
      <c r="D17645" s="57">
        <v>4564</v>
      </c>
    </row>
    <row r="17646" spans="1:4">
      <c r="A17646" s="54">
        <v>201864</v>
      </c>
      <c r="B17646" s="54" t="s">
        <v>15892</v>
      </c>
      <c r="D17646" s="57">
        <v>2359</v>
      </c>
    </row>
    <row r="17647" spans="1:4">
      <c r="A17647" s="54">
        <v>201870</v>
      </c>
      <c r="B17647" s="54" t="s">
        <v>15893</v>
      </c>
      <c r="D17647" s="57">
        <v>3120</v>
      </c>
    </row>
    <row r="17648" spans="1:4">
      <c r="A17648" s="54">
        <v>201892</v>
      </c>
      <c r="B17648" s="54" t="s">
        <v>15894</v>
      </c>
      <c r="D17648" s="57">
        <v>659</v>
      </c>
    </row>
    <row r="17649" spans="1:4">
      <c r="A17649" s="54">
        <v>201901</v>
      </c>
      <c r="B17649" s="54" t="s">
        <v>15895</v>
      </c>
      <c r="D17649" s="57">
        <v>634</v>
      </c>
    </row>
    <row r="17650" spans="1:4">
      <c r="A17650" s="54">
        <v>201902</v>
      </c>
      <c r="B17650" s="54" t="s">
        <v>15896</v>
      </c>
      <c r="D17650" s="57">
        <v>634</v>
      </c>
    </row>
    <row r="17651" spans="1:4">
      <c r="A17651" s="54">
        <v>201912</v>
      </c>
      <c r="B17651" s="54" t="s">
        <v>15897</v>
      </c>
      <c r="D17651" s="57">
        <v>996</v>
      </c>
    </row>
    <row r="17652" spans="1:4">
      <c r="A17652" s="54">
        <v>201951</v>
      </c>
      <c r="B17652" s="54" t="s">
        <v>15898</v>
      </c>
      <c r="D17652" s="57">
        <v>355</v>
      </c>
    </row>
    <row r="17653" spans="1:4">
      <c r="A17653" s="54">
        <v>201952</v>
      </c>
      <c r="B17653" s="54" t="s">
        <v>15899</v>
      </c>
      <c r="D17653" s="57">
        <v>334</v>
      </c>
    </row>
    <row r="17654" spans="1:4">
      <c r="A17654" s="54">
        <v>201953</v>
      </c>
      <c r="B17654" s="54" t="s">
        <v>15900</v>
      </c>
      <c r="D17654" s="57">
        <v>140</v>
      </c>
    </row>
    <row r="17655" spans="1:4">
      <c r="A17655" s="54">
        <v>201954</v>
      </c>
      <c r="B17655" s="54" t="s">
        <v>15901</v>
      </c>
      <c r="D17655" s="57">
        <v>1734</v>
      </c>
    </row>
    <row r="17656" spans="1:4">
      <c r="A17656" s="54">
        <v>201956</v>
      </c>
      <c r="B17656" s="54" t="s">
        <v>15902</v>
      </c>
      <c r="D17656" s="57">
        <v>708</v>
      </c>
    </row>
    <row r="17657" spans="1:4">
      <c r="A17657" s="54">
        <v>201957</v>
      </c>
      <c r="B17657" s="54" t="s">
        <v>15903</v>
      </c>
      <c r="D17657" s="57">
        <v>767</v>
      </c>
    </row>
    <row r="17658" spans="1:4">
      <c r="A17658" s="54">
        <v>201966</v>
      </c>
      <c r="B17658" s="54" t="s">
        <v>15904</v>
      </c>
      <c r="D17658" s="57">
        <v>1965</v>
      </c>
    </row>
    <row r="17659" spans="1:4">
      <c r="A17659" s="54">
        <v>201978</v>
      </c>
      <c r="B17659" s="54" t="s">
        <v>15905</v>
      </c>
      <c r="D17659" s="57">
        <v>6238</v>
      </c>
    </row>
    <row r="17660" spans="1:4">
      <c r="A17660" s="54">
        <v>201984</v>
      </c>
      <c r="B17660" s="54" t="s">
        <v>15906</v>
      </c>
      <c r="D17660" s="57">
        <v>2953</v>
      </c>
    </row>
    <row r="17661" spans="1:4">
      <c r="A17661" s="54">
        <v>201989</v>
      </c>
      <c r="B17661" s="54" t="s">
        <v>15907</v>
      </c>
      <c r="D17661" s="57">
        <v>2008</v>
      </c>
    </row>
    <row r="17662" spans="1:4">
      <c r="A17662" s="54">
        <v>201992</v>
      </c>
      <c r="B17662" s="54" t="s">
        <v>23894</v>
      </c>
      <c r="D17662" s="57">
        <v>564</v>
      </c>
    </row>
    <row r="17663" spans="1:4">
      <c r="A17663" s="54">
        <v>201996</v>
      </c>
      <c r="B17663" s="54" t="s">
        <v>23895</v>
      </c>
      <c r="D17663" s="57">
        <v>593</v>
      </c>
    </row>
    <row r="17664" spans="1:4">
      <c r="A17664" s="54">
        <v>202016</v>
      </c>
      <c r="B17664" s="54" t="s">
        <v>15908</v>
      </c>
      <c r="D17664" s="57">
        <v>42915</v>
      </c>
    </row>
    <row r="17665" spans="1:4">
      <c r="A17665" s="54">
        <v>202027</v>
      </c>
      <c r="B17665" s="54" t="s">
        <v>15909</v>
      </c>
      <c r="D17665" s="57">
        <v>21847</v>
      </c>
    </row>
    <row r="17666" spans="1:4">
      <c r="A17666" s="54">
        <v>202031</v>
      </c>
      <c r="B17666" s="54" t="s">
        <v>15910</v>
      </c>
      <c r="D17666" s="57">
        <v>22579</v>
      </c>
    </row>
    <row r="17667" spans="1:4">
      <c r="A17667" s="54">
        <v>202046</v>
      </c>
      <c r="B17667" s="54" t="s">
        <v>15911</v>
      </c>
      <c r="D17667" s="57">
        <v>900</v>
      </c>
    </row>
    <row r="17668" spans="1:4">
      <c r="A17668" s="54">
        <v>202069</v>
      </c>
      <c r="B17668" s="54" t="s">
        <v>15912</v>
      </c>
      <c r="D17668" s="57">
        <v>40564</v>
      </c>
    </row>
    <row r="17669" spans="1:4">
      <c r="A17669" s="54">
        <v>202072</v>
      </c>
      <c r="B17669" s="54" t="s">
        <v>15913</v>
      </c>
      <c r="D17669" s="57">
        <v>22142</v>
      </c>
    </row>
    <row r="17670" spans="1:4">
      <c r="A17670" s="54">
        <v>202074</v>
      </c>
      <c r="B17670" s="54" t="s">
        <v>15914</v>
      </c>
      <c r="D17670" s="57">
        <v>12580</v>
      </c>
    </row>
    <row r="17671" spans="1:4">
      <c r="A17671" s="54">
        <v>202076</v>
      </c>
      <c r="B17671" s="54" t="s">
        <v>15915</v>
      </c>
      <c r="D17671" s="57">
        <v>3429</v>
      </c>
    </row>
    <row r="17672" spans="1:4">
      <c r="A17672" s="54">
        <v>202078</v>
      </c>
      <c r="B17672" s="54" t="s">
        <v>15916</v>
      </c>
      <c r="D17672" s="57">
        <v>1883</v>
      </c>
    </row>
    <row r="17673" spans="1:4">
      <c r="A17673" s="54">
        <v>202095</v>
      </c>
      <c r="B17673" s="54" t="s">
        <v>15917</v>
      </c>
      <c r="D17673" s="57">
        <v>3125</v>
      </c>
    </row>
    <row r="17674" spans="1:4">
      <c r="A17674" s="54">
        <v>202099</v>
      </c>
      <c r="B17674" s="54" t="s">
        <v>15615</v>
      </c>
      <c r="D17674" s="57">
        <v>2400</v>
      </c>
    </row>
    <row r="17675" spans="1:4">
      <c r="A17675" s="54">
        <v>202100</v>
      </c>
      <c r="B17675" s="54" t="s">
        <v>15918</v>
      </c>
      <c r="D17675" s="57">
        <v>2400</v>
      </c>
    </row>
    <row r="17676" spans="1:4">
      <c r="A17676" s="54">
        <v>202102</v>
      </c>
      <c r="B17676" s="54" t="s">
        <v>15919</v>
      </c>
      <c r="D17676" s="57">
        <v>2511</v>
      </c>
    </row>
    <row r="17677" spans="1:4">
      <c r="A17677" s="54">
        <v>202103</v>
      </c>
      <c r="B17677" s="54" t="s">
        <v>15920</v>
      </c>
      <c r="D17677" s="57">
        <v>262</v>
      </c>
    </row>
    <row r="17678" spans="1:4">
      <c r="A17678" s="54">
        <v>202125</v>
      </c>
      <c r="B17678" s="54" t="s">
        <v>15921</v>
      </c>
      <c r="D17678" s="57">
        <v>741</v>
      </c>
    </row>
    <row r="17679" spans="1:4">
      <c r="A17679" s="54">
        <v>202126</v>
      </c>
      <c r="B17679" s="54" t="s">
        <v>15922</v>
      </c>
      <c r="D17679" s="57">
        <v>840</v>
      </c>
    </row>
    <row r="17680" spans="1:4">
      <c r="A17680" s="54">
        <v>202137</v>
      </c>
      <c r="B17680" s="54" t="s">
        <v>15923</v>
      </c>
      <c r="D17680" s="57">
        <v>14774</v>
      </c>
    </row>
    <row r="17681" spans="1:4">
      <c r="A17681" s="54">
        <v>202142</v>
      </c>
      <c r="B17681" s="54" t="s">
        <v>15924</v>
      </c>
      <c r="D17681" s="57">
        <v>97640</v>
      </c>
    </row>
    <row r="17682" spans="1:4">
      <c r="A17682" s="54">
        <v>202146</v>
      </c>
      <c r="B17682" s="54" t="s">
        <v>15925</v>
      </c>
      <c r="D17682" s="57">
        <v>2008</v>
      </c>
    </row>
    <row r="17683" spans="1:4">
      <c r="A17683" s="54">
        <v>202149</v>
      </c>
      <c r="B17683" s="54" t="s">
        <v>15926</v>
      </c>
      <c r="D17683" s="57">
        <v>653</v>
      </c>
    </row>
    <row r="17684" spans="1:4">
      <c r="A17684" s="54">
        <v>202151</v>
      </c>
      <c r="B17684" s="54" t="s">
        <v>15927</v>
      </c>
      <c r="D17684" s="57">
        <v>3918</v>
      </c>
    </row>
    <row r="17685" spans="1:4">
      <c r="A17685" s="54">
        <v>202152</v>
      </c>
      <c r="B17685" s="54" t="s">
        <v>15928</v>
      </c>
      <c r="D17685" s="57">
        <v>13140</v>
      </c>
    </row>
    <row r="17686" spans="1:4">
      <c r="A17686" s="54">
        <v>202158</v>
      </c>
      <c r="B17686" s="54" t="s">
        <v>15929</v>
      </c>
      <c r="D17686" s="57">
        <v>1883</v>
      </c>
    </row>
    <row r="17687" spans="1:4">
      <c r="A17687" s="54">
        <v>202164</v>
      </c>
      <c r="B17687" s="54" t="s">
        <v>15930</v>
      </c>
      <c r="D17687" s="57">
        <v>455</v>
      </c>
    </row>
    <row r="17688" spans="1:4">
      <c r="A17688" s="54">
        <v>202186</v>
      </c>
      <c r="B17688" s="54" t="s">
        <v>15931</v>
      </c>
      <c r="D17688" s="57">
        <v>3764</v>
      </c>
    </row>
    <row r="17689" spans="1:4">
      <c r="A17689" s="54">
        <v>202247</v>
      </c>
      <c r="B17689" s="54" t="s">
        <v>15932</v>
      </c>
      <c r="D17689" s="57">
        <v>1183</v>
      </c>
    </row>
    <row r="17690" spans="1:4">
      <c r="A17690" s="54">
        <v>202304</v>
      </c>
      <c r="B17690" s="54" t="s">
        <v>15933</v>
      </c>
      <c r="D17690" s="57">
        <v>903</v>
      </c>
    </row>
    <row r="17691" spans="1:4">
      <c r="A17691" s="54">
        <v>202423</v>
      </c>
      <c r="B17691" s="54" t="s">
        <v>15934</v>
      </c>
      <c r="D17691" s="57">
        <v>200</v>
      </c>
    </row>
    <row r="17692" spans="1:4">
      <c r="A17692" s="54">
        <v>202465</v>
      </c>
      <c r="B17692" s="54" t="s">
        <v>15935</v>
      </c>
      <c r="D17692" s="57">
        <v>734</v>
      </c>
    </row>
    <row r="17693" spans="1:4">
      <c r="A17693" s="54">
        <v>202466</v>
      </c>
      <c r="B17693" s="54" t="s">
        <v>15936</v>
      </c>
      <c r="D17693" s="57">
        <v>1011</v>
      </c>
    </row>
    <row r="17694" spans="1:4">
      <c r="A17694" s="54">
        <v>202468</v>
      </c>
      <c r="B17694" s="54" t="s">
        <v>15937</v>
      </c>
      <c r="D17694" s="57">
        <v>231</v>
      </c>
    </row>
    <row r="17695" spans="1:4">
      <c r="A17695" s="54">
        <v>202470</v>
      </c>
      <c r="B17695" s="54" t="s">
        <v>15938</v>
      </c>
      <c r="D17695" s="57">
        <v>1412</v>
      </c>
    </row>
    <row r="17696" spans="1:4">
      <c r="A17696" s="54">
        <v>202496</v>
      </c>
      <c r="B17696" s="54" t="s">
        <v>15939</v>
      </c>
      <c r="D17696" s="57">
        <v>630</v>
      </c>
    </row>
    <row r="17697" spans="1:4">
      <c r="A17697" s="54">
        <v>202540</v>
      </c>
      <c r="B17697" s="54" t="s">
        <v>23896</v>
      </c>
      <c r="D17697" s="57">
        <v>6030</v>
      </c>
    </row>
    <row r="17698" spans="1:4">
      <c r="A17698" s="54">
        <v>202542</v>
      </c>
      <c r="B17698" s="54" t="s">
        <v>15940</v>
      </c>
      <c r="D17698" s="57">
        <v>634</v>
      </c>
    </row>
    <row r="17699" spans="1:4">
      <c r="A17699" s="54">
        <v>202543</v>
      </c>
      <c r="B17699" s="54" t="s">
        <v>15941</v>
      </c>
      <c r="D17699" s="57">
        <v>634</v>
      </c>
    </row>
    <row r="17700" spans="1:4">
      <c r="A17700" s="54">
        <v>202701</v>
      </c>
      <c r="B17700" s="54" t="s">
        <v>15942</v>
      </c>
      <c r="D17700" s="57">
        <v>1140</v>
      </c>
    </row>
    <row r="17701" spans="1:4">
      <c r="A17701" s="54">
        <v>202710</v>
      </c>
      <c r="B17701" s="54" t="s">
        <v>15943</v>
      </c>
      <c r="D17701" s="57">
        <v>5114</v>
      </c>
    </row>
    <row r="17702" spans="1:4">
      <c r="A17702" s="54">
        <v>202727</v>
      </c>
      <c r="B17702" s="54" t="s">
        <v>15944</v>
      </c>
      <c r="D17702" s="57">
        <v>1385</v>
      </c>
    </row>
    <row r="17703" spans="1:4">
      <c r="A17703" s="54">
        <v>202729</v>
      </c>
      <c r="B17703" s="54" t="s">
        <v>15945</v>
      </c>
      <c r="D17703" s="57">
        <v>1385</v>
      </c>
    </row>
    <row r="17704" spans="1:4">
      <c r="A17704" s="54">
        <v>202731</v>
      </c>
      <c r="B17704" s="54" t="s">
        <v>15946</v>
      </c>
      <c r="D17704" s="57">
        <v>1374</v>
      </c>
    </row>
    <row r="17705" spans="1:4">
      <c r="A17705" s="54">
        <v>202735</v>
      </c>
      <c r="B17705" s="54" t="s">
        <v>15947</v>
      </c>
      <c r="D17705" s="57">
        <v>9837</v>
      </c>
    </row>
    <row r="17706" spans="1:4">
      <c r="A17706" s="54">
        <v>202752</v>
      </c>
      <c r="B17706" s="54" t="s">
        <v>15948</v>
      </c>
      <c r="D17706" s="57">
        <v>65</v>
      </c>
    </row>
    <row r="17707" spans="1:4">
      <c r="A17707" s="54">
        <v>202786</v>
      </c>
      <c r="B17707" s="54" t="s">
        <v>15949</v>
      </c>
      <c r="D17707" s="57">
        <v>3962</v>
      </c>
    </row>
    <row r="17708" spans="1:4">
      <c r="A17708" s="54">
        <v>202795</v>
      </c>
      <c r="B17708" s="54" t="s">
        <v>15950</v>
      </c>
      <c r="D17708" s="57">
        <v>2108</v>
      </c>
    </row>
    <row r="17709" spans="1:4">
      <c r="A17709" s="54">
        <v>202798</v>
      </c>
      <c r="B17709" s="54" t="s">
        <v>15951</v>
      </c>
      <c r="D17709" s="57">
        <v>1857</v>
      </c>
    </row>
    <row r="17710" spans="1:4">
      <c r="A17710" s="54">
        <v>202799</v>
      </c>
      <c r="B17710" s="54" t="s">
        <v>15952</v>
      </c>
      <c r="D17710" s="57">
        <v>1857</v>
      </c>
    </row>
    <row r="17711" spans="1:4">
      <c r="A17711" s="54">
        <v>202826</v>
      </c>
      <c r="B17711" s="54" t="s">
        <v>15953</v>
      </c>
      <c r="D17711" s="57">
        <v>39858</v>
      </c>
    </row>
    <row r="17712" spans="1:4">
      <c r="A17712" s="54">
        <v>202827</v>
      </c>
      <c r="B17712" s="54" t="s">
        <v>15132</v>
      </c>
      <c r="D17712" s="57">
        <v>3742</v>
      </c>
    </row>
    <row r="17713" spans="1:4">
      <c r="A17713" s="54">
        <v>202858</v>
      </c>
      <c r="B17713" s="54" t="s">
        <v>15954</v>
      </c>
      <c r="D17713" s="57">
        <v>1507</v>
      </c>
    </row>
    <row r="17714" spans="1:4">
      <c r="A17714" s="54">
        <v>202943</v>
      </c>
      <c r="B17714" s="54" t="s">
        <v>15955</v>
      </c>
      <c r="D17714" s="57">
        <v>1857</v>
      </c>
    </row>
    <row r="17715" spans="1:4">
      <c r="A17715" s="54">
        <v>202959</v>
      </c>
      <c r="B17715" s="54" t="s">
        <v>15956</v>
      </c>
      <c r="D17715" s="57">
        <v>6098</v>
      </c>
    </row>
    <row r="17716" spans="1:4">
      <c r="A17716" s="54">
        <v>202960</v>
      </c>
      <c r="B17716" s="54" t="s">
        <v>15957</v>
      </c>
      <c r="D17716" s="57">
        <v>6098</v>
      </c>
    </row>
    <row r="17717" spans="1:4">
      <c r="A17717" s="54">
        <v>202961</v>
      </c>
      <c r="B17717" s="54" t="s">
        <v>15958</v>
      </c>
      <c r="D17717" s="57">
        <v>6098</v>
      </c>
    </row>
    <row r="17718" spans="1:4">
      <c r="A17718" s="54">
        <v>202962</v>
      </c>
      <c r="B17718" s="54" t="s">
        <v>15959</v>
      </c>
      <c r="D17718" s="57">
        <v>7422</v>
      </c>
    </row>
    <row r="17719" spans="1:4">
      <c r="A17719" s="54">
        <v>202963</v>
      </c>
      <c r="B17719" s="54" t="s">
        <v>15960</v>
      </c>
      <c r="D17719" s="57">
        <v>6098</v>
      </c>
    </row>
    <row r="17720" spans="1:4">
      <c r="A17720" s="54">
        <v>202964</v>
      </c>
      <c r="B17720" s="54" t="s">
        <v>15961</v>
      </c>
      <c r="D17720" s="57">
        <v>6325</v>
      </c>
    </row>
    <row r="17721" spans="1:4">
      <c r="A17721" s="54">
        <v>202995</v>
      </c>
      <c r="B17721" s="54" t="s">
        <v>15962</v>
      </c>
      <c r="D17721" s="57">
        <v>25867</v>
      </c>
    </row>
    <row r="17722" spans="1:4">
      <c r="A17722" s="54">
        <v>203009</v>
      </c>
      <c r="B17722" s="54" t="s">
        <v>15963</v>
      </c>
      <c r="D17722" s="57">
        <v>537</v>
      </c>
    </row>
    <row r="17723" spans="1:4">
      <c r="A17723" s="54">
        <v>203036</v>
      </c>
      <c r="B17723" s="54" t="s">
        <v>15132</v>
      </c>
      <c r="D17723" s="57">
        <v>3610</v>
      </c>
    </row>
    <row r="17724" spans="1:4">
      <c r="A17724" s="54">
        <v>203075</v>
      </c>
      <c r="B17724" s="54" t="s">
        <v>15964</v>
      </c>
      <c r="D17724" s="57">
        <v>569</v>
      </c>
    </row>
    <row r="17725" spans="1:4">
      <c r="A17725" s="54">
        <v>203076</v>
      </c>
      <c r="B17725" s="54" t="s">
        <v>15965</v>
      </c>
      <c r="D17725" s="57">
        <v>569</v>
      </c>
    </row>
    <row r="17726" spans="1:4">
      <c r="A17726" s="54">
        <v>203077</v>
      </c>
      <c r="B17726" s="54" t="s">
        <v>15966</v>
      </c>
      <c r="D17726" s="57">
        <v>569</v>
      </c>
    </row>
    <row r="17727" spans="1:4">
      <c r="A17727" s="54">
        <v>203095</v>
      </c>
      <c r="B17727" s="54" t="s">
        <v>15967</v>
      </c>
      <c r="D17727" s="57">
        <v>3476</v>
      </c>
    </row>
    <row r="17728" spans="1:4">
      <c r="A17728" s="54">
        <v>203097</v>
      </c>
      <c r="B17728" s="54" t="s">
        <v>15968</v>
      </c>
      <c r="D17728" s="57">
        <v>2243</v>
      </c>
    </row>
    <row r="17729" spans="1:4">
      <c r="A17729" s="54">
        <v>203109</v>
      </c>
      <c r="B17729" s="54" t="s">
        <v>15969</v>
      </c>
      <c r="D17729" s="57">
        <v>19917</v>
      </c>
    </row>
    <row r="17730" spans="1:4">
      <c r="A17730" s="54">
        <v>203110</v>
      </c>
      <c r="B17730" s="54" t="s">
        <v>15970</v>
      </c>
      <c r="D17730" s="57">
        <v>19519</v>
      </c>
    </row>
    <row r="17731" spans="1:4">
      <c r="A17731" s="54">
        <v>203111</v>
      </c>
      <c r="B17731" s="54" t="s">
        <v>15971</v>
      </c>
      <c r="D17731" s="57">
        <v>19519</v>
      </c>
    </row>
    <row r="17732" spans="1:4">
      <c r="A17732" s="54">
        <v>203112</v>
      </c>
      <c r="B17732" s="54" t="s">
        <v>15972</v>
      </c>
      <c r="D17732" s="57">
        <v>19519</v>
      </c>
    </row>
    <row r="17733" spans="1:4">
      <c r="A17733" s="54">
        <v>203113</v>
      </c>
      <c r="B17733" s="54" t="s">
        <v>15973</v>
      </c>
      <c r="D17733" s="57">
        <v>19917</v>
      </c>
    </row>
    <row r="17734" spans="1:4">
      <c r="A17734" s="54">
        <v>203114</v>
      </c>
      <c r="B17734" s="54" t="s">
        <v>15970</v>
      </c>
      <c r="D17734" s="57">
        <v>19917</v>
      </c>
    </row>
    <row r="17735" spans="1:4">
      <c r="A17735" s="54">
        <v>203115</v>
      </c>
      <c r="B17735" s="54" t="s">
        <v>23897</v>
      </c>
      <c r="D17735" s="57">
        <v>15267</v>
      </c>
    </row>
    <row r="17736" spans="1:4">
      <c r="A17736" s="54">
        <v>203116</v>
      </c>
      <c r="B17736" s="54" t="s">
        <v>15974</v>
      </c>
      <c r="D17736" s="57">
        <v>15267</v>
      </c>
    </row>
    <row r="17737" spans="1:4">
      <c r="A17737" s="54">
        <v>203124</v>
      </c>
      <c r="B17737" s="54" t="s">
        <v>15132</v>
      </c>
      <c r="D17737" s="57">
        <v>3286</v>
      </c>
    </row>
    <row r="17738" spans="1:4">
      <c r="A17738" s="54">
        <v>203125</v>
      </c>
      <c r="B17738" s="54" t="s">
        <v>15133</v>
      </c>
      <c r="D17738" s="57">
        <v>3286</v>
      </c>
    </row>
    <row r="17739" spans="1:4">
      <c r="A17739" s="54">
        <v>203127</v>
      </c>
      <c r="B17739" s="54" t="s">
        <v>15133</v>
      </c>
      <c r="D17739" s="57">
        <v>3654</v>
      </c>
    </row>
    <row r="17740" spans="1:4">
      <c r="A17740" s="54">
        <v>203133</v>
      </c>
      <c r="B17740" s="54" t="s">
        <v>15975</v>
      </c>
      <c r="D17740" s="57">
        <v>876</v>
      </c>
    </row>
    <row r="17741" spans="1:4">
      <c r="A17741" s="54">
        <v>203135</v>
      </c>
      <c r="B17741" s="54" t="s">
        <v>15976</v>
      </c>
      <c r="D17741" s="57">
        <v>477</v>
      </c>
    </row>
    <row r="17742" spans="1:4">
      <c r="A17742" s="54">
        <v>203136</v>
      </c>
      <c r="B17742" s="54" t="s">
        <v>15977</v>
      </c>
      <c r="D17742" s="57">
        <v>477</v>
      </c>
    </row>
    <row r="17743" spans="1:4">
      <c r="A17743" s="54">
        <v>203137</v>
      </c>
      <c r="B17743" s="54" t="s">
        <v>15978</v>
      </c>
      <c r="D17743" s="57">
        <v>477</v>
      </c>
    </row>
    <row r="17744" spans="1:4">
      <c r="A17744" s="54">
        <v>203138</v>
      </c>
      <c r="B17744" s="54" t="s">
        <v>15979</v>
      </c>
      <c r="D17744" s="57">
        <v>477</v>
      </c>
    </row>
    <row r="17745" spans="1:4">
      <c r="A17745" s="54">
        <v>203139</v>
      </c>
      <c r="B17745" s="54" t="s">
        <v>15980</v>
      </c>
      <c r="D17745" s="57">
        <v>477</v>
      </c>
    </row>
    <row r="17746" spans="1:4">
      <c r="A17746" s="54">
        <v>203144</v>
      </c>
      <c r="B17746" s="54" t="s">
        <v>15981</v>
      </c>
      <c r="D17746" s="57">
        <v>477</v>
      </c>
    </row>
    <row r="17747" spans="1:4">
      <c r="A17747" s="54">
        <v>203145</v>
      </c>
      <c r="B17747" s="54" t="s">
        <v>15982</v>
      </c>
      <c r="D17747" s="57">
        <v>477</v>
      </c>
    </row>
    <row r="17748" spans="1:4">
      <c r="A17748" s="54">
        <v>203146</v>
      </c>
      <c r="B17748" s="54" t="s">
        <v>15983</v>
      </c>
      <c r="D17748" s="57">
        <v>477</v>
      </c>
    </row>
    <row r="17749" spans="1:4">
      <c r="A17749" s="54">
        <v>203148</v>
      </c>
      <c r="B17749" s="54" t="s">
        <v>15984</v>
      </c>
      <c r="D17749" s="57">
        <v>477</v>
      </c>
    </row>
    <row r="17750" spans="1:4">
      <c r="A17750" s="54">
        <v>203149</v>
      </c>
      <c r="B17750" s="54" t="s">
        <v>15985</v>
      </c>
      <c r="D17750" s="57">
        <v>477</v>
      </c>
    </row>
    <row r="17751" spans="1:4">
      <c r="A17751" s="54">
        <v>203150</v>
      </c>
      <c r="B17751" s="54" t="s">
        <v>15986</v>
      </c>
      <c r="D17751" s="57">
        <v>477</v>
      </c>
    </row>
    <row r="17752" spans="1:4">
      <c r="A17752" s="54">
        <v>203151</v>
      </c>
      <c r="B17752" s="54" t="s">
        <v>15987</v>
      </c>
      <c r="D17752" s="57">
        <v>477</v>
      </c>
    </row>
    <row r="17753" spans="1:4">
      <c r="A17753" s="54">
        <v>203152</v>
      </c>
      <c r="B17753" s="54" t="s">
        <v>15988</v>
      </c>
      <c r="D17753" s="57">
        <v>482</v>
      </c>
    </row>
    <row r="17754" spans="1:4">
      <c r="A17754" s="54">
        <v>203154</v>
      </c>
      <c r="B17754" s="54" t="s">
        <v>15989</v>
      </c>
      <c r="D17754" s="57">
        <v>1908</v>
      </c>
    </row>
    <row r="17755" spans="1:4">
      <c r="A17755" s="54">
        <v>203155</v>
      </c>
      <c r="B17755" s="54" t="s">
        <v>15990</v>
      </c>
      <c r="D17755" s="57">
        <v>1908</v>
      </c>
    </row>
    <row r="17756" spans="1:4">
      <c r="A17756" s="54">
        <v>203156</v>
      </c>
      <c r="B17756" s="54" t="s">
        <v>15769</v>
      </c>
      <c r="D17756" s="57">
        <v>1908</v>
      </c>
    </row>
    <row r="17757" spans="1:4">
      <c r="A17757" s="54">
        <v>203157</v>
      </c>
      <c r="B17757" s="54" t="s">
        <v>15991</v>
      </c>
      <c r="D17757" s="57">
        <v>1908</v>
      </c>
    </row>
    <row r="17758" spans="1:4">
      <c r="A17758" s="54">
        <v>203158</v>
      </c>
      <c r="B17758" s="54" t="s">
        <v>15992</v>
      </c>
      <c r="D17758" s="57">
        <v>1908</v>
      </c>
    </row>
    <row r="17759" spans="1:4">
      <c r="A17759" s="54">
        <v>203159</v>
      </c>
      <c r="B17759" s="54" t="s">
        <v>15993</v>
      </c>
      <c r="D17759" s="57">
        <v>1908</v>
      </c>
    </row>
    <row r="17760" spans="1:4">
      <c r="A17760" s="54">
        <v>203161</v>
      </c>
      <c r="B17760" s="54" t="s">
        <v>15993</v>
      </c>
      <c r="D17760" s="57">
        <v>1908</v>
      </c>
    </row>
    <row r="17761" spans="1:4">
      <c r="A17761" s="54">
        <v>203162</v>
      </c>
      <c r="B17761" s="54" t="s">
        <v>15993</v>
      </c>
      <c r="D17761" s="57">
        <v>1908</v>
      </c>
    </row>
    <row r="17762" spans="1:4">
      <c r="A17762" s="54">
        <v>203167</v>
      </c>
      <c r="B17762" s="54" t="s">
        <v>15994</v>
      </c>
      <c r="D17762" s="57">
        <v>1908</v>
      </c>
    </row>
    <row r="17763" spans="1:4">
      <c r="A17763" s="54">
        <v>203177</v>
      </c>
      <c r="B17763" s="54" t="s">
        <v>15993</v>
      </c>
      <c r="D17763" s="57">
        <v>1908</v>
      </c>
    </row>
    <row r="17764" spans="1:4">
      <c r="A17764" s="54">
        <v>203178</v>
      </c>
      <c r="B17764" s="54" t="s">
        <v>23898</v>
      </c>
      <c r="D17764" s="57">
        <v>1908</v>
      </c>
    </row>
    <row r="17765" spans="1:4">
      <c r="A17765" s="54">
        <v>203180</v>
      </c>
      <c r="B17765" s="54" t="s">
        <v>23899</v>
      </c>
      <c r="D17765" s="57">
        <v>1908</v>
      </c>
    </row>
    <row r="17766" spans="1:4">
      <c r="A17766" s="54">
        <v>203181</v>
      </c>
      <c r="B17766" s="54" t="s">
        <v>23900</v>
      </c>
      <c r="D17766" s="57">
        <v>1908</v>
      </c>
    </row>
    <row r="17767" spans="1:4">
      <c r="A17767" s="54">
        <v>203182</v>
      </c>
      <c r="B17767" s="54" t="s">
        <v>15993</v>
      </c>
      <c r="D17767" s="57">
        <v>1908</v>
      </c>
    </row>
    <row r="17768" spans="1:4">
      <c r="A17768" s="54">
        <v>203185</v>
      </c>
      <c r="B17768" s="54" t="s">
        <v>15995</v>
      </c>
      <c r="D17768" s="57">
        <v>1908</v>
      </c>
    </row>
    <row r="17769" spans="1:4">
      <c r="A17769" s="54">
        <v>203191</v>
      </c>
      <c r="B17769" s="54" t="s">
        <v>15996</v>
      </c>
      <c r="D17769" s="57">
        <v>1908</v>
      </c>
    </row>
    <row r="17770" spans="1:4">
      <c r="A17770" s="54">
        <v>203197</v>
      </c>
      <c r="B17770" s="54" t="s">
        <v>23901</v>
      </c>
      <c r="D17770" s="57">
        <v>1908</v>
      </c>
    </row>
    <row r="17771" spans="1:4">
      <c r="A17771" s="54">
        <v>203205</v>
      </c>
      <c r="B17771" s="54" t="s">
        <v>15997</v>
      </c>
      <c r="D17771" s="57">
        <v>1908</v>
      </c>
    </row>
    <row r="17772" spans="1:4">
      <c r="A17772" s="54">
        <v>203206</v>
      </c>
      <c r="B17772" s="54" t="s">
        <v>15998</v>
      </c>
      <c r="D17772" s="57">
        <v>1908</v>
      </c>
    </row>
    <row r="17773" spans="1:4">
      <c r="A17773" s="54">
        <v>203209</v>
      </c>
      <c r="B17773" s="54" t="s">
        <v>15999</v>
      </c>
      <c r="D17773" s="57">
        <v>1908</v>
      </c>
    </row>
    <row r="17774" spans="1:4">
      <c r="A17774" s="54">
        <v>203211</v>
      </c>
      <c r="B17774" s="54" t="s">
        <v>16000</v>
      </c>
      <c r="D17774" s="57">
        <v>1908</v>
      </c>
    </row>
    <row r="17775" spans="1:4">
      <c r="A17775" s="54">
        <v>203215</v>
      </c>
      <c r="B17775" s="54" t="s">
        <v>16001</v>
      </c>
      <c r="D17775" s="57">
        <v>1908</v>
      </c>
    </row>
    <row r="17776" spans="1:4">
      <c r="A17776" s="54">
        <v>203216</v>
      </c>
      <c r="B17776" s="54" t="s">
        <v>15993</v>
      </c>
      <c r="D17776" s="57">
        <v>1908</v>
      </c>
    </row>
    <row r="17777" spans="1:4">
      <c r="A17777" s="54">
        <v>203217</v>
      </c>
      <c r="B17777" s="54" t="s">
        <v>23902</v>
      </c>
      <c r="D17777" s="57">
        <v>1908</v>
      </c>
    </row>
    <row r="17778" spans="1:4">
      <c r="A17778" s="54">
        <v>203218</v>
      </c>
      <c r="B17778" s="54" t="s">
        <v>23899</v>
      </c>
      <c r="D17778" s="57">
        <v>1908</v>
      </c>
    </row>
    <row r="17779" spans="1:4">
      <c r="A17779" s="54">
        <v>203219</v>
      </c>
      <c r="B17779" s="54" t="s">
        <v>23903</v>
      </c>
      <c r="D17779" s="57">
        <v>1908</v>
      </c>
    </row>
    <row r="17780" spans="1:4">
      <c r="A17780" s="54">
        <v>203220</v>
      </c>
      <c r="B17780" s="54" t="s">
        <v>23904</v>
      </c>
      <c r="D17780" s="57">
        <v>1908</v>
      </c>
    </row>
    <row r="17781" spans="1:4">
      <c r="A17781" s="54">
        <v>203221</v>
      </c>
      <c r="B17781" s="54" t="s">
        <v>16002</v>
      </c>
      <c r="D17781" s="57">
        <v>1908</v>
      </c>
    </row>
    <row r="17782" spans="1:4">
      <c r="A17782" s="54">
        <v>203222</v>
      </c>
      <c r="B17782" s="54" t="s">
        <v>23905</v>
      </c>
      <c r="D17782" s="57">
        <v>1908</v>
      </c>
    </row>
    <row r="17783" spans="1:4">
      <c r="A17783" s="54">
        <v>203223</v>
      </c>
      <c r="B17783" s="54" t="s">
        <v>23906</v>
      </c>
      <c r="D17783" s="57">
        <v>1908</v>
      </c>
    </row>
    <row r="17784" spans="1:4">
      <c r="A17784" s="54">
        <v>203224</v>
      </c>
      <c r="B17784" s="54" t="s">
        <v>23907</v>
      </c>
      <c r="D17784" s="57">
        <v>1908</v>
      </c>
    </row>
    <row r="17785" spans="1:4">
      <c r="A17785" s="54">
        <v>203225</v>
      </c>
      <c r="B17785" s="54" t="s">
        <v>16003</v>
      </c>
      <c r="D17785" s="57">
        <v>1908</v>
      </c>
    </row>
    <row r="17786" spans="1:4">
      <c r="A17786" s="54">
        <v>203226</v>
      </c>
      <c r="B17786" s="54" t="s">
        <v>16004</v>
      </c>
      <c r="D17786" s="57">
        <v>1908</v>
      </c>
    </row>
    <row r="17787" spans="1:4">
      <c r="A17787" s="54">
        <v>203227</v>
      </c>
      <c r="B17787" s="54" t="s">
        <v>16005</v>
      </c>
      <c r="D17787" s="57">
        <v>1908</v>
      </c>
    </row>
    <row r="17788" spans="1:4">
      <c r="A17788" s="54">
        <v>203228</v>
      </c>
      <c r="B17788" s="54" t="s">
        <v>16006</v>
      </c>
      <c r="D17788" s="57">
        <v>1908</v>
      </c>
    </row>
    <row r="17789" spans="1:4">
      <c r="A17789" s="54">
        <v>203229</v>
      </c>
      <c r="B17789" s="54" t="s">
        <v>15997</v>
      </c>
      <c r="D17789" s="57">
        <v>1908</v>
      </c>
    </row>
    <row r="17790" spans="1:4">
      <c r="A17790" s="54">
        <v>203230</v>
      </c>
      <c r="B17790" s="54" t="s">
        <v>23898</v>
      </c>
      <c r="D17790" s="57">
        <v>1908</v>
      </c>
    </row>
    <row r="17791" spans="1:4">
      <c r="A17791" s="54">
        <v>203247</v>
      </c>
      <c r="B17791" s="54" t="s">
        <v>16007</v>
      </c>
      <c r="D17791" s="57">
        <v>4918</v>
      </c>
    </row>
    <row r="17792" spans="1:4">
      <c r="A17792" s="54">
        <v>203255</v>
      </c>
      <c r="B17792" s="54" t="s">
        <v>16008</v>
      </c>
      <c r="D17792" s="57">
        <v>1908</v>
      </c>
    </row>
    <row r="17793" spans="1:4">
      <c r="A17793" s="54">
        <v>203262</v>
      </c>
      <c r="B17793" s="54" t="s">
        <v>16009</v>
      </c>
      <c r="D17793" s="57">
        <v>1908</v>
      </c>
    </row>
    <row r="17794" spans="1:4">
      <c r="A17794" s="54">
        <v>203263</v>
      </c>
      <c r="B17794" s="54" t="s">
        <v>16010</v>
      </c>
      <c r="D17794" s="57">
        <v>1908</v>
      </c>
    </row>
    <row r="17795" spans="1:4">
      <c r="A17795" s="54">
        <v>203266</v>
      </c>
      <c r="B17795" s="54" t="s">
        <v>16011</v>
      </c>
      <c r="D17795" s="57">
        <v>1908</v>
      </c>
    </row>
    <row r="17796" spans="1:4">
      <c r="A17796" s="54">
        <v>203268</v>
      </c>
      <c r="B17796" s="54" t="s">
        <v>16012</v>
      </c>
      <c r="D17796" s="57">
        <v>2619</v>
      </c>
    </row>
    <row r="17797" spans="1:4">
      <c r="A17797" s="54">
        <v>203269</v>
      </c>
      <c r="B17797" s="54" t="s">
        <v>16013</v>
      </c>
      <c r="D17797" s="57">
        <v>2619</v>
      </c>
    </row>
    <row r="17798" spans="1:4">
      <c r="A17798" s="54">
        <v>203270</v>
      </c>
      <c r="B17798" s="54" t="s">
        <v>16014</v>
      </c>
      <c r="D17798" s="57">
        <v>2619</v>
      </c>
    </row>
    <row r="17799" spans="1:4">
      <c r="A17799" s="54">
        <v>203271</v>
      </c>
      <c r="B17799" s="54" t="s">
        <v>16015</v>
      </c>
      <c r="D17799" s="57">
        <v>2619</v>
      </c>
    </row>
    <row r="17800" spans="1:4">
      <c r="A17800" s="54">
        <v>203272</v>
      </c>
      <c r="B17800" s="54" t="s">
        <v>16016</v>
      </c>
      <c r="D17800" s="57">
        <v>2410</v>
      </c>
    </row>
    <row r="17801" spans="1:4">
      <c r="A17801" s="54">
        <v>203274</v>
      </c>
      <c r="B17801" s="54" t="s">
        <v>16017</v>
      </c>
      <c r="D17801" s="57">
        <v>2410</v>
      </c>
    </row>
    <row r="17802" spans="1:4">
      <c r="A17802" s="54">
        <v>203275</v>
      </c>
      <c r="B17802" s="54" t="s">
        <v>16018</v>
      </c>
      <c r="D17802" s="57">
        <v>2619</v>
      </c>
    </row>
    <row r="17803" spans="1:4">
      <c r="A17803" s="54">
        <v>203294</v>
      </c>
      <c r="B17803" s="54" t="s">
        <v>16019</v>
      </c>
      <c r="D17803" s="57">
        <v>2008</v>
      </c>
    </row>
    <row r="17804" spans="1:4">
      <c r="A17804" s="54">
        <v>203303</v>
      </c>
      <c r="B17804" s="54" t="s">
        <v>16020</v>
      </c>
      <c r="D17804" s="57">
        <v>2008</v>
      </c>
    </row>
    <row r="17805" spans="1:4">
      <c r="A17805" s="54">
        <v>203331</v>
      </c>
      <c r="B17805" s="54" t="s">
        <v>16021</v>
      </c>
      <c r="D17805" s="57">
        <v>411</v>
      </c>
    </row>
    <row r="17806" spans="1:4">
      <c r="A17806" s="54">
        <v>203354</v>
      </c>
      <c r="B17806" s="54" t="s">
        <v>15132</v>
      </c>
      <c r="D17806" s="57">
        <v>3742</v>
      </c>
    </row>
    <row r="17807" spans="1:4">
      <c r="A17807" s="54">
        <v>203355</v>
      </c>
      <c r="B17807" s="54" t="s">
        <v>15132</v>
      </c>
      <c r="D17807" s="57">
        <v>3742</v>
      </c>
    </row>
    <row r="17808" spans="1:4">
      <c r="A17808" s="54">
        <v>203356</v>
      </c>
      <c r="B17808" s="54" t="s">
        <v>15132</v>
      </c>
      <c r="D17808" s="57">
        <v>3742</v>
      </c>
    </row>
    <row r="17809" spans="1:4">
      <c r="A17809" s="54">
        <v>203359</v>
      </c>
      <c r="B17809" s="54" t="s">
        <v>16022</v>
      </c>
      <c r="D17809" s="57">
        <v>2621</v>
      </c>
    </row>
    <row r="17810" spans="1:4">
      <c r="A17810" s="54">
        <v>203406</v>
      </c>
      <c r="B17810" s="54" t="s">
        <v>16023</v>
      </c>
      <c r="D17810" s="57">
        <v>726</v>
      </c>
    </row>
    <row r="17811" spans="1:4">
      <c r="A17811" s="54">
        <v>203490</v>
      </c>
      <c r="B17811" s="54" t="s">
        <v>16024</v>
      </c>
      <c r="D17811" s="57">
        <v>3036</v>
      </c>
    </row>
    <row r="17812" spans="1:4">
      <c r="A17812" s="54">
        <v>203505</v>
      </c>
      <c r="B17812" s="54" t="s">
        <v>16025</v>
      </c>
      <c r="D17812" s="57">
        <v>3573</v>
      </c>
    </row>
    <row r="17813" spans="1:4">
      <c r="A17813" s="54">
        <v>203506</v>
      </c>
      <c r="B17813" s="54" t="s">
        <v>16026</v>
      </c>
      <c r="D17813" s="57">
        <v>19213</v>
      </c>
    </row>
    <row r="17814" spans="1:4">
      <c r="A17814" s="54">
        <v>203532</v>
      </c>
      <c r="B17814" s="54" t="s">
        <v>16027</v>
      </c>
      <c r="D17814" s="57">
        <v>5901</v>
      </c>
    </row>
    <row r="17815" spans="1:4">
      <c r="A17815" s="54">
        <v>203533</v>
      </c>
      <c r="B17815" s="54" t="s">
        <v>16028</v>
      </c>
      <c r="D17815" s="57">
        <v>5901</v>
      </c>
    </row>
    <row r="17816" spans="1:4">
      <c r="A17816" s="54">
        <v>203534</v>
      </c>
      <c r="B17816" s="54" t="s">
        <v>16029</v>
      </c>
      <c r="D17816" s="57">
        <v>5901</v>
      </c>
    </row>
    <row r="17817" spans="1:4">
      <c r="A17817" s="54">
        <v>203538</v>
      </c>
      <c r="B17817" s="54" t="s">
        <v>16030</v>
      </c>
      <c r="D17817" s="57">
        <v>5901</v>
      </c>
    </row>
    <row r="17818" spans="1:4">
      <c r="A17818" s="54">
        <v>203539</v>
      </c>
      <c r="B17818" s="54" t="s">
        <v>16031</v>
      </c>
      <c r="D17818" s="57">
        <v>1402</v>
      </c>
    </row>
    <row r="17819" spans="1:4">
      <c r="A17819" s="54">
        <v>203560</v>
      </c>
      <c r="B17819" s="54" t="s">
        <v>16032</v>
      </c>
      <c r="D17819" s="57">
        <v>5592</v>
      </c>
    </row>
    <row r="17820" spans="1:4">
      <c r="A17820" s="54">
        <v>203561</v>
      </c>
      <c r="B17820" s="54" t="s">
        <v>16033</v>
      </c>
      <c r="D17820" s="57">
        <v>2008</v>
      </c>
    </row>
    <row r="17821" spans="1:4">
      <c r="A17821" s="54">
        <v>203562</v>
      </c>
      <c r="B17821" s="54" t="s">
        <v>16034</v>
      </c>
      <c r="D17821" s="57">
        <v>2108</v>
      </c>
    </row>
    <row r="17822" spans="1:4">
      <c r="A17822" s="54">
        <v>203564</v>
      </c>
      <c r="B17822" s="54" t="s">
        <v>16035</v>
      </c>
      <c r="D17822" s="57">
        <v>1551</v>
      </c>
    </row>
    <row r="17823" spans="1:4">
      <c r="A17823" s="54">
        <v>203575</v>
      </c>
      <c r="B17823" s="54" t="s">
        <v>16036</v>
      </c>
      <c r="D17823" s="57">
        <v>4050</v>
      </c>
    </row>
    <row r="17824" spans="1:4">
      <c r="A17824" s="54">
        <v>203576</v>
      </c>
      <c r="B17824" s="54" t="s">
        <v>16037</v>
      </c>
      <c r="D17824" s="57">
        <v>5382</v>
      </c>
    </row>
    <row r="17825" spans="1:4">
      <c r="A17825" s="54">
        <v>203578</v>
      </c>
      <c r="B17825" s="54" t="s">
        <v>16038</v>
      </c>
      <c r="D17825" s="57">
        <v>5240</v>
      </c>
    </row>
    <row r="17826" spans="1:4">
      <c r="A17826" s="54">
        <v>203580</v>
      </c>
      <c r="B17826" s="54" t="s">
        <v>16039</v>
      </c>
      <c r="D17826" s="57">
        <v>5525</v>
      </c>
    </row>
    <row r="17827" spans="1:4">
      <c r="A17827" s="54">
        <v>203600</v>
      </c>
      <c r="B17827" s="54" t="s">
        <v>16040</v>
      </c>
      <c r="D17827" s="57">
        <v>9837</v>
      </c>
    </row>
    <row r="17828" spans="1:4">
      <c r="A17828" s="54">
        <v>203630</v>
      </c>
      <c r="B17828" s="54" t="s">
        <v>18338</v>
      </c>
      <c r="D17828" s="57">
        <v>564</v>
      </c>
    </row>
    <row r="17829" spans="1:4">
      <c r="A17829" s="54">
        <v>203631</v>
      </c>
      <c r="B17829" s="54" t="s">
        <v>15615</v>
      </c>
      <c r="D17829" s="57">
        <v>634</v>
      </c>
    </row>
    <row r="17830" spans="1:4">
      <c r="A17830" s="54">
        <v>203638</v>
      </c>
      <c r="B17830" s="54" t="s">
        <v>16041</v>
      </c>
      <c r="D17830" s="57">
        <v>9837</v>
      </c>
    </row>
    <row r="17831" spans="1:4">
      <c r="A17831" s="54">
        <v>203651</v>
      </c>
      <c r="B17831" s="54" t="s">
        <v>16042</v>
      </c>
      <c r="D17831" s="57">
        <v>912</v>
      </c>
    </row>
    <row r="17832" spans="1:4">
      <c r="A17832" s="54">
        <v>203658</v>
      </c>
      <c r="B17832" s="54" t="s">
        <v>16043</v>
      </c>
      <c r="D17832" s="57">
        <v>6507</v>
      </c>
    </row>
    <row r="17833" spans="1:4">
      <c r="A17833" s="54">
        <v>203661</v>
      </c>
      <c r="B17833" s="54" t="s">
        <v>16044</v>
      </c>
      <c r="D17833" s="57">
        <v>12351</v>
      </c>
    </row>
    <row r="17834" spans="1:4">
      <c r="A17834" s="54">
        <v>203687</v>
      </c>
      <c r="B17834" s="54" t="s">
        <v>16045</v>
      </c>
      <c r="D17834" s="57">
        <v>9837</v>
      </c>
    </row>
    <row r="17835" spans="1:4">
      <c r="A17835" s="54">
        <v>203693</v>
      </c>
      <c r="B17835" s="54" t="s">
        <v>16046</v>
      </c>
      <c r="D17835" s="57">
        <v>3573</v>
      </c>
    </row>
    <row r="17836" spans="1:4">
      <c r="A17836" s="54">
        <v>203724</v>
      </c>
      <c r="B17836" s="54" t="s">
        <v>16047</v>
      </c>
      <c r="D17836" s="57">
        <v>24412</v>
      </c>
    </row>
    <row r="17837" spans="1:4">
      <c r="A17837" s="54">
        <v>203725</v>
      </c>
      <c r="B17837" s="54" t="s">
        <v>16048</v>
      </c>
      <c r="D17837" s="57">
        <v>2410</v>
      </c>
    </row>
    <row r="17838" spans="1:4">
      <c r="A17838" s="54">
        <v>203749</v>
      </c>
      <c r="B17838" s="54" t="s">
        <v>16049</v>
      </c>
      <c r="D17838" s="57">
        <v>432</v>
      </c>
    </row>
    <row r="17839" spans="1:4">
      <c r="A17839" s="54">
        <v>203767</v>
      </c>
      <c r="B17839" s="54" t="s">
        <v>16050</v>
      </c>
      <c r="D17839" s="57">
        <v>1214</v>
      </c>
    </row>
    <row r="17840" spans="1:4">
      <c r="A17840" s="54">
        <v>203786</v>
      </c>
      <c r="B17840" s="54" t="s">
        <v>16051</v>
      </c>
      <c r="D17840" s="57">
        <v>4404</v>
      </c>
    </row>
    <row r="17841" spans="1:4">
      <c r="A17841" s="54">
        <v>203843</v>
      </c>
      <c r="B17841" s="54" t="s">
        <v>16052</v>
      </c>
      <c r="D17841" s="57">
        <v>3753</v>
      </c>
    </row>
    <row r="17842" spans="1:4">
      <c r="A17842" s="54">
        <v>203847</v>
      </c>
      <c r="B17842" s="54" t="s">
        <v>16053</v>
      </c>
      <c r="D17842" s="57">
        <v>3573</v>
      </c>
    </row>
    <row r="17843" spans="1:4">
      <c r="A17843" s="54">
        <v>203895</v>
      </c>
      <c r="B17843" s="54" t="s">
        <v>16054</v>
      </c>
      <c r="D17843" s="57">
        <v>132</v>
      </c>
    </row>
    <row r="17844" spans="1:4">
      <c r="A17844" s="54">
        <v>203910</v>
      </c>
      <c r="B17844" s="54" t="s">
        <v>16055</v>
      </c>
      <c r="D17844" s="57">
        <v>6408</v>
      </c>
    </row>
    <row r="17845" spans="1:4">
      <c r="A17845" s="54">
        <v>204002</v>
      </c>
      <c r="B17845" s="54" t="s">
        <v>16056</v>
      </c>
      <c r="D17845" s="57">
        <v>2219</v>
      </c>
    </row>
    <row r="17846" spans="1:4">
      <c r="A17846" s="54">
        <v>204014</v>
      </c>
      <c r="B17846" s="54" t="s">
        <v>16057</v>
      </c>
      <c r="D17846" s="57">
        <v>208</v>
      </c>
    </row>
    <row r="17847" spans="1:4">
      <c r="A17847" s="54">
        <v>204019</v>
      </c>
      <c r="B17847" s="54" t="s">
        <v>23908</v>
      </c>
      <c r="D17847" s="57">
        <v>2511</v>
      </c>
    </row>
    <row r="17848" spans="1:4">
      <c r="A17848" s="54">
        <v>204054</v>
      </c>
      <c r="B17848" s="54" t="s">
        <v>16058</v>
      </c>
      <c r="D17848" s="57">
        <v>3000</v>
      </c>
    </row>
    <row r="17849" spans="1:4">
      <c r="A17849" s="54">
        <v>204168</v>
      </c>
      <c r="B17849" s="54" t="s">
        <v>16059</v>
      </c>
      <c r="D17849" s="57">
        <v>13237</v>
      </c>
    </row>
    <row r="17850" spans="1:4">
      <c r="A17850" s="54">
        <v>204187</v>
      </c>
      <c r="B17850" s="54" t="s">
        <v>16060</v>
      </c>
      <c r="D17850" s="57">
        <v>8737</v>
      </c>
    </row>
    <row r="17851" spans="1:4">
      <c r="A17851" s="54">
        <v>204191</v>
      </c>
      <c r="B17851" s="54" t="s">
        <v>16061</v>
      </c>
      <c r="D17851" s="57">
        <v>3880</v>
      </c>
    </row>
    <row r="17852" spans="1:4">
      <c r="A17852" s="54">
        <v>204195</v>
      </c>
      <c r="B17852" s="54" t="s">
        <v>16062</v>
      </c>
      <c r="D17852" s="57">
        <v>4428</v>
      </c>
    </row>
    <row r="17853" spans="1:4">
      <c r="A17853" s="54">
        <v>204207</v>
      </c>
      <c r="B17853" s="54" t="s">
        <v>16063</v>
      </c>
      <c r="D17853" s="57">
        <v>3254</v>
      </c>
    </row>
    <row r="17854" spans="1:4">
      <c r="A17854" s="54">
        <v>204217</v>
      </c>
      <c r="B17854" s="54" t="s">
        <v>16064</v>
      </c>
      <c r="D17854" s="57">
        <v>13248</v>
      </c>
    </row>
    <row r="17855" spans="1:4">
      <c r="A17855" s="54">
        <v>204238</v>
      </c>
      <c r="B17855" s="54" t="s">
        <v>16065</v>
      </c>
      <c r="D17855" s="57">
        <v>9837</v>
      </c>
    </row>
    <row r="17856" spans="1:4">
      <c r="A17856" s="54">
        <v>204279</v>
      </c>
      <c r="B17856" s="54" t="s">
        <v>16066</v>
      </c>
      <c r="D17856" s="57">
        <v>2510</v>
      </c>
    </row>
    <row r="17857" spans="1:4">
      <c r="A17857" s="54">
        <v>204288</v>
      </c>
      <c r="B17857" s="54" t="s">
        <v>16067</v>
      </c>
      <c r="D17857" s="57">
        <v>8261</v>
      </c>
    </row>
    <row r="17858" spans="1:4">
      <c r="A17858" s="54">
        <v>204289</v>
      </c>
      <c r="B17858" s="54" t="s">
        <v>16068</v>
      </c>
      <c r="D17858" s="57">
        <v>8261</v>
      </c>
    </row>
    <row r="17859" spans="1:4">
      <c r="A17859" s="54">
        <v>204290</v>
      </c>
      <c r="B17859" s="54" t="s">
        <v>16069</v>
      </c>
      <c r="D17859" s="57">
        <v>8261</v>
      </c>
    </row>
    <row r="17860" spans="1:4">
      <c r="A17860" s="54">
        <v>204292</v>
      </c>
      <c r="B17860" s="54" t="s">
        <v>16070</v>
      </c>
      <c r="D17860" s="57">
        <v>553</v>
      </c>
    </row>
    <row r="17861" spans="1:4">
      <c r="A17861" s="54">
        <v>204296</v>
      </c>
      <c r="B17861" s="54" t="s">
        <v>16071</v>
      </c>
      <c r="D17861" s="57">
        <v>2400</v>
      </c>
    </row>
    <row r="17862" spans="1:4">
      <c r="A17862" s="54">
        <v>204300</v>
      </c>
      <c r="B17862" s="54" t="s">
        <v>16072</v>
      </c>
      <c r="D17862" s="57">
        <v>2465</v>
      </c>
    </row>
    <row r="17863" spans="1:4">
      <c r="A17863" s="54">
        <v>204301</v>
      </c>
      <c r="B17863" s="54" t="s">
        <v>16073</v>
      </c>
      <c r="D17863" s="57">
        <v>1657</v>
      </c>
    </row>
    <row r="17864" spans="1:4">
      <c r="A17864" s="54">
        <v>204303</v>
      </c>
      <c r="B17864" s="54" t="s">
        <v>16074</v>
      </c>
      <c r="D17864" s="57">
        <v>10815</v>
      </c>
    </row>
    <row r="17865" spans="1:4">
      <c r="A17865" s="54">
        <v>204304</v>
      </c>
      <c r="B17865" s="54" t="s">
        <v>16075</v>
      </c>
      <c r="D17865" s="57">
        <v>1085</v>
      </c>
    </row>
    <row r="17866" spans="1:4">
      <c r="A17866" s="54">
        <v>204311</v>
      </c>
      <c r="B17866" s="54" t="s">
        <v>16076</v>
      </c>
      <c r="D17866" s="57">
        <v>703</v>
      </c>
    </row>
    <row r="17867" spans="1:4">
      <c r="A17867" s="54">
        <v>204315</v>
      </c>
      <c r="B17867" s="54" t="s">
        <v>16077</v>
      </c>
      <c r="D17867" s="57">
        <v>894</v>
      </c>
    </row>
    <row r="17868" spans="1:4">
      <c r="A17868" s="54">
        <v>204317</v>
      </c>
      <c r="B17868" s="54" t="s">
        <v>16078</v>
      </c>
      <c r="D17868" s="57">
        <v>421</v>
      </c>
    </row>
    <row r="17869" spans="1:4">
      <c r="A17869" s="54">
        <v>204351</v>
      </c>
      <c r="B17869" s="54" t="s">
        <v>16079</v>
      </c>
      <c r="D17869" s="57">
        <v>591</v>
      </c>
    </row>
    <row r="17870" spans="1:4">
      <c r="A17870" s="54">
        <v>204352</v>
      </c>
      <c r="B17870" s="54" t="s">
        <v>16080</v>
      </c>
      <c r="D17870" s="57">
        <v>2134</v>
      </c>
    </row>
    <row r="17871" spans="1:4">
      <c r="A17871" s="54">
        <v>204373</v>
      </c>
      <c r="B17871" s="54" t="s">
        <v>16081</v>
      </c>
      <c r="D17871" s="57">
        <v>3906</v>
      </c>
    </row>
    <row r="17872" spans="1:4">
      <c r="A17872" s="54">
        <v>204402</v>
      </c>
      <c r="B17872" s="54" t="s">
        <v>16082</v>
      </c>
      <c r="D17872" s="57">
        <v>14774</v>
      </c>
    </row>
    <row r="17873" spans="1:4">
      <c r="A17873" s="54">
        <v>204411</v>
      </c>
      <c r="B17873" s="54" t="s">
        <v>16083</v>
      </c>
      <c r="D17873" s="57">
        <v>5075</v>
      </c>
    </row>
    <row r="17874" spans="1:4">
      <c r="A17874" s="54">
        <v>204550</v>
      </c>
      <c r="B17874" s="54" t="s">
        <v>16084</v>
      </c>
      <c r="D17874" s="57">
        <v>4404</v>
      </c>
    </row>
    <row r="17875" spans="1:4">
      <c r="A17875" s="54">
        <v>204561</v>
      </c>
      <c r="B17875" s="54" t="s">
        <v>16085</v>
      </c>
      <c r="D17875" s="57">
        <v>1385</v>
      </c>
    </row>
    <row r="17876" spans="1:4">
      <c r="A17876" s="54">
        <v>204562</v>
      </c>
      <c r="B17876" s="54" t="s">
        <v>16086</v>
      </c>
      <c r="D17876" s="57">
        <v>1274</v>
      </c>
    </row>
    <row r="17877" spans="1:4">
      <c r="A17877" s="54">
        <v>204577</v>
      </c>
      <c r="B17877" s="54" t="s">
        <v>16087</v>
      </c>
      <c r="D17877" s="57">
        <v>6889</v>
      </c>
    </row>
    <row r="17878" spans="1:4">
      <c r="A17878" s="54">
        <v>204578</v>
      </c>
      <c r="B17878" s="54" t="s">
        <v>16088</v>
      </c>
      <c r="D17878" s="57">
        <v>3573</v>
      </c>
    </row>
    <row r="17879" spans="1:4">
      <c r="A17879" s="54">
        <v>204579</v>
      </c>
      <c r="B17879" s="54" t="s">
        <v>16089</v>
      </c>
      <c r="D17879" s="57">
        <v>3573</v>
      </c>
    </row>
    <row r="17880" spans="1:4">
      <c r="A17880" s="54">
        <v>204588</v>
      </c>
      <c r="B17880" s="54" t="s">
        <v>23909</v>
      </c>
      <c r="D17880" s="57">
        <v>1224</v>
      </c>
    </row>
    <row r="17881" spans="1:4">
      <c r="A17881" s="54">
        <v>204597</v>
      </c>
      <c r="B17881" s="54" t="s">
        <v>16090</v>
      </c>
      <c r="D17881" s="57">
        <v>26314</v>
      </c>
    </row>
    <row r="17882" spans="1:4">
      <c r="A17882" s="54">
        <v>204611</v>
      </c>
      <c r="B17882" s="54" t="s">
        <v>16091</v>
      </c>
      <c r="D17882" s="57">
        <v>776</v>
      </c>
    </row>
    <row r="17883" spans="1:4">
      <c r="A17883" s="54">
        <v>204621</v>
      </c>
      <c r="B17883" s="54" t="s">
        <v>16092</v>
      </c>
      <c r="D17883" s="57">
        <v>707</v>
      </c>
    </row>
    <row r="17884" spans="1:4">
      <c r="A17884" s="54">
        <v>204623</v>
      </c>
      <c r="B17884" s="54" t="s">
        <v>16093</v>
      </c>
      <c r="D17884" s="57">
        <v>975</v>
      </c>
    </row>
    <row r="17885" spans="1:4">
      <c r="A17885" s="54">
        <v>204624</v>
      </c>
      <c r="B17885" s="54" t="s">
        <v>16094</v>
      </c>
      <c r="D17885" s="57">
        <v>975</v>
      </c>
    </row>
    <row r="17886" spans="1:4">
      <c r="A17886" s="54">
        <v>204625</v>
      </c>
      <c r="B17886" s="54" t="s">
        <v>16095</v>
      </c>
      <c r="D17886" s="57">
        <v>2932</v>
      </c>
    </row>
    <row r="17887" spans="1:4">
      <c r="A17887" s="54">
        <v>204636</v>
      </c>
      <c r="B17887" s="54" t="s">
        <v>16096</v>
      </c>
      <c r="D17887" s="57">
        <v>6410</v>
      </c>
    </row>
    <row r="17888" spans="1:4">
      <c r="A17888" s="54">
        <v>204638</v>
      </c>
      <c r="B17888" s="54" t="s">
        <v>16097</v>
      </c>
      <c r="D17888" s="57">
        <v>1537</v>
      </c>
    </row>
    <row r="17889" spans="1:4">
      <c r="A17889" s="54">
        <v>204694</v>
      </c>
      <c r="B17889" s="54" t="s">
        <v>23910</v>
      </c>
      <c r="D17889" s="57">
        <v>5409</v>
      </c>
    </row>
    <row r="17890" spans="1:4">
      <c r="A17890" s="54">
        <v>204696</v>
      </c>
      <c r="B17890" s="54" t="s">
        <v>23911</v>
      </c>
      <c r="D17890" s="57">
        <v>7937</v>
      </c>
    </row>
    <row r="17891" spans="1:4">
      <c r="A17891" s="54">
        <v>204698</v>
      </c>
      <c r="B17891" s="54" t="s">
        <v>23912</v>
      </c>
      <c r="D17891" s="57">
        <v>7937</v>
      </c>
    </row>
    <row r="17892" spans="1:4">
      <c r="A17892" s="54">
        <v>204699</v>
      </c>
      <c r="B17892" s="54" t="s">
        <v>23913</v>
      </c>
      <c r="D17892" s="57">
        <v>8874</v>
      </c>
    </row>
    <row r="17893" spans="1:4">
      <c r="A17893" s="54">
        <v>204700</v>
      </c>
      <c r="B17893" s="54" t="s">
        <v>23914</v>
      </c>
      <c r="D17893" s="57">
        <v>8874</v>
      </c>
    </row>
    <row r="17894" spans="1:4">
      <c r="A17894" s="54">
        <v>204701</v>
      </c>
      <c r="B17894" s="54" t="s">
        <v>16098</v>
      </c>
      <c r="D17894" s="57">
        <v>3334</v>
      </c>
    </row>
    <row r="17895" spans="1:4">
      <c r="A17895" s="54">
        <v>204708</v>
      </c>
      <c r="B17895" s="54" t="s">
        <v>23915</v>
      </c>
      <c r="D17895" s="57">
        <v>5503</v>
      </c>
    </row>
    <row r="17896" spans="1:4">
      <c r="A17896" s="54">
        <v>204709</v>
      </c>
      <c r="B17896" s="54" t="s">
        <v>23916</v>
      </c>
      <c r="D17896" s="57">
        <v>5503</v>
      </c>
    </row>
    <row r="17897" spans="1:4">
      <c r="A17897" s="54">
        <v>204713</v>
      </c>
      <c r="B17897" s="54" t="s">
        <v>16099</v>
      </c>
      <c r="D17897" s="57">
        <v>5853</v>
      </c>
    </row>
    <row r="17898" spans="1:4">
      <c r="A17898" s="54">
        <v>204716</v>
      </c>
      <c r="B17898" s="54" t="s">
        <v>16100</v>
      </c>
      <c r="D17898" s="57">
        <v>2108</v>
      </c>
    </row>
    <row r="17899" spans="1:4">
      <c r="A17899" s="54">
        <v>204717</v>
      </c>
      <c r="B17899" s="54" t="s">
        <v>16101</v>
      </c>
      <c r="D17899" s="57">
        <v>2008</v>
      </c>
    </row>
    <row r="17900" spans="1:4">
      <c r="A17900" s="54">
        <v>204729</v>
      </c>
      <c r="B17900" s="54" t="s">
        <v>15132</v>
      </c>
      <c r="D17900" s="57">
        <v>3742</v>
      </c>
    </row>
    <row r="17901" spans="1:4">
      <c r="A17901" s="54">
        <v>204740</v>
      </c>
      <c r="B17901" s="54" t="s">
        <v>16102</v>
      </c>
      <c r="D17901" s="57">
        <v>703</v>
      </c>
    </row>
    <row r="17902" spans="1:4">
      <c r="A17902" s="54">
        <v>204753</v>
      </c>
      <c r="B17902" s="54" t="s">
        <v>16103</v>
      </c>
      <c r="D17902" s="57">
        <v>161</v>
      </c>
    </row>
    <row r="17903" spans="1:4">
      <c r="A17903" s="54">
        <v>204763</v>
      </c>
      <c r="B17903" s="54" t="s">
        <v>16104</v>
      </c>
      <c r="D17903" s="57">
        <v>8032</v>
      </c>
    </row>
    <row r="17904" spans="1:4">
      <c r="A17904" s="54">
        <v>204778</v>
      </c>
      <c r="B17904" s="54" t="s">
        <v>16105</v>
      </c>
      <c r="D17904" s="57">
        <v>880</v>
      </c>
    </row>
    <row r="17905" spans="1:4">
      <c r="A17905" s="54">
        <v>204817</v>
      </c>
      <c r="B17905" s="54" t="s">
        <v>16106</v>
      </c>
      <c r="D17905" s="57">
        <v>5948</v>
      </c>
    </row>
    <row r="17906" spans="1:4">
      <c r="A17906" s="54">
        <v>204822</v>
      </c>
      <c r="B17906" s="54" t="s">
        <v>16107</v>
      </c>
      <c r="D17906" s="57">
        <v>7507</v>
      </c>
    </row>
    <row r="17907" spans="1:4">
      <c r="A17907" s="54">
        <v>204825</v>
      </c>
      <c r="B17907" s="54" t="s">
        <v>16108</v>
      </c>
      <c r="D17907" s="57">
        <v>196</v>
      </c>
    </row>
    <row r="17908" spans="1:4">
      <c r="A17908" s="54">
        <v>204840</v>
      </c>
      <c r="B17908" s="54" t="s">
        <v>16109</v>
      </c>
      <c r="D17908" s="57">
        <v>9837</v>
      </c>
    </row>
    <row r="17909" spans="1:4">
      <c r="A17909" s="54">
        <v>204843</v>
      </c>
      <c r="B17909" s="54" t="s">
        <v>16110</v>
      </c>
      <c r="D17909" s="57">
        <v>9837</v>
      </c>
    </row>
    <row r="17910" spans="1:4">
      <c r="A17910" s="54">
        <v>204844</v>
      </c>
      <c r="B17910" s="54" t="s">
        <v>16111</v>
      </c>
      <c r="D17910" s="57">
        <v>9837</v>
      </c>
    </row>
    <row r="17911" spans="1:4">
      <c r="A17911" s="54">
        <v>204855</v>
      </c>
      <c r="B17911" s="54" t="s">
        <v>16112</v>
      </c>
      <c r="D17911" s="57">
        <v>18851</v>
      </c>
    </row>
    <row r="17912" spans="1:4">
      <c r="A17912" s="54">
        <v>204856</v>
      </c>
      <c r="B17912" s="54" t="s">
        <v>16113</v>
      </c>
      <c r="D17912" s="57">
        <v>1346</v>
      </c>
    </row>
    <row r="17913" spans="1:4">
      <c r="A17913" s="54">
        <v>204857</v>
      </c>
      <c r="B17913" s="54" t="s">
        <v>16114</v>
      </c>
      <c r="D17913" s="57">
        <v>8342</v>
      </c>
    </row>
    <row r="17914" spans="1:4">
      <c r="A17914" s="54">
        <v>204858</v>
      </c>
      <c r="B17914" s="54" t="s">
        <v>23917</v>
      </c>
      <c r="D17914" s="57">
        <v>1456</v>
      </c>
    </row>
    <row r="17915" spans="1:4">
      <c r="A17915" s="54">
        <v>204866</v>
      </c>
      <c r="B17915" s="54" t="s">
        <v>16115</v>
      </c>
      <c r="D17915" s="57">
        <v>194</v>
      </c>
    </row>
    <row r="17916" spans="1:4">
      <c r="A17916" s="54">
        <v>204870</v>
      </c>
      <c r="B17916" s="54" t="s">
        <v>16116</v>
      </c>
      <c r="D17916" s="57">
        <v>1012</v>
      </c>
    </row>
    <row r="17917" spans="1:4">
      <c r="A17917" s="54">
        <v>204871</v>
      </c>
      <c r="B17917" s="54" t="s">
        <v>16117</v>
      </c>
      <c r="D17917" s="57">
        <v>3573</v>
      </c>
    </row>
    <row r="17918" spans="1:4">
      <c r="A17918" s="54">
        <v>204873</v>
      </c>
      <c r="B17918" s="54" t="s">
        <v>16118</v>
      </c>
      <c r="D17918" s="57">
        <v>1424</v>
      </c>
    </row>
    <row r="17919" spans="1:4">
      <c r="A17919" s="54">
        <v>204895</v>
      </c>
      <c r="B17919" s="54" t="s">
        <v>16119</v>
      </c>
      <c r="D17919" s="57">
        <v>2677</v>
      </c>
    </row>
    <row r="17920" spans="1:4">
      <c r="A17920" s="54">
        <v>204909</v>
      </c>
      <c r="B17920" s="54" t="s">
        <v>16120</v>
      </c>
      <c r="D17920" s="57">
        <v>996</v>
      </c>
    </row>
    <row r="17921" spans="1:4">
      <c r="A17921" s="54">
        <v>204910</v>
      </c>
      <c r="B17921" s="54" t="s">
        <v>16121</v>
      </c>
      <c r="D17921" s="57">
        <v>996</v>
      </c>
    </row>
    <row r="17922" spans="1:4">
      <c r="A17922" s="54">
        <v>210532</v>
      </c>
      <c r="B17922" s="54" t="s">
        <v>16122</v>
      </c>
      <c r="D17922" s="57">
        <v>278</v>
      </c>
    </row>
    <row r="17923" spans="1:4">
      <c r="A17923" s="54">
        <v>210539</v>
      </c>
      <c r="B17923" s="54" t="s">
        <v>16123</v>
      </c>
      <c r="D17923" s="57">
        <v>18917</v>
      </c>
    </row>
    <row r="17924" spans="1:4">
      <c r="A17924" s="54">
        <v>210540</v>
      </c>
      <c r="B17924" s="54" t="s">
        <v>16124</v>
      </c>
      <c r="D17924" s="57">
        <v>18917</v>
      </c>
    </row>
    <row r="17925" spans="1:4">
      <c r="A17925" s="54">
        <v>210541</v>
      </c>
      <c r="B17925" s="54" t="s">
        <v>16125</v>
      </c>
      <c r="D17925" s="57">
        <v>21139</v>
      </c>
    </row>
    <row r="17926" spans="1:4">
      <c r="A17926" s="54">
        <v>210551</v>
      </c>
      <c r="B17926" s="54" t="s">
        <v>16126</v>
      </c>
      <c r="D17926" s="57">
        <v>616</v>
      </c>
    </row>
    <row r="17927" spans="1:4">
      <c r="A17927" s="54">
        <v>210553</v>
      </c>
      <c r="B17927" s="54" t="s">
        <v>16127</v>
      </c>
      <c r="D17927" s="57">
        <v>230</v>
      </c>
    </row>
    <row r="17928" spans="1:4">
      <c r="A17928" s="54">
        <v>210567</v>
      </c>
      <c r="B17928" s="54" t="s">
        <v>16128</v>
      </c>
      <c r="D17928" s="57">
        <v>3692</v>
      </c>
    </row>
    <row r="17929" spans="1:4">
      <c r="A17929" s="54">
        <v>210581</v>
      </c>
      <c r="B17929" s="54" t="s">
        <v>16129</v>
      </c>
      <c r="D17929" s="57">
        <v>1431</v>
      </c>
    </row>
    <row r="17930" spans="1:4">
      <c r="A17930" s="54">
        <v>210582</v>
      </c>
      <c r="B17930" s="54" t="s">
        <v>23918</v>
      </c>
      <c r="D17930" s="57">
        <v>158</v>
      </c>
    </row>
    <row r="17931" spans="1:4">
      <c r="A17931" s="54">
        <v>210585</v>
      </c>
      <c r="B17931" s="54" t="s">
        <v>23919</v>
      </c>
      <c r="D17931" s="57">
        <v>809</v>
      </c>
    </row>
    <row r="17932" spans="1:4">
      <c r="A17932" s="54">
        <v>210592</v>
      </c>
      <c r="B17932" s="54" t="s">
        <v>23920</v>
      </c>
      <c r="D17932" s="57">
        <v>42</v>
      </c>
    </row>
    <row r="17933" spans="1:4">
      <c r="A17933" s="54">
        <v>210597</v>
      </c>
      <c r="B17933" s="54" t="s">
        <v>16130</v>
      </c>
      <c r="D17933" s="57">
        <v>7721</v>
      </c>
    </row>
    <row r="17934" spans="1:4">
      <c r="A17934" s="54">
        <v>210616</v>
      </c>
      <c r="B17934" s="54" t="s">
        <v>16131</v>
      </c>
      <c r="D17934" s="57">
        <v>9837</v>
      </c>
    </row>
    <row r="17935" spans="1:4">
      <c r="A17935" s="54">
        <v>210621</v>
      </c>
      <c r="B17935" s="54" t="s">
        <v>16132</v>
      </c>
      <c r="D17935" s="57">
        <v>28218</v>
      </c>
    </row>
    <row r="17936" spans="1:4">
      <c r="A17936" s="54">
        <v>210637</v>
      </c>
      <c r="B17936" s="54" t="s">
        <v>16133</v>
      </c>
      <c r="D17936" s="57">
        <v>6295</v>
      </c>
    </row>
    <row r="17937" spans="1:4">
      <c r="A17937" s="54">
        <v>210640</v>
      </c>
      <c r="B17937" s="54" t="s">
        <v>16134</v>
      </c>
      <c r="D17937" s="57">
        <v>8025</v>
      </c>
    </row>
    <row r="17938" spans="1:4">
      <c r="A17938" s="54">
        <v>210660</v>
      </c>
      <c r="B17938" s="54" t="s">
        <v>16135</v>
      </c>
      <c r="D17938" s="57">
        <v>6491</v>
      </c>
    </row>
    <row r="17939" spans="1:4">
      <c r="A17939" s="54">
        <v>210661</v>
      </c>
      <c r="B17939" s="54" t="s">
        <v>16136</v>
      </c>
      <c r="D17939" s="57">
        <v>6491</v>
      </c>
    </row>
    <row r="17940" spans="1:4">
      <c r="A17940" s="54">
        <v>210679</v>
      </c>
      <c r="B17940" s="54" t="s">
        <v>16137</v>
      </c>
      <c r="D17940" s="57">
        <v>2511</v>
      </c>
    </row>
    <row r="17941" spans="1:4">
      <c r="A17941" s="54">
        <v>210683</v>
      </c>
      <c r="B17941" s="54" t="s">
        <v>16138</v>
      </c>
      <c r="D17941" s="57">
        <v>1607</v>
      </c>
    </row>
    <row r="17942" spans="1:4">
      <c r="A17942" s="54">
        <v>210684</v>
      </c>
      <c r="B17942" s="54" t="s">
        <v>16139</v>
      </c>
      <c r="D17942" s="57">
        <v>1107</v>
      </c>
    </row>
    <row r="17943" spans="1:4">
      <c r="A17943" s="54">
        <v>210706</v>
      </c>
      <c r="B17943" s="54" t="s">
        <v>16140</v>
      </c>
      <c r="D17943" s="57">
        <v>5232</v>
      </c>
    </row>
    <row r="17944" spans="1:4">
      <c r="A17944" s="54">
        <v>210713</v>
      </c>
      <c r="B17944" s="54" t="s">
        <v>16141</v>
      </c>
      <c r="D17944" s="57">
        <v>3921</v>
      </c>
    </row>
    <row r="17945" spans="1:4">
      <c r="A17945" s="54">
        <v>210714</v>
      </c>
      <c r="B17945" s="54" t="s">
        <v>23921</v>
      </c>
      <c r="D17945" s="57">
        <v>1385</v>
      </c>
    </row>
    <row r="17946" spans="1:4">
      <c r="A17946" s="54">
        <v>210717</v>
      </c>
      <c r="B17946" s="54" t="s">
        <v>16142</v>
      </c>
      <c r="D17946" s="57">
        <v>432</v>
      </c>
    </row>
    <row r="17947" spans="1:4">
      <c r="A17947" s="54">
        <v>210718</v>
      </c>
      <c r="B17947" s="54" t="s">
        <v>16143</v>
      </c>
      <c r="D17947" s="57">
        <v>293</v>
      </c>
    </row>
    <row r="17948" spans="1:4">
      <c r="A17948" s="54">
        <v>210735</v>
      </c>
      <c r="B17948" s="54" t="s">
        <v>16144</v>
      </c>
      <c r="D17948" s="57">
        <v>2193</v>
      </c>
    </row>
    <row r="17949" spans="1:4">
      <c r="A17949" s="54">
        <v>210764</v>
      </c>
      <c r="B17949" s="54" t="s">
        <v>16145</v>
      </c>
      <c r="D17949" s="57">
        <v>2511</v>
      </c>
    </row>
    <row r="17950" spans="1:4">
      <c r="A17950" s="54">
        <v>210769</v>
      </c>
      <c r="B17950" s="54" t="s">
        <v>16146</v>
      </c>
      <c r="D17950" s="57">
        <v>3306</v>
      </c>
    </row>
    <row r="17951" spans="1:4">
      <c r="A17951" s="54">
        <v>210770</v>
      </c>
      <c r="B17951" s="54" t="s">
        <v>16147</v>
      </c>
      <c r="D17951" s="57">
        <v>6546</v>
      </c>
    </row>
    <row r="17952" spans="1:4">
      <c r="A17952" s="54">
        <v>210777</v>
      </c>
      <c r="B17952" s="54" t="s">
        <v>16148</v>
      </c>
      <c r="D17952" s="57">
        <v>9837</v>
      </c>
    </row>
    <row r="17953" spans="1:4">
      <c r="A17953" s="54">
        <v>210782</v>
      </c>
      <c r="B17953" s="54" t="s">
        <v>16149</v>
      </c>
      <c r="D17953" s="57">
        <v>68</v>
      </c>
    </row>
    <row r="17954" spans="1:4">
      <c r="A17954" s="54">
        <v>210783</v>
      </c>
      <c r="B17954" s="54" t="s">
        <v>23922</v>
      </c>
      <c r="D17954" s="57">
        <v>64</v>
      </c>
    </row>
    <row r="17955" spans="1:4">
      <c r="A17955" s="54">
        <v>210786</v>
      </c>
      <c r="B17955" s="54" t="s">
        <v>23923</v>
      </c>
      <c r="D17955" s="57">
        <v>38</v>
      </c>
    </row>
    <row r="17956" spans="1:4">
      <c r="A17956" s="54">
        <v>210787</v>
      </c>
      <c r="B17956" s="54" t="s">
        <v>16150</v>
      </c>
      <c r="D17956" s="57">
        <v>64</v>
      </c>
    </row>
    <row r="17957" spans="1:4">
      <c r="A17957" s="54">
        <v>210789</v>
      </c>
      <c r="B17957" s="54" t="s">
        <v>16151</v>
      </c>
      <c r="D17957" s="57">
        <v>50</v>
      </c>
    </row>
    <row r="17958" spans="1:4">
      <c r="A17958" s="54">
        <v>210790</v>
      </c>
      <c r="B17958" s="54" t="s">
        <v>16152</v>
      </c>
      <c r="D17958" s="57">
        <v>1908</v>
      </c>
    </row>
    <row r="17959" spans="1:4">
      <c r="A17959" s="54">
        <v>210792</v>
      </c>
      <c r="B17959" s="54" t="s">
        <v>16153</v>
      </c>
      <c r="D17959" s="57">
        <v>3424</v>
      </c>
    </row>
    <row r="17960" spans="1:4">
      <c r="A17960" s="54">
        <v>210795</v>
      </c>
      <c r="B17960" s="54" t="s">
        <v>16154</v>
      </c>
      <c r="D17960" s="57">
        <v>2119</v>
      </c>
    </row>
    <row r="17961" spans="1:4">
      <c r="A17961" s="54">
        <v>210799</v>
      </c>
      <c r="B17961" s="54" t="s">
        <v>16155</v>
      </c>
      <c r="D17961" s="57">
        <v>1385</v>
      </c>
    </row>
    <row r="17962" spans="1:4">
      <c r="A17962" s="54">
        <v>210803</v>
      </c>
      <c r="B17962" s="54" t="s">
        <v>16156</v>
      </c>
      <c r="D17962" s="57">
        <v>6098</v>
      </c>
    </row>
    <row r="17963" spans="1:4">
      <c r="A17963" s="54">
        <v>210805</v>
      </c>
      <c r="B17963" s="54" t="s">
        <v>16157</v>
      </c>
      <c r="D17963" s="57">
        <v>3286</v>
      </c>
    </row>
    <row r="17964" spans="1:4">
      <c r="A17964" s="54">
        <v>210807</v>
      </c>
      <c r="B17964" s="54" t="s">
        <v>23924</v>
      </c>
      <c r="D17964" s="57">
        <v>5503</v>
      </c>
    </row>
    <row r="17965" spans="1:4">
      <c r="A17965" s="54">
        <v>210808</v>
      </c>
      <c r="B17965" s="54" t="s">
        <v>23925</v>
      </c>
      <c r="D17965" s="57">
        <v>9837</v>
      </c>
    </row>
    <row r="17966" spans="1:4">
      <c r="A17966" s="54">
        <v>210809</v>
      </c>
      <c r="B17966" s="54" t="s">
        <v>16158</v>
      </c>
      <c r="D17966" s="57">
        <v>2511</v>
      </c>
    </row>
    <row r="17967" spans="1:4">
      <c r="A17967" s="54">
        <v>210810</v>
      </c>
      <c r="B17967" s="54" t="s">
        <v>16159</v>
      </c>
      <c r="D17967" s="57">
        <v>1367</v>
      </c>
    </row>
    <row r="17968" spans="1:4">
      <c r="A17968" s="54">
        <v>210811</v>
      </c>
      <c r="B17968" s="54" t="s">
        <v>16160</v>
      </c>
      <c r="D17968" s="57">
        <v>1367</v>
      </c>
    </row>
    <row r="17969" spans="1:4">
      <c r="A17969" s="54">
        <v>210812</v>
      </c>
      <c r="B17969" s="54" t="s">
        <v>16161</v>
      </c>
      <c r="D17969" s="57">
        <v>1367</v>
      </c>
    </row>
    <row r="17970" spans="1:4">
      <c r="A17970" s="54">
        <v>210813</v>
      </c>
      <c r="B17970" s="54" t="s">
        <v>16162</v>
      </c>
      <c r="D17970" s="57">
        <v>553</v>
      </c>
    </row>
    <row r="17971" spans="1:4">
      <c r="A17971" s="54">
        <v>210816</v>
      </c>
      <c r="B17971" s="54" t="s">
        <v>16163</v>
      </c>
      <c r="D17971" s="57">
        <v>4050</v>
      </c>
    </row>
    <row r="17972" spans="1:4">
      <c r="A17972" s="54">
        <v>210817</v>
      </c>
      <c r="B17972" s="54" t="s">
        <v>16164</v>
      </c>
      <c r="D17972" s="57">
        <v>4050</v>
      </c>
    </row>
    <row r="17973" spans="1:4">
      <c r="A17973" s="54">
        <v>210818</v>
      </c>
      <c r="B17973" s="54" t="s">
        <v>16165</v>
      </c>
      <c r="D17973" s="57">
        <v>4406</v>
      </c>
    </row>
    <row r="17974" spans="1:4">
      <c r="A17974" s="54">
        <v>210854</v>
      </c>
      <c r="B17974" s="54" t="s">
        <v>15918</v>
      </c>
      <c r="D17974" s="57">
        <v>2511</v>
      </c>
    </row>
    <row r="17975" spans="1:4">
      <c r="A17975" s="54">
        <v>210861</v>
      </c>
      <c r="B17975" s="54" t="s">
        <v>16166</v>
      </c>
      <c r="D17975" s="57">
        <v>4050</v>
      </c>
    </row>
    <row r="17976" spans="1:4">
      <c r="A17976" s="54">
        <v>210883</v>
      </c>
      <c r="B17976" s="54" t="s">
        <v>16167</v>
      </c>
      <c r="D17976" s="57">
        <v>16477</v>
      </c>
    </row>
    <row r="17977" spans="1:4">
      <c r="A17977" s="54">
        <v>210884</v>
      </c>
      <c r="B17977" s="54" t="s">
        <v>16168</v>
      </c>
      <c r="D17977" s="57">
        <v>19967</v>
      </c>
    </row>
    <row r="17978" spans="1:4">
      <c r="A17978" s="54">
        <v>210885</v>
      </c>
      <c r="B17978" s="54" t="s">
        <v>16169</v>
      </c>
      <c r="D17978" s="57">
        <v>21969</v>
      </c>
    </row>
    <row r="17979" spans="1:4">
      <c r="A17979" s="54">
        <v>210886</v>
      </c>
      <c r="B17979" s="54" t="s">
        <v>16170</v>
      </c>
      <c r="D17979" s="57">
        <v>21969</v>
      </c>
    </row>
    <row r="17980" spans="1:4">
      <c r="A17980" s="54">
        <v>210887</v>
      </c>
      <c r="B17980" s="54" t="s">
        <v>16171</v>
      </c>
      <c r="D17980" s="57">
        <v>11761</v>
      </c>
    </row>
    <row r="17981" spans="1:4">
      <c r="A17981" s="54">
        <v>210888</v>
      </c>
      <c r="B17981" s="54" t="s">
        <v>16172</v>
      </c>
      <c r="D17981" s="57">
        <v>17721</v>
      </c>
    </row>
    <row r="17982" spans="1:4">
      <c r="A17982" s="54">
        <v>210891</v>
      </c>
      <c r="B17982" s="54" t="s">
        <v>16173</v>
      </c>
      <c r="D17982" s="57">
        <v>1506</v>
      </c>
    </row>
    <row r="17983" spans="1:4">
      <c r="A17983" s="54">
        <v>210892</v>
      </c>
      <c r="B17983" s="54" t="s">
        <v>16174</v>
      </c>
      <c r="D17983" s="57">
        <v>5901</v>
      </c>
    </row>
    <row r="17984" spans="1:4">
      <c r="A17984" s="54">
        <v>210893</v>
      </c>
      <c r="B17984" s="54" t="s">
        <v>16175</v>
      </c>
      <c r="D17984" s="57">
        <v>6088</v>
      </c>
    </row>
    <row r="17985" spans="1:4">
      <c r="A17985" s="54">
        <v>210894</v>
      </c>
      <c r="B17985" s="54" t="s">
        <v>16176</v>
      </c>
      <c r="D17985" s="57">
        <v>7475</v>
      </c>
    </row>
    <row r="17986" spans="1:4">
      <c r="A17986" s="54">
        <v>210897</v>
      </c>
      <c r="B17986" s="54" t="s">
        <v>16177</v>
      </c>
      <c r="D17986" s="57">
        <v>14866</v>
      </c>
    </row>
    <row r="17987" spans="1:4">
      <c r="A17987" s="54">
        <v>210901</v>
      </c>
      <c r="B17987" s="54" t="s">
        <v>16178</v>
      </c>
      <c r="D17987" s="57">
        <v>1908</v>
      </c>
    </row>
    <row r="17988" spans="1:4">
      <c r="A17988" s="54">
        <v>210902</v>
      </c>
      <c r="B17988" s="54" t="s">
        <v>16179</v>
      </c>
      <c r="D17988" s="57">
        <v>2008</v>
      </c>
    </row>
    <row r="17989" spans="1:4">
      <c r="A17989" s="54">
        <v>210903</v>
      </c>
      <c r="B17989" s="54" t="s">
        <v>16180</v>
      </c>
      <c r="D17989" s="57">
        <v>2003</v>
      </c>
    </row>
    <row r="17990" spans="1:4">
      <c r="A17990" s="54">
        <v>210904</v>
      </c>
      <c r="B17990" s="54" t="s">
        <v>16181</v>
      </c>
      <c r="D17990" s="57">
        <v>2359</v>
      </c>
    </row>
    <row r="17991" spans="1:4">
      <c r="A17991" s="54">
        <v>210906</v>
      </c>
      <c r="B17991" s="54" t="s">
        <v>16182</v>
      </c>
      <c r="D17991" s="57">
        <v>428</v>
      </c>
    </row>
    <row r="17992" spans="1:4">
      <c r="A17992" s="54">
        <v>210907</v>
      </c>
      <c r="B17992" s="54" t="s">
        <v>16183</v>
      </c>
      <c r="D17992" s="57">
        <v>428</v>
      </c>
    </row>
    <row r="17993" spans="1:4">
      <c r="A17993" s="54">
        <v>210908</v>
      </c>
      <c r="B17993" s="54" t="s">
        <v>16184</v>
      </c>
      <c r="D17993" s="57">
        <v>428</v>
      </c>
    </row>
    <row r="17994" spans="1:4">
      <c r="A17994" s="54">
        <v>210909</v>
      </c>
      <c r="B17994" s="54" t="s">
        <v>16185</v>
      </c>
      <c r="D17994" s="57">
        <v>428</v>
      </c>
    </row>
    <row r="17995" spans="1:4">
      <c r="A17995" s="54">
        <v>210911</v>
      </c>
      <c r="B17995" s="54" t="s">
        <v>16186</v>
      </c>
      <c r="D17995" s="57">
        <v>1384</v>
      </c>
    </row>
    <row r="17996" spans="1:4">
      <c r="A17996" s="54">
        <v>210931</v>
      </c>
      <c r="B17996" s="54" t="s">
        <v>16187</v>
      </c>
      <c r="D17996" s="57">
        <v>642</v>
      </c>
    </row>
    <row r="17997" spans="1:4">
      <c r="A17997" s="54">
        <v>210933</v>
      </c>
      <c r="B17997" s="54" t="s">
        <v>16188</v>
      </c>
      <c r="D17997" s="57">
        <v>2510</v>
      </c>
    </row>
    <row r="17998" spans="1:4">
      <c r="A17998" s="54">
        <v>210934</v>
      </c>
      <c r="B17998" s="54" t="s">
        <v>16189</v>
      </c>
      <c r="D17998" s="57">
        <v>2572</v>
      </c>
    </row>
    <row r="17999" spans="1:4">
      <c r="A17999" s="54">
        <v>210935</v>
      </c>
      <c r="B17999" s="54" t="s">
        <v>16190</v>
      </c>
      <c r="D17999" s="57">
        <v>3075</v>
      </c>
    </row>
    <row r="18000" spans="1:4">
      <c r="A18000" s="54">
        <v>210936</v>
      </c>
      <c r="B18000" s="54" t="s">
        <v>16191</v>
      </c>
      <c r="D18000" s="57">
        <v>2820</v>
      </c>
    </row>
    <row r="18001" spans="1:4">
      <c r="A18001" s="54">
        <v>210938</v>
      </c>
      <c r="B18001" s="54" t="s">
        <v>16192</v>
      </c>
      <c r="D18001" s="57">
        <v>3075</v>
      </c>
    </row>
    <row r="18002" spans="1:4">
      <c r="A18002" s="54">
        <v>210942</v>
      </c>
      <c r="B18002" s="54" t="s">
        <v>16193</v>
      </c>
      <c r="D18002" s="57">
        <v>814</v>
      </c>
    </row>
    <row r="18003" spans="1:4">
      <c r="A18003" s="54">
        <v>210944</v>
      </c>
      <c r="B18003" s="54" t="s">
        <v>16194</v>
      </c>
      <c r="D18003" s="57">
        <v>886</v>
      </c>
    </row>
    <row r="18004" spans="1:4">
      <c r="A18004" s="54">
        <v>210945</v>
      </c>
      <c r="B18004" s="54" t="s">
        <v>16195</v>
      </c>
      <c r="D18004" s="57">
        <v>1384</v>
      </c>
    </row>
    <row r="18005" spans="1:4">
      <c r="A18005" s="54">
        <v>210948</v>
      </c>
      <c r="B18005" s="54" t="s">
        <v>16196</v>
      </c>
      <c r="D18005" s="57">
        <v>814</v>
      </c>
    </row>
    <row r="18006" spans="1:4">
      <c r="A18006" s="54">
        <v>210949</v>
      </c>
      <c r="B18006" s="54" t="s">
        <v>16197</v>
      </c>
      <c r="D18006" s="57">
        <v>7248</v>
      </c>
    </row>
    <row r="18007" spans="1:4">
      <c r="A18007" s="54">
        <v>210953</v>
      </c>
      <c r="B18007" s="54" t="s">
        <v>16198</v>
      </c>
      <c r="D18007" s="57">
        <v>15671</v>
      </c>
    </row>
    <row r="18008" spans="1:4">
      <c r="A18008" s="54">
        <v>210954</v>
      </c>
      <c r="B18008" s="54" t="s">
        <v>16199</v>
      </c>
      <c r="D18008" s="57">
        <v>14774</v>
      </c>
    </row>
    <row r="18009" spans="1:4">
      <c r="A18009" s="54">
        <v>210955</v>
      </c>
      <c r="B18009" s="54" t="s">
        <v>16200</v>
      </c>
      <c r="D18009" s="57">
        <v>3573</v>
      </c>
    </row>
    <row r="18010" spans="1:4">
      <c r="A18010" s="54">
        <v>210956</v>
      </c>
      <c r="B18010" s="54" t="s">
        <v>16201</v>
      </c>
      <c r="D18010" s="57">
        <v>4878</v>
      </c>
    </row>
    <row r="18011" spans="1:4">
      <c r="A18011" s="54">
        <v>210957</v>
      </c>
      <c r="B18011" s="54" t="s">
        <v>16202</v>
      </c>
      <c r="D18011" s="57">
        <v>2209</v>
      </c>
    </row>
    <row r="18012" spans="1:4">
      <c r="A18012" s="54">
        <v>210958</v>
      </c>
      <c r="B18012" s="54" t="s">
        <v>16203</v>
      </c>
      <c r="D18012" s="57">
        <v>2209</v>
      </c>
    </row>
    <row r="18013" spans="1:4">
      <c r="A18013" s="54">
        <v>210959</v>
      </c>
      <c r="B18013" s="54" t="s">
        <v>16204</v>
      </c>
      <c r="D18013" s="57">
        <v>2209</v>
      </c>
    </row>
    <row r="18014" spans="1:4">
      <c r="A18014" s="54">
        <v>210960</v>
      </c>
      <c r="B18014" s="54" t="s">
        <v>16205</v>
      </c>
      <c r="D18014" s="57">
        <v>2209</v>
      </c>
    </row>
    <row r="18015" spans="1:4">
      <c r="A18015" s="54">
        <v>210961</v>
      </c>
      <c r="B18015" s="54" t="s">
        <v>16206</v>
      </c>
      <c r="D18015" s="57">
        <v>2209</v>
      </c>
    </row>
    <row r="18016" spans="1:4">
      <c r="A18016" s="54">
        <v>210962</v>
      </c>
      <c r="B18016" s="54" t="s">
        <v>16207</v>
      </c>
      <c r="D18016" s="57">
        <v>2279</v>
      </c>
    </row>
    <row r="18017" spans="1:4">
      <c r="A18017" s="54">
        <v>210964</v>
      </c>
      <c r="B18017" s="54" t="s">
        <v>16208</v>
      </c>
      <c r="D18017" s="57">
        <v>2279</v>
      </c>
    </row>
    <row r="18018" spans="1:4">
      <c r="A18018" s="54">
        <v>210966</v>
      </c>
      <c r="B18018" s="54" t="s">
        <v>23847</v>
      </c>
      <c r="D18018" s="57">
        <v>4404</v>
      </c>
    </row>
    <row r="18019" spans="1:4">
      <c r="A18019" s="54">
        <v>210971</v>
      </c>
      <c r="B18019" s="54" t="s">
        <v>16209</v>
      </c>
      <c r="D18019" s="57">
        <v>3048</v>
      </c>
    </row>
    <row r="18020" spans="1:4">
      <c r="A18020" s="54">
        <v>210974</v>
      </c>
      <c r="B18020" s="54" t="s">
        <v>16210</v>
      </c>
      <c r="D18020" s="57">
        <v>5429</v>
      </c>
    </row>
    <row r="18021" spans="1:4">
      <c r="A18021" s="54">
        <v>210975</v>
      </c>
      <c r="B18021" s="54" t="s">
        <v>16211</v>
      </c>
      <c r="D18021" s="57">
        <v>5321</v>
      </c>
    </row>
    <row r="18022" spans="1:4">
      <c r="A18022" s="54">
        <v>210981</v>
      </c>
      <c r="B18022" s="54" t="s">
        <v>16212</v>
      </c>
      <c r="D18022" s="57">
        <v>4404</v>
      </c>
    </row>
    <row r="18023" spans="1:4">
      <c r="A18023" s="54">
        <v>210985</v>
      </c>
      <c r="B18023" s="54" t="s">
        <v>16213</v>
      </c>
      <c r="D18023" s="57">
        <v>941</v>
      </c>
    </row>
    <row r="18024" spans="1:4">
      <c r="A18024" s="54">
        <v>210988</v>
      </c>
      <c r="B18024" s="54" t="s">
        <v>16214</v>
      </c>
      <c r="D18024" s="57">
        <v>14774</v>
      </c>
    </row>
    <row r="18025" spans="1:4">
      <c r="A18025" s="54">
        <v>210989</v>
      </c>
      <c r="B18025" s="54" t="s">
        <v>16215</v>
      </c>
      <c r="D18025" s="57">
        <v>14774</v>
      </c>
    </row>
    <row r="18026" spans="1:4">
      <c r="A18026" s="54">
        <v>210990</v>
      </c>
      <c r="B18026" s="54" t="s">
        <v>16216</v>
      </c>
      <c r="D18026" s="57">
        <v>9837</v>
      </c>
    </row>
    <row r="18027" spans="1:4">
      <c r="A18027" s="54">
        <v>210991</v>
      </c>
      <c r="B18027" s="54" t="s">
        <v>16217</v>
      </c>
      <c r="D18027" s="57">
        <v>1042</v>
      </c>
    </row>
    <row r="18028" spans="1:4">
      <c r="A18028" s="54">
        <v>210994</v>
      </c>
      <c r="B18028" s="54" t="s">
        <v>15085</v>
      </c>
      <c r="D18028" s="57">
        <v>52792</v>
      </c>
    </row>
    <row r="18029" spans="1:4">
      <c r="A18029" s="54">
        <v>210998</v>
      </c>
      <c r="B18029" s="54" t="s">
        <v>16218</v>
      </c>
      <c r="D18029" s="57">
        <v>26415</v>
      </c>
    </row>
    <row r="18030" spans="1:4">
      <c r="A18030" s="54">
        <v>211009</v>
      </c>
      <c r="B18030" s="54" t="s">
        <v>16219</v>
      </c>
      <c r="D18030" s="57">
        <v>9560</v>
      </c>
    </row>
    <row r="18031" spans="1:4">
      <c r="A18031" s="54">
        <v>211016</v>
      </c>
      <c r="B18031" s="54" t="s">
        <v>16220</v>
      </c>
      <c r="D18031" s="57">
        <v>107</v>
      </c>
    </row>
    <row r="18032" spans="1:4">
      <c r="A18032" s="54">
        <v>211023</v>
      </c>
      <c r="B18032" s="54" t="s">
        <v>16221</v>
      </c>
      <c r="D18032" s="57">
        <v>1171</v>
      </c>
    </row>
    <row r="18033" spans="1:4">
      <c r="A18033" s="54">
        <v>211026</v>
      </c>
      <c r="B18033" s="54" t="s">
        <v>16222</v>
      </c>
      <c r="D18033" s="57">
        <v>5114</v>
      </c>
    </row>
    <row r="18034" spans="1:4">
      <c r="A18034" s="54">
        <v>211027</v>
      </c>
      <c r="B18034" s="54" t="s">
        <v>16223</v>
      </c>
      <c r="D18034" s="57">
        <v>3830</v>
      </c>
    </row>
    <row r="18035" spans="1:4">
      <c r="A18035" s="54">
        <v>211030</v>
      </c>
      <c r="B18035" s="54" t="s">
        <v>16224</v>
      </c>
      <c r="D18035" s="57">
        <v>2542</v>
      </c>
    </row>
    <row r="18036" spans="1:4">
      <c r="A18036" s="54">
        <v>211032</v>
      </c>
      <c r="B18036" s="54" t="s">
        <v>16225</v>
      </c>
      <c r="D18036" s="57">
        <v>8261</v>
      </c>
    </row>
    <row r="18037" spans="1:4">
      <c r="A18037" s="54">
        <v>211039</v>
      </c>
      <c r="B18037" s="54" t="s">
        <v>16226</v>
      </c>
      <c r="D18037" s="57">
        <v>1107</v>
      </c>
    </row>
    <row r="18038" spans="1:4">
      <c r="A18038" s="54">
        <v>211045</v>
      </c>
      <c r="B18038" s="54" t="s">
        <v>16227</v>
      </c>
      <c r="D18038" s="57">
        <v>2406</v>
      </c>
    </row>
    <row r="18039" spans="1:4">
      <c r="A18039" s="54">
        <v>211060</v>
      </c>
      <c r="B18039" s="54" t="s">
        <v>16228</v>
      </c>
      <c r="D18039" s="57">
        <v>1167</v>
      </c>
    </row>
    <row r="18040" spans="1:4">
      <c r="A18040" s="54">
        <v>211062</v>
      </c>
      <c r="B18040" s="54" t="s">
        <v>16229</v>
      </c>
      <c r="D18040" s="57">
        <v>9992</v>
      </c>
    </row>
    <row r="18041" spans="1:4">
      <c r="A18041" s="54">
        <v>211063</v>
      </c>
      <c r="B18041" s="54" t="s">
        <v>23926</v>
      </c>
      <c r="D18041" s="57">
        <v>580</v>
      </c>
    </row>
    <row r="18042" spans="1:4">
      <c r="A18042" s="54">
        <v>211084</v>
      </c>
      <c r="B18042" s="54" t="s">
        <v>16230</v>
      </c>
      <c r="D18042" s="57">
        <v>278</v>
      </c>
    </row>
    <row r="18043" spans="1:4">
      <c r="A18043" s="54">
        <v>211099</v>
      </c>
      <c r="B18043" s="54" t="s">
        <v>16231</v>
      </c>
      <c r="D18043" s="57">
        <v>495</v>
      </c>
    </row>
    <row r="18044" spans="1:4">
      <c r="A18044" s="54">
        <v>211102</v>
      </c>
      <c r="B18044" s="54" t="s">
        <v>16232</v>
      </c>
      <c r="D18044" s="57">
        <v>6098</v>
      </c>
    </row>
    <row r="18045" spans="1:4">
      <c r="A18045" s="54">
        <v>211104</v>
      </c>
      <c r="B18045" s="54" t="s">
        <v>16233</v>
      </c>
      <c r="D18045" s="57">
        <v>447</v>
      </c>
    </row>
    <row r="18046" spans="1:4">
      <c r="A18046" s="54">
        <v>211150</v>
      </c>
      <c r="B18046" s="54" t="s">
        <v>16234</v>
      </c>
      <c r="D18046" s="57">
        <v>9837</v>
      </c>
    </row>
    <row r="18047" spans="1:4">
      <c r="A18047" s="54">
        <v>211151</v>
      </c>
      <c r="B18047" s="54" t="s">
        <v>16235</v>
      </c>
      <c r="D18047" s="57">
        <v>9837</v>
      </c>
    </row>
    <row r="18048" spans="1:4">
      <c r="A18048" s="54">
        <v>211161</v>
      </c>
      <c r="B18048" s="54" t="s">
        <v>16236</v>
      </c>
      <c r="D18048" s="57">
        <v>9837</v>
      </c>
    </row>
    <row r="18049" spans="1:4">
      <c r="A18049" s="54">
        <v>211162</v>
      </c>
      <c r="B18049" s="54" t="s">
        <v>16237</v>
      </c>
      <c r="D18049" s="57">
        <v>9837</v>
      </c>
    </row>
    <row r="18050" spans="1:4">
      <c r="A18050" s="54">
        <v>211178</v>
      </c>
      <c r="B18050" s="54" t="s">
        <v>16238</v>
      </c>
      <c r="D18050" s="57">
        <v>477</v>
      </c>
    </row>
    <row r="18051" spans="1:4">
      <c r="A18051" s="54">
        <v>211179</v>
      </c>
      <c r="B18051" s="54" t="s">
        <v>16239</v>
      </c>
      <c r="D18051" s="57">
        <v>491</v>
      </c>
    </row>
    <row r="18052" spans="1:4">
      <c r="A18052" s="54">
        <v>211194</v>
      </c>
      <c r="B18052" s="54" t="s">
        <v>16240</v>
      </c>
      <c r="D18052" s="57">
        <v>9837</v>
      </c>
    </row>
    <row r="18053" spans="1:4">
      <c r="A18053" s="54">
        <v>211199</v>
      </c>
      <c r="B18053" s="54" t="s">
        <v>23927</v>
      </c>
      <c r="D18053" s="57">
        <v>8951</v>
      </c>
    </row>
    <row r="18054" spans="1:4">
      <c r="A18054" s="54">
        <v>211200</v>
      </c>
      <c r="B18054" s="54" t="s">
        <v>16241</v>
      </c>
      <c r="D18054" s="57">
        <v>9837</v>
      </c>
    </row>
    <row r="18055" spans="1:4">
      <c r="A18055" s="54">
        <v>211217</v>
      </c>
      <c r="B18055" s="54" t="s">
        <v>16242</v>
      </c>
      <c r="D18055" s="57">
        <v>4524</v>
      </c>
    </row>
    <row r="18056" spans="1:4">
      <c r="A18056" s="54">
        <v>211218</v>
      </c>
      <c r="B18056" s="54" t="s">
        <v>16243</v>
      </c>
      <c r="D18056" s="57">
        <v>4524</v>
      </c>
    </row>
    <row r="18057" spans="1:4">
      <c r="A18057" s="54">
        <v>211540</v>
      </c>
      <c r="B18057" s="54" t="s">
        <v>16244</v>
      </c>
      <c r="D18057" s="57">
        <v>4918</v>
      </c>
    </row>
    <row r="18058" spans="1:4">
      <c r="A18058" s="54">
        <v>211553</v>
      </c>
      <c r="B18058" s="54" t="s">
        <v>16245</v>
      </c>
      <c r="D18058" s="57">
        <v>58</v>
      </c>
    </row>
    <row r="18059" spans="1:4">
      <c r="A18059" s="54">
        <v>211558</v>
      </c>
      <c r="B18059" s="54" t="s">
        <v>16246</v>
      </c>
      <c r="D18059" s="57">
        <v>4971</v>
      </c>
    </row>
    <row r="18060" spans="1:4">
      <c r="A18060" s="54">
        <v>211569</v>
      </c>
      <c r="B18060" s="54" t="s">
        <v>16247</v>
      </c>
      <c r="D18060" s="57">
        <v>537</v>
      </c>
    </row>
    <row r="18061" spans="1:4">
      <c r="A18061" s="54">
        <v>211570</v>
      </c>
      <c r="B18061" s="54" t="s">
        <v>16248</v>
      </c>
      <c r="D18061" s="57">
        <v>537</v>
      </c>
    </row>
    <row r="18062" spans="1:4">
      <c r="A18062" s="54">
        <v>211573</v>
      </c>
      <c r="B18062" s="54" t="s">
        <v>16249</v>
      </c>
      <c r="D18062" s="57">
        <v>2426</v>
      </c>
    </row>
    <row r="18063" spans="1:4">
      <c r="A18063" s="54">
        <v>211580</v>
      </c>
      <c r="B18063" s="54" t="s">
        <v>16250</v>
      </c>
      <c r="D18063" s="57">
        <v>19015</v>
      </c>
    </row>
    <row r="18064" spans="1:4">
      <c r="A18064" s="54">
        <v>211581</v>
      </c>
      <c r="B18064" s="54" t="s">
        <v>16251</v>
      </c>
      <c r="D18064" s="57">
        <v>356</v>
      </c>
    </row>
    <row r="18065" spans="1:4">
      <c r="A18065" s="54">
        <v>211584</v>
      </c>
      <c r="B18065" s="54" t="s">
        <v>16252</v>
      </c>
      <c r="D18065" s="57">
        <v>755</v>
      </c>
    </row>
    <row r="18066" spans="1:4">
      <c r="A18066" s="54">
        <v>211593</v>
      </c>
      <c r="B18066" s="54" t="s">
        <v>16253</v>
      </c>
      <c r="D18066" s="57">
        <v>3573</v>
      </c>
    </row>
    <row r="18067" spans="1:4">
      <c r="A18067" s="54">
        <v>211595</v>
      </c>
      <c r="B18067" s="54" t="s">
        <v>16254</v>
      </c>
      <c r="D18067" s="57">
        <v>1328</v>
      </c>
    </row>
    <row r="18068" spans="1:4">
      <c r="A18068" s="54">
        <v>211598</v>
      </c>
      <c r="B18068" s="54" t="s">
        <v>16255</v>
      </c>
      <c r="D18068" s="57">
        <v>2008</v>
      </c>
    </row>
    <row r="18069" spans="1:4">
      <c r="A18069" s="54">
        <v>211599</v>
      </c>
      <c r="B18069" s="54" t="s">
        <v>16256</v>
      </c>
      <c r="D18069" s="57">
        <v>2008</v>
      </c>
    </row>
    <row r="18070" spans="1:4">
      <c r="A18070" s="54">
        <v>211615</v>
      </c>
      <c r="B18070" s="54" t="s">
        <v>16257</v>
      </c>
      <c r="D18070" s="57">
        <v>3048</v>
      </c>
    </row>
    <row r="18071" spans="1:4">
      <c r="A18071" s="54">
        <v>211626</v>
      </c>
      <c r="B18071" s="54" t="s">
        <v>16258</v>
      </c>
      <c r="D18071" s="57">
        <v>14774</v>
      </c>
    </row>
    <row r="18072" spans="1:4">
      <c r="A18072" s="54">
        <v>211627</v>
      </c>
      <c r="B18072" s="54" t="s">
        <v>16259</v>
      </c>
      <c r="D18072" s="57">
        <v>6360</v>
      </c>
    </row>
    <row r="18073" spans="1:4">
      <c r="A18073" s="54">
        <v>211636</v>
      </c>
      <c r="B18073" s="54" t="s">
        <v>16260</v>
      </c>
      <c r="D18073" s="57">
        <v>8852</v>
      </c>
    </row>
    <row r="18074" spans="1:4">
      <c r="A18074" s="54">
        <v>211643</v>
      </c>
      <c r="B18074" s="54" t="s">
        <v>14949</v>
      </c>
      <c r="D18074" s="57">
        <v>2400</v>
      </c>
    </row>
    <row r="18075" spans="1:4">
      <c r="A18075" s="54">
        <v>211646</v>
      </c>
      <c r="B18075" s="54" t="s">
        <v>16261</v>
      </c>
      <c r="D18075" s="57">
        <v>14774</v>
      </c>
    </row>
    <row r="18076" spans="1:4">
      <c r="A18076" s="54">
        <v>211659</v>
      </c>
      <c r="B18076" s="54" t="s">
        <v>16262</v>
      </c>
      <c r="D18076" s="57">
        <v>3922</v>
      </c>
    </row>
    <row r="18077" spans="1:4">
      <c r="A18077" s="54">
        <v>211663</v>
      </c>
      <c r="B18077" s="54" t="s">
        <v>16263</v>
      </c>
      <c r="D18077" s="57">
        <v>4183</v>
      </c>
    </row>
    <row r="18078" spans="1:4">
      <c r="A18078" s="54">
        <v>211670</v>
      </c>
      <c r="B18078" s="54" t="s">
        <v>16264</v>
      </c>
      <c r="D18078" s="57">
        <v>3573</v>
      </c>
    </row>
    <row r="18079" spans="1:4">
      <c r="A18079" s="54">
        <v>211678</v>
      </c>
      <c r="B18079" s="54" t="s">
        <v>16265</v>
      </c>
      <c r="D18079" s="57">
        <v>7750</v>
      </c>
    </row>
    <row r="18080" spans="1:4">
      <c r="A18080" s="54">
        <v>211679</v>
      </c>
      <c r="B18080" s="54" t="s">
        <v>16266</v>
      </c>
      <c r="D18080" s="57">
        <v>3806</v>
      </c>
    </row>
    <row r="18081" spans="1:4">
      <c r="A18081" s="54">
        <v>211769</v>
      </c>
      <c r="B18081" s="54" t="s">
        <v>16267</v>
      </c>
      <c r="D18081" s="57">
        <v>9837</v>
      </c>
    </row>
    <row r="18082" spans="1:4">
      <c r="A18082" s="54">
        <v>211800</v>
      </c>
      <c r="B18082" s="54" t="s">
        <v>16268</v>
      </c>
      <c r="D18082" s="57">
        <v>5028</v>
      </c>
    </row>
    <row r="18083" spans="1:4">
      <c r="A18083" s="54">
        <v>211860</v>
      </c>
      <c r="B18083" s="54" t="s">
        <v>16269</v>
      </c>
      <c r="D18083" s="57">
        <v>293</v>
      </c>
    </row>
    <row r="18084" spans="1:4">
      <c r="A18084" s="54">
        <v>211861</v>
      </c>
      <c r="B18084" s="54" t="s">
        <v>16270</v>
      </c>
      <c r="D18084" s="57">
        <v>943</v>
      </c>
    </row>
    <row r="18085" spans="1:4">
      <c r="A18085" s="54">
        <v>211866</v>
      </c>
      <c r="B18085" s="54" t="s">
        <v>23928</v>
      </c>
      <c r="D18085" s="57">
        <v>202</v>
      </c>
    </row>
    <row r="18086" spans="1:4">
      <c r="A18086" s="54">
        <v>211873</v>
      </c>
      <c r="B18086" s="54" t="s">
        <v>16271</v>
      </c>
      <c r="D18086" s="57">
        <v>3334</v>
      </c>
    </row>
    <row r="18087" spans="1:4">
      <c r="A18087" s="54">
        <v>211876</v>
      </c>
      <c r="B18087" s="54" t="s">
        <v>16272</v>
      </c>
      <c r="D18087" s="57">
        <v>6023</v>
      </c>
    </row>
    <row r="18088" spans="1:4">
      <c r="A18088" s="54">
        <v>211892</v>
      </c>
      <c r="B18088" s="54" t="s">
        <v>16273</v>
      </c>
      <c r="D18088" s="57">
        <v>9837</v>
      </c>
    </row>
    <row r="18089" spans="1:4">
      <c r="A18089" s="54">
        <v>211895</v>
      </c>
      <c r="B18089" s="54" t="s">
        <v>16274</v>
      </c>
      <c r="D18089" s="57">
        <v>4358</v>
      </c>
    </row>
    <row r="18090" spans="1:4">
      <c r="A18090" s="54">
        <v>211896</v>
      </c>
      <c r="B18090" s="54" t="s">
        <v>16275</v>
      </c>
      <c r="D18090" s="57">
        <v>3573</v>
      </c>
    </row>
    <row r="18091" spans="1:4">
      <c r="A18091" s="54">
        <v>211897</v>
      </c>
      <c r="B18091" s="54" t="s">
        <v>16276</v>
      </c>
      <c r="D18091" s="57">
        <v>3573</v>
      </c>
    </row>
    <row r="18092" spans="1:4">
      <c r="A18092" s="54">
        <v>211898</v>
      </c>
      <c r="B18092" s="54" t="s">
        <v>16277</v>
      </c>
      <c r="D18092" s="57">
        <v>3573</v>
      </c>
    </row>
    <row r="18093" spans="1:4">
      <c r="A18093" s="54">
        <v>211899</v>
      </c>
      <c r="B18093" s="54" t="s">
        <v>16278</v>
      </c>
      <c r="D18093" s="57">
        <v>2924</v>
      </c>
    </row>
    <row r="18094" spans="1:4">
      <c r="A18094" s="54">
        <v>211904</v>
      </c>
      <c r="B18094" s="54" t="s">
        <v>16279</v>
      </c>
      <c r="D18094" s="57">
        <v>2108</v>
      </c>
    </row>
    <row r="18095" spans="1:4">
      <c r="A18095" s="54">
        <v>211911</v>
      </c>
      <c r="B18095" s="54" t="s">
        <v>16280</v>
      </c>
      <c r="D18095" s="57">
        <v>19201</v>
      </c>
    </row>
    <row r="18096" spans="1:4">
      <c r="A18096" s="54">
        <v>211912</v>
      </c>
      <c r="B18096" s="54" t="s">
        <v>16281</v>
      </c>
      <c r="D18096" s="57">
        <v>18625</v>
      </c>
    </row>
    <row r="18097" spans="1:4">
      <c r="A18097" s="54">
        <v>211913</v>
      </c>
      <c r="B18097" s="54" t="s">
        <v>16282</v>
      </c>
      <c r="D18097" s="57">
        <v>694</v>
      </c>
    </row>
    <row r="18098" spans="1:4">
      <c r="A18098" s="54">
        <v>211914</v>
      </c>
      <c r="B18098" s="54" t="s">
        <v>16283</v>
      </c>
      <c r="D18098" s="57">
        <v>1385</v>
      </c>
    </row>
    <row r="18099" spans="1:4">
      <c r="A18099" s="54">
        <v>211932</v>
      </c>
      <c r="B18099" s="54" t="s">
        <v>16284</v>
      </c>
      <c r="D18099" s="57">
        <v>6688</v>
      </c>
    </row>
    <row r="18100" spans="1:4">
      <c r="A18100" s="54">
        <v>211951</v>
      </c>
      <c r="B18100" s="54" t="s">
        <v>16285</v>
      </c>
      <c r="D18100" s="57">
        <v>10815</v>
      </c>
    </row>
    <row r="18101" spans="1:4">
      <c r="A18101" s="54">
        <v>212075</v>
      </c>
      <c r="B18101" s="54" t="s">
        <v>16286</v>
      </c>
      <c r="D18101" s="57">
        <v>8065</v>
      </c>
    </row>
    <row r="18102" spans="1:4">
      <c r="A18102" s="54">
        <v>212080</v>
      </c>
      <c r="B18102" s="54" t="s">
        <v>16287</v>
      </c>
      <c r="D18102" s="57">
        <v>12978</v>
      </c>
    </row>
    <row r="18103" spans="1:4">
      <c r="A18103" s="54">
        <v>212082</v>
      </c>
      <c r="B18103" s="54" t="s">
        <v>16288</v>
      </c>
      <c r="D18103" s="57">
        <v>27772</v>
      </c>
    </row>
    <row r="18104" spans="1:4">
      <c r="A18104" s="54">
        <v>212083</v>
      </c>
      <c r="B18104" s="54" t="s">
        <v>16289</v>
      </c>
      <c r="D18104" s="57">
        <v>2715</v>
      </c>
    </row>
    <row r="18105" spans="1:4">
      <c r="A18105" s="54">
        <v>212084</v>
      </c>
      <c r="B18105" s="54" t="s">
        <v>16290</v>
      </c>
      <c r="D18105" s="57">
        <v>2582</v>
      </c>
    </row>
    <row r="18106" spans="1:4">
      <c r="A18106" s="54">
        <v>212091</v>
      </c>
      <c r="B18106" s="54" t="s">
        <v>16291</v>
      </c>
      <c r="D18106" s="57">
        <v>1367</v>
      </c>
    </row>
    <row r="18107" spans="1:4">
      <c r="A18107" s="54">
        <v>212096</v>
      </c>
      <c r="B18107" s="54" t="s">
        <v>16292</v>
      </c>
      <c r="D18107" s="57">
        <v>984</v>
      </c>
    </row>
    <row r="18108" spans="1:4">
      <c r="A18108" s="54">
        <v>212106</v>
      </c>
      <c r="B18108" s="54" t="s">
        <v>16293</v>
      </c>
      <c r="D18108" s="57">
        <v>725</v>
      </c>
    </row>
    <row r="18109" spans="1:4">
      <c r="A18109" s="54">
        <v>212109</v>
      </c>
      <c r="B18109" s="54" t="s">
        <v>16294</v>
      </c>
      <c r="D18109" s="57">
        <v>2511</v>
      </c>
    </row>
    <row r="18110" spans="1:4">
      <c r="A18110" s="54">
        <v>212112</v>
      </c>
      <c r="B18110" s="54" t="s">
        <v>16295</v>
      </c>
      <c r="D18110" s="57">
        <v>1296</v>
      </c>
    </row>
    <row r="18111" spans="1:4">
      <c r="A18111" s="54">
        <v>212114</v>
      </c>
      <c r="B18111" s="54" t="s">
        <v>16296</v>
      </c>
      <c r="D18111" s="57">
        <v>1162</v>
      </c>
    </row>
    <row r="18112" spans="1:4">
      <c r="A18112" s="54">
        <v>212115</v>
      </c>
      <c r="B18112" s="54" t="s">
        <v>16297</v>
      </c>
      <c r="D18112" s="57">
        <v>1162</v>
      </c>
    </row>
    <row r="18113" spans="1:4">
      <c r="A18113" s="54">
        <v>212116</v>
      </c>
      <c r="B18113" s="54" t="s">
        <v>16298</v>
      </c>
      <c r="D18113" s="57">
        <v>1207</v>
      </c>
    </row>
    <row r="18114" spans="1:4">
      <c r="A18114" s="54">
        <v>212117</v>
      </c>
      <c r="B18114" s="54" t="s">
        <v>16299</v>
      </c>
      <c r="D18114" s="57">
        <v>1207</v>
      </c>
    </row>
    <row r="18115" spans="1:4">
      <c r="A18115" s="54">
        <v>212118</v>
      </c>
      <c r="B18115" s="54" t="s">
        <v>16300</v>
      </c>
      <c r="D18115" s="57">
        <v>1207</v>
      </c>
    </row>
    <row r="18116" spans="1:4">
      <c r="A18116" s="54">
        <v>212119</v>
      </c>
      <c r="B18116" s="54" t="s">
        <v>16301</v>
      </c>
      <c r="D18116" s="57">
        <v>1207</v>
      </c>
    </row>
    <row r="18117" spans="1:4">
      <c r="A18117" s="54">
        <v>212123</v>
      </c>
      <c r="B18117" s="54" t="s">
        <v>23929</v>
      </c>
      <c r="D18117" s="57">
        <v>1296</v>
      </c>
    </row>
    <row r="18118" spans="1:4">
      <c r="A18118" s="54">
        <v>212125</v>
      </c>
      <c r="B18118" s="54" t="s">
        <v>16302</v>
      </c>
      <c r="D18118" s="57">
        <v>9442</v>
      </c>
    </row>
    <row r="18119" spans="1:4">
      <c r="A18119" s="54">
        <v>212126</v>
      </c>
      <c r="B18119" s="54" t="s">
        <v>16303</v>
      </c>
      <c r="D18119" s="57">
        <v>8025</v>
      </c>
    </row>
    <row r="18120" spans="1:4">
      <c r="A18120" s="54">
        <v>212127</v>
      </c>
      <c r="B18120" s="54" t="s">
        <v>16304</v>
      </c>
      <c r="D18120" s="57">
        <v>8025</v>
      </c>
    </row>
    <row r="18121" spans="1:4">
      <c r="A18121" s="54">
        <v>212128</v>
      </c>
      <c r="B18121" s="54" t="s">
        <v>16305</v>
      </c>
      <c r="D18121" s="57">
        <v>14866</v>
      </c>
    </row>
    <row r="18122" spans="1:4">
      <c r="A18122" s="54">
        <v>212132</v>
      </c>
      <c r="B18122" s="54" t="s">
        <v>16306</v>
      </c>
      <c r="D18122" s="57">
        <v>694</v>
      </c>
    </row>
    <row r="18123" spans="1:4">
      <c r="A18123" s="54">
        <v>212134</v>
      </c>
      <c r="B18123" s="54" t="s">
        <v>16307</v>
      </c>
      <c r="D18123" s="57">
        <v>1443</v>
      </c>
    </row>
    <row r="18124" spans="1:4">
      <c r="A18124" s="54">
        <v>212136</v>
      </c>
      <c r="B18124" s="54" t="s">
        <v>16308</v>
      </c>
      <c r="D18124" s="57">
        <v>567</v>
      </c>
    </row>
    <row r="18125" spans="1:4">
      <c r="A18125" s="54">
        <v>212137</v>
      </c>
      <c r="B18125" s="54" t="s">
        <v>23930</v>
      </c>
      <c r="D18125" s="57">
        <v>2567</v>
      </c>
    </row>
    <row r="18126" spans="1:4">
      <c r="A18126" s="54">
        <v>212141</v>
      </c>
      <c r="B18126" s="54" t="s">
        <v>16309</v>
      </c>
      <c r="D18126" s="57">
        <v>8458</v>
      </c>
    </row>
    <row r="18127" spans="1:4">
      <c r="A18127" s="54">
        <v>212143</v>
      </c>
      <c r="B18127" s="54" t="s">
        <v>16310</v>
      </c>
      <c r="D18127" s="57">
        <v>16306</v>
      </c>
    </row>
    <row r="18128" spans="1:4">
      <c r="A18128" s="54">
        <v>212147</v>
      </c>
      <c r="B18128" s="54" t="s">
        <v>16311</v>
      </c>
      <c r="D18128" s="57">
        <v>5409</v>
      </c>
    </row>
    <row r="18129" spans="1:4">
      <c r="A18129" s="54">
        <v>212169</v>
      </c>
      <c r="B18129" s="54" t="s">
        <v>16312</v>
      </c>
      <c r="D18129" s="57">
        <v>6683</v>
      </c>
    </row>
    <row r="18130" spans="1:4">
      <c r="A18130" s="54">
        <v>212172</v>
      </c>
      <c r="B18130" s="54" t="s">
        <v>16313</v>
      </c>
      <c r="D18130" s="57">
        <v>8852</v>
      </c>
    </row>
    <row r="18131" spans="1:4">
      <c r="A18131" s="54">
        <v>212200</v>
      </c>
      <c r="B18131" s="54" t="s">
        <v>16314</v>
      </c>
      <c r="D18131" s="57">
        <v>9837</v>
      </c>
    </row>
    <row r="18132" spans="1:4">
      <c r="A18132" s="54">
        <v>212201</v>
      </c>
      <c r="B18132" s="54" t="s">
        <v>16315</v>
      </c>
      <c r="D18132" s="57">
        <v>9837</v>
      </c>
    </row>
    <row r="18133" spans="1:4">
      <c r="A18133" s="54">
        <v>212208</v>
      </c>
      <c r="B18133" s="54" t="s">
        <v>16316</v>
      </c>
      <c r="D18133" s="57">
        <v>4182</v>
      </c>
    </row>
    <row r="18134" spans="1:4">
      <c r="A18134" s="54">
        <v>212209</v>
      </c>
      <c r="B18134" s="54" t="s">
        <v>23931</v>
      </c>
      <c r="D18134" s="57">
        <v>3786</v>
      </c>
    </row>
    <row r="18135" spans="1:4">
      <c r="A18135" s="54">
        <v>212210</v>
      </c>
      <c r="B18135" s="54" t="s">
        <v>16317</v>
      </c>
      <c r="D18135" s="57">
        <v>3786</v>
      </c>
    </row>
    <row r="18136" spans="1:4">
      <c r="A18136" s="54">
        <v>212212</v>
      </c>
      <c r="B18136" s="54" t="s">
        <v>23932</v>
      </c>
      <c r="D18136" s="57">
        <v>1218</v>
      </c>
    </row>
    <row r="18137" spans="1:4">
      <c r="A18137" s="54">
        <v>212222</v>
      </c>
      <c r="B18137" s="54" t="s">
        <v>23933</v>
      </c>
      <c r="D18137" s="57">
        <v>4182</v>
      </c>
    </row>
    <row r="18138" spans="1:4">
      <c r="A18138" s="54">
        <v>212232</v>
      </c>
      <c r="B18138" s="54" t="s">
        <v>16318</v>
      </c>
      <c r="D18138" s="57">
        <v>25749</v>
      </c>
    </row>
    <row r="18139" spans="1:4">
      <c r="A18139" s="54">
        <v>212235</v>
      </c>
      <c r="B18139" s="54" t="s">
        <v>23934</v>
      </c>
      <c r="D18139" s="57">
        <v>708</v>
      </c>
    </row>
    <row r="18140" spans="1:4">
      <c r="A18140" s="54">
        <v>212236</v>
      </c>
      <c r="B18140" s="54" t="s">
        <v>16319</v>
      </c>
      <c r="D18140" s="57">
        <v>1385</v>
      </c>
    </row>
    <row r="18141" spans="1:4">
      <c r="A18141" s="54">
        <v>212246</v>
      </c>
      <c r="B18141" s="54" t="s">
        <v>16320</v>
      </c>
      <c r="D18141" s="57">
        <v>35273</v>
      </c>
    </row>
    <row r="18142" spans="1:4">
      <c r="A18142" s="54">
        <v>212247</v>
      </c>
      <c r="B18142" s="54" t="s">
        <v>16321</v>
      </c>
      <c r="D18142" s="57">
        <v>35273</v>
      </c>
    </row>
    <row r="18143" spans="1:4">
      <c r="A18143" s="54">
        <v>212248</v>
      </c>
      <c r="B18143" s="54" t="s">
        <v>16322</v>
      </c>
      <c r="D18143" s="57">
        <v>35273</v>
      </c>
    </row>
    <row r="18144" spans="1:4">
      <c r="A18144" s="54">
        <v>212254</v>
      </c>
      <c r="B18144" s="54" t="s">
        <v>16323</v>
      </c>
      <c r="D18144" s="57">
        <v>214</v>
      </c>
    </row>
    <row r="18145" spans="1:4">
      <c r="A18145" s="54">
        <v>212260</v>
      </c>
      <c r="B18145" s="54" t="s">
        <v>23935</v>
      </c>
      <c r="D18145" s="57">
        <v>13383</v>
      </c>
    </row>
    <row r="18146" spans="1:4">
      <c r="A18146" s="54">
        <v>212262</v>
      </c>
      <c r="B18146" s="54" t="s">
        <v>16324</v>
      </c>
      <c r="D18146" s="57">
        <v>3691</v>
      </c>
    </row>
    <row r="18147" spans="1:4">
      <c r="A18147" s="54">
        <v>212268</v>
      </c>
      <c r="B18147" s="54" t="s">
        <v>16325</v>
      </c>
      <c r="D18147" s="57">
        <v>2400</v>
      </c>
    </row>
    <row r="18148" spans="1:4">
      <c r="A18148" s="54">
        <v>212287</v>
      </c>
      <c r="B18148" s="54" t="s">
        <v>23936</v>
      </c>
      <c r="D18148" s="57">
        <v>5220</v>
      </c>
    </row>
    <row r="18149" spans="1:4">
      <c r="A18149" s="54">
        <v>212288</v>
      </c>
      <c r="B18149" s="54" t="s">
        <v>16326</v>
      </c>
      <c r="D18149" s="57">
        <v>6845</v>
      </c>
    </row>
    <row r="18150" spans="1:4">
      <c r="A18150" s="54">
        <v>250009</v>
      </c>
      <c r="B18150" s="54" t="s">
        <v>16327</v>
      </c>
      <c r="D18150" s="57">
        <v>886</v>
      </c>
    </row>
    <row r="18151" spans="1:4">
      <c r="A18151" s="54">
        <v>250010</v>
      </c>
      <c r="B18151" s="54" t="s">
        <v>16328</v>
      </c>
      <c r="D18151" s="57">
        <v>886</v>
      </c>
    </row>
    <row r="18152" spans="1:4">
      <c r="A18152" s="54">
        <v>250011</v>
      </c>
      <c r="B18152" s="54" t="s">
        <v>16329</v>
      </c>
      <c r="D18152" s="57">
        <v>411</v>
      </c>
    </row>
    <row r="18153" spans="1:4">
      <c r="A18153" s="54">
        <v>250017</v>
      </c>
      <c r="B18153" s="54" t="s">
        <v>16330</v>
      </c>
      <c r="D18153" s="57">
        <v>4831</v>
      </c>
    </row>
    <row r="18154" spans="1:4">
      <c r="A18154" s="54">
        <v>250022</v>
      </c>
      <c r="B18154" s="54" t="s">
        <v>16331</v>
      </c>
      <c r="D18154" s="57">
        <v>8852</v>
      </c>
    </row>
    <row r="18155" spans="1:4">
      <c r="A18155" s="54">
        <v>250023</v>
      </c>
      <c r="B18155" s="54" t="s">
        <v>16332</v>
      </c>
      <c r="D18155" s="57">
        <v>4404</v>
      </c>
    </row>
    <row r="18156" spans="1:4">
      <c r="A18156" s="54">
        <v>250024</v>
      </c>
      <c r="B18156" s="54" t="s">
        <v>16333</v>
      </c>
      <c r="D18156" s="57">
        <v>3286</v>
      </c>
    </row>
    <row r="18157" spans="1:4">
      <c r="A18157" s="54">
        <v>250026</v>
      </c>
      <c r="B18157" s="54" t="s">
        <v>23937</v>
      </c>
      <c r="D18157" s="57">
        <v>5532</v>
      </c>
    </row>
    <row r="18158" spans="1:4">
      <c r="A18158" s="54">
        <v>250212</v>
      </c>
      <c r="B18158" s="54" t="s">
        <v>16334</v>
      </c>
      <c r="D18158" s="57">
        <v>2108</v>
      </c>
    </row>
    <row r="18159" spans="1:4">
      <c r="A18159" s="54">
        <v>250218</v>
      </c>
      <c r="B18159" s="54" t="s">
        <v>16335</v>
      </c>
      <c r="D18159" s="57">
        <v>24287</v>
      </c>
    </row>
    <row r="18160" spans="1:4">
      <c r="A18160" s="54">
        <v>250220</v>
      </c>
      <c r="B18160" s="54" t="s">
        <v>16336</v>
      </c>
      <c r="D18160" s="57">
        <v>1908</v>
      </c>
    </row>
    <row r="18161" spans="1:4">
      <c r="A18161" s="54">
        <v>250224</v>
      </c>
      <c r="B18161" s="54" t="s">
        <v>16337</v>
      </c>
      <c r="D18161" s="57">
        <v>6491</v>
      </c>
    </row>
    <row r="18162" spans="1:4">
      <c r="A18162" s="54">
        <v>250235</v>
      </c>
      <c r="B18162" s="54" t="s">
        <v>16338</v>
      </c>
      <c r="D18162" s="57">
        <v>8850</v>
      </c>
    </row>
    <row r="18163" spans="1:4">
      <c r="A18163" s="54">
        <v>250236</v>
      </c>
      <c r="B18163" s="54" t="s">
        <v>16339</v>
      </c>
      <c r="D18163" s="57">
        <v>7435</v>
      </c>
    </row>
    <row r="18164" spans="1:4">
      <c r="A18164" s="54">
        <v>250237</v>
      </c>
      <c r="B18164" s="54" t="s">
        <v>16340</v>
      </c>
      <c r="D18164" s="57">
        <v>7278</v>
      </c>
    </row>
    <row r="18165" spans="1:4">
      <c r="A18165" s="54">
        <v>250238</v>
      </c>
      <c r="B18165" s="54" t="s">
        <v>16341</v>
      </c>
      <c r="D18165" s="57">
        <v>7703</v>
      </c>
    </row>
    <row r="18166" spans="1:4">
      <c r="A18166" s="54">
        <v>250239</v>
      </c>
      <c r="B18166" s="54" t="s">
        <v>16341</v>
      </c>
      <c r="D18166" s="57">
        <v>7278</v>
      </c>
    </row>
    <row r="18167" spans="1:4">
      <c r="A18167" s="54">
        <v>250244</v>
      </c>
      <c r="B18167" s="54" t="s">
        <v>16342</v>
      </c>
      <c r="D18167" s="57">
        <v>3334</v>
      </c>
    </row>
    <row r="18168" spans="1:4">
      <c r="A18168" s="54">
        <v>250254</v>
      </c>
      <c r="B18168" s="54" t="s">
        <v>16343</v>
      </c>
      <c r="D18168" s="57">
        <v>3197</v>
      </c>
    </row>
    <row r="18169" spans="1:4">
      <c r="A18169" s="54">
        <v>250262</v>
      </c>
      <c r="B18169" s="54" t="s">
        <v>16344</v>
      </c>
      <c r="D18169" s="57">
        <v>9835</v>
      </c>
    </row>
    <row r="18170" spans="1:4">
      <c r="A18170" s="54">
        <v>250267</v>
      </c>
      <c r="B18170" s="54" t="s">
        <v>16345</v>
      </c>
      <c r="D18170" s="57">
        <v>9837</v>
      </c>
    </row>
    <row r="18171" spans="1:4">
      <c r="A18171" s="54">
        <v>250277</v>
      </c>
      <c r="B18171" s="54" t="s">
        <v>16346</v>
      </c>
      <c r="D18171" s="57">
        <v>3572</v>
      </c>
    </row>
    <row r="18172" spans="1:4">
      <c r="A18172" s="54">
        <v>250278</v>
      </c>
      <c r="B18172" s="54" t="s">
        <v>16347</v>
      </c>
      <c r="D18172" s="57">
        <v>4404</v>
      </c>
    </row>
    <row r="18173" spans="1:4">
      <c r="A18173" s="54">
        <v>250279</v>
      </c>
      <c r="B18173" s="54" t="s">
        <v>16348</v>
      </c>
      <c r="D18173" s="57">
        <v>7514</v>
      </c>
    </row>
    <row r="18174" spans="1:4">
      <c r="A18174" s="54">
        <v>250280</v>
      </c>
      <c r="B18174" s="54" t="s">
        <v>16349</v>
      </c>
      <c r="D18174" s="57">
        <v>6255</v>
      </c>
    </row>
    <row r="18175" spans="1:4">
      <c r="A18175" s="54">
        <v>250294</v>
      </c>
      <c r="B18175" s="54" t="s">
        <v>16350</v>
      </c>
      <c r="D18175" s="57">
        <v>1807</v>
      </c>
    </row>
    <row r="18176" spans="1:4">
      <c r="A18176" s="54">
        <v>250307</v>
      </c>
      <c r="B18176" s="54" t="s">
        <v>16351</v>
      </c>
      <c r="D18176" s="57">
        <v>9390</v>
      </c>
    </row>
    <row r="18177" spans="1:4">
      <c r="A18177" s="54">
        <v>250323</v>
      </c>
      <c r="B18177" s="54" t="s">
        <v>16352</v>
      </c>
      <c r="D18177" s="57">
        <v>3000</v>
      </c>
    </row>
    <row r="18178" spans="1:4">
      <c r="A18178" s="54">
        <v>250325</v>
      </c>
      <c r="B18178" s="54" t="s">
        <v>16353</v>
      </c>
      <c r="D18178" s="57">
        <v>2874</v>
      </c>
    </row>
    <row r="18179" spans="1:4">
      <c r="A18179" s="54">
        <v>250326</v>
      </c>
      <c r="B18179" s="54" t="s">
        <v>16354</v>
      </c>
      <c r="D18179" s="57">
        <v>2874</v>
      </c>
    </row>
    <row r="18180" spans="1:4">
      <c r="A18180" s="54">
        <v>250327</v>
      </c>
      <c r="B18180" s="54" t="s">
        <v>16355</v>
      </c>
      <c r="D18180" s="57">
        <v>3381</v>
      </c>
    </row>
    <row r="18181" spans="1:4">
      <c r="A18181" s="54">
        <v>250328</v>
      </c>
      <c r="B18181" s="54" t="s">
        <v>16356</v>
      </c>
      <c r="D18181" s="57">
        <v>2619</v>
      </c>
    </row>
    <row r="18182" spans="1:4">
      <c r="A18182" s="54">
        <v>250332</v>
      </c>
      <c r="B18182" s="54" t="s">
        <v>16357</v>
      </c>
      <c r="D18182" s="57">
        <v>6196</v>
      </c>
    </row>
    <row r="18183" spans="1:4">
      <c r="A18183" s="54">
        <v>250334</v>
      </c>
      <c r="B18183" s="54" t="s">
        <v>16358</v>
      </c>
      <c r="D18183" s="57">
        <v>4182</v>
      </c>
    </row>
    <row r="18184" spans="1:4">
      <c r="A18184" s="54">
        <v>250384</v>
      </c>
      <c r="B18184" s="54" t="s">
        <v>23938</v>
      </c>
      <c r="D18184" s="57">
        <v>9837</v>
      </c>
    </row>
    <row r="18185" spans="1:4">
      <c r="A18185" s="54">
        <v>250395</v>
      </c>
      <c r="B18185" s="54" t="s">
        <v>16359</v>
      </c>
      <c r="D18185" s="57">
        <v>9837</v>
      </c>
    </row>
    <row r="18186" spans="1:4">
      <c r="A18186" s="54">
        <v>250396</v>
      </c>
      <c r="B18186" s="54" t="s">
        <v>16360</v>
      </c>
      <c r="D18186" s="57">
        <v>9837</v>
      </c>
    </row>
    <row r="18187" spans="1:4">
      <c r="A18187" s="54">
        <v>250397</v>
      </c>
      <c r="B18187" s="54" t="s">
        <v>16361</v>
      </c>
      <c r="D18187" s="57">
        <v>9837</v>
      </c>
    </row>
    <row r="18188" spans="1:4">
      <c r="A18188" s="54">
        <v>250398</v>
      </c>
      <c r="B18188" s="54" t="s">
        <v>16362</v>
      </c>
      <c r="D18188" s="57">
        <v>9837</v>
      </c>
    </row>
    <row r="18189" spans="1:4">
      <c r="A18189" s="54">
        <v>250403</v>
      </c>
      <c r="B18189" s="54" t="s">
        <v>16363</v>
      </c>
      <c r="D18189" s="57">
        <v>650</v>
      </c>
    </row>
    <row r="18190" spans="1:4">
      <c r="A18190" s="54">
        <v>250404</v>
      </c>
      <c r="B18190" s="54" t="s">
        <v>16364</v>
      </c>
      <c r="D18190" s="57">
        <v>1188</v>
      </c>
    </row>
    <row r="18191" spans="1:4">
      <c r="A18191" s="54">
        <v>250405</v>
      </c>
      <c r="B18191" s="54" t="s">
        <v>16365</v>
      </c>
      <c r="D18191" s="57">
        <v>1795</v>
      </c>
    </row>
    <row r="18192" spans="1:4">
      <c r="A18192" s="54">
        <v>250437</v>
      </c>
      <c r="B18192" s="54" t="s">
        <v>16366</v>
      </c>
      <c r="D18192" s="57">
        <v>12626</v>
      </c>
    </row>
    <row r="18193" spans="1:4">
      <c r="A18193" s="54">
        <v>250438</v>
      </c>
      <c r="B18193" s="54" t="s">
        <v>16367</v>
      </c>
      <c r="D18193" s="57">
        <v>16989</v>
      </c>
    </row>
    <row r="18194" spans="1:4">
      <c r="A18194" s="54">
        <v>250439</v>
      </c>
      <c r="B18194" s="54" t="s">
        <v>16368</v>
      </c>
      <c r="D18194" s="57">
        <v>22823</v>
      </c>
    </row>
    <row r="18195" spans="1:4">
      <c r="A18195" s="54">
        <v>250440</v>
      </c>
      <c r="B18195" s="54" t="s">
        <v>16369</v>
      </c>
      <c r="D18195" s="57">
        <v>14774</v>
      </c>
    </row>
    <row r="18196" spans="1:4">
      <c r="A18196" s="54">
        <v>250458</v>
      </c>
      <c r="B18196" s="54" t="s">
        <v>16370</v>
      </c>
      <c r="D18196" s="57">
        <v>3240</v>
      </c>
    </row>
    <row r="18197" spans="1:4">
      <c r="A18197" s="54">
        <v>250462</v>
      </c>
      <c r="B18197" s="54" t="s">
        <v>16371</v>
      </c>
      <c r="D18197" s="57">
        <v>1506</v>
      </c>
    </row>
    <row r="18198" spans="1:4">
      <c r="A18198" s="54">
        <v>250467</v>
      </c>
      <c r="B18198" s="54" t="s">
        <v>16372</v>
      </c>
      <c r="D18198" s="57">
        <v>2511</v>
      </c>
    </row>
    <row r="18199" spans="1:4">
      <c r="A18199" s="54">
        <v>250468</v>
      </c>
      <c r="B18199" s="54" t="s">
        <v>16373</v>
      </c>
      <c r="D18199" s="57">
        <v>2510</v>
      </c>
    </row>
    <row r="18200" spans="1:4">
      <c r="A18200" s="54">
        <v>250471</v>
      </c>
      <c r="B18200" s="54" t="s">
        <v>16374</v>
      </c>
      <c r="D18200" s="57">
        <v>2510</v>
      </c>
    </row>
    <row r="18201" spans="1:4">
      <c r="A18201" s="54">
        <v>250477</v>
      </c>
      <c r="B18201" s="54" t="s">
        <v>16375</v>
      </c>
      <c r="D18201" s="57">
        <v>5842</v>
      </c>
    </row>
    <row r="18202" spans="1:4">
      <c r="A18202" s="54">
        <v>250499</v>
      </c>
      <c r="B18202" s="54" t="s">
        <v>16376</v>
      </c>
      <c r="D18202" s="57">
        <v>4291</v>
      </c>
    </row>
    <row r="18203" spans="1:4">
      <c r="A18203" s="54">
        <v>250500</v>
      </c>
      <c r="B18203" s="54" t="s">
        <v>16377</v>
      </c>
      <c r="D18203" s="57">
        <v>4404</v>
      </c>
    </row>
    <row r="18204" spans="1:4">
      <c r="A18204" s="54">
        <v>250503</v>
      </c>
      <c r="B18204" s="54" t="s">
        <v>16378</v>
      </c>
      <c r="D18204" s="57">
        <v>2972</v>
      </c>
    </row>
    <row r="18205" spans="1:4">
      <c r="A18205" s="54">
        <v>250504</v>
      </c>
      <c r="B18205" s="54" t="s">
        <v>16379</v>
      </c>
      <c r="D18205" s="57">
        <v>3238</v>
      </c>
    </row>
    <row r="18206" spans="1:4">
      <c r="A18206" s="54">
        <v>250517</v>
      </c>
      <c r="B18206" s="54" t="s">
        <v>16380</v>
      </c>
      <c r="D18206" s="57">
        <v>4100</v>
      </c>
    </row>
    <row r="18207" spans="1:4">
      <c r="A18207" s="54">
        <v>250518</v>
      </c>
      <c r="B18207" s="54" t="s">
        <v>16381</v>
      </c>
      <c r="D18207" s="57">
        <v>13153</v>
      </c>
    </row>
    <row r="18208" spans="1:4">
      <c r="A18208" s="54">
        <v>250536</v>
      </c>
      <c r="B18208" s="54" t="s">
        <v>16382</v>
      </c>
      <c r="D18208" s="57">
        <v>4086</v>
      </c>
    </row>
    <row r="18209" spans="1:4">
      <c r="A18209" s="54">
        <v>250547</v>
      </c>
      <c r="B18209" s="54" t="s">
        <v>16383</v>
      </c>
      <c r="D18209" s="57">
        <v>14774</v>
      </c>
    </row>
    <row r="18210" spans="1:4">
      <c r="A18210" s="54">
        <v>250560</v>
      </c>
      <c r="B18210" s="54" t="s">
        <v>16384</v>
      </c>
      <c r="D18210" s="57">
        <v>9024</v>
      </c>
    </row>
    <row r="18211" spans="1:4">
      <c r="A18211" s="54">
        <v>250572</v>
      </c>
      <c r="B18211" s="54" t="s">
        <v>16385</v>
      </c>
      <c r="D18211" s="57">
        <v>1820</v>
      </c>
    </row>
    <row r="18212" spans="1:4">
      <c r="A18212" s="54">
        <v>250583</v>
      </c>
      <c r="B18212" s="54" t="s">
        <v>16386</v>
      </c>
      <c r="D18212" s="57">
        <v>11220</v>
      </c>
    </row>
    <row r="18213" spans="1:4">
      <c r="A18213" s="54">
        <v>250584</v>
      </c>
      <c r="B18213" s="54" t="s">
        <v>16387</v>
      </c>
      <c r="D18213" s="57">
        <v>4404</v>
      </c>
    </row>
    <row r="18214" spans="1:4">
      <c r="A18214" s="54">
        <v>250585</v>
      </c>
      <c r="B18214" s="54" t="s">
        <v>16388</v>
      </c>
      <c r="D18214" s="57">
        <v>5508</v>
      </c>
    </row>
    <row r="18215" spans="1:4">
      <c r="A18215" s="54">
        <v>250586</v>
      </c>
      <c r="B18215" s="54" t="s">
        <v>16389</v>
      </c>
      <c r="D18215" s="57">
        <v>4721</v>
      </c>
    </row>
    <row r="18216" spans="1:4">
      <c r="A18216" s="54">
        <v>250587</v>
      </c>
      <c r="B18216" s="54" t="s">
        <v>16389</v>
      </c>
      <c r="D18216" s="57">
        <v>4721</v>
      </c>
    </row>
    <row r="18217" spans="1:4">
      <c r="A18217" s="54">
        <v>250588</v>
      </c>
      <c r="B18217" s="54" t="s">
        <v>16390</v>
      </c>
      <c r="D18217" s="57">
        <v>11491</v>
      </c>
    </row>
    <row r="18218" spans="1:4">
      <c r="A18218" s="54">
        <v>250595</v>
      </c>
      <c r="B18218" s="54" t="s">
        <v>16391</v>
      </c>
      <c r="D18218" s="57">
        <v>186</v>
      </c>
    </row>
    <row r="18219" spans="1:4">
      <c r="A18219" s="54">
        <v>250629</v>
      </c>
      <c r="B18219" s="54" t="s">
        <v>16392</v>
      </c>
      <c r="D18219" s="57">
        <v>1025</v>
      </c>
    </row>
    <row r="18220" spans="1:4">
      <c r="A18220" s="54">
        <v>250631</v>
      </c>
      <c r="B18220" s="54" t="s">
        <v>16393</v>
      </c>
      <c r="D18220" s="57">
        <v>1356</v>
      </c>
    </row>
    <row r="18221" spans="1:4">
      <c r="A18221" s="54">
        <v>250637</v>
      </c>
      <c r="B18221" s="54" t="s">
        <v>16394</v>
      </c>
      <c r="D18221" s="57">
        <v>9837</v>
      </c>
    </row>
    <row r="18222" spans="1:4">
      <c r="A18222" s="54">
        <v>250648</v>
      </c>
      <c r="B18222" s="54" t="s">
        <v>16395</v>
      </c>
      <c r="D18222" s="57">
        <v>7868</v>
      </c>
    </row>
    <row r="18223" spans="1:4">
      <c r="A18223" s="54">
        <v>250649</v>
      </c>
      <c r="B18223" s="54" t="s">
        <v>16396</v>
      </c>
      <c r="D18223" s="57">
        <v>7868</v>
      </c>
    </row>
    <row r="18224" spans="1:4">
      <c r="A18224" s="54">
        <v>250650</v>
      </c>
      <c r="B18224" s="54" t="s">
        <v>16397</v>
      </c>
      <c r="D18224" s="57">
        <v>7868</v>
      </c>
    </row>
    <row r="18225" spans="1:4">
      <c r="A18225" s="54">
        <v>250651</v>
      </c>
      <c r="B18225" s="54" t="s">
        <v>16398</v>
      </c>
      <c r="D18225" s="57">
        <v>7868</v>
      </c>
    </row>
    <row r="18226" spans="1:4">
      <c r="A18226" s="54">
        <v>250658</v>
      </c>
      <c r="B18226" s="54" t="s">
        <v>15717</v>
      </c>
      <c r="D18226" s="57">
        <v>2610</v>
      </c>
    </row>
    <row r="18227" spans="1:4">
      <c r="A18227" s="54">
        <v>250665</v>
      </c>
      <c r="B18227" s="54" t="s">
        <v>16399</v>
      </c>
      <c r="D18227" s="57">
        <v>3927</v>
      </c>
    </row>
    <row r="18228" spans="1:4">
      <c r="A18228" s="54">
        <v>250666</v>
      </c>
      <c r="B18228" s="54" t="s">
        <v>16400</v>
      </c>
      <c r="D18228" s="57">
        <v>4358</v>
      </c>
    </row>
    <row r="18229" spans="1:4">
      <c r="A18229" s="54">
        <v>250669</v>
      </c>
      <c r="B18229" s="54" t="s">
        <v>16401</v>
      </c>
      <c r="D18229" s="57">
        <v>16311</v>
      </c>
    </row>
    <row r="18230" spans="1:4">
      <c r="A18230" s="54">
        <v>250671</v>
      </c>
      <c r="B18230" s="54" t="s">
        <v>16402</v>
      </c>
      <c r="D18230" s="57">
        <v>1385</v>
      </c>
    </row>
    <row r="18231" spans="1:4">
      <c r="A18231" s="54">
        <v>250673</v>
      </c>
      <c r="B18231" s="54" t="s">
        <v>16403</v>
      </c>
      <c r="D18231" s="57">
        <v>4291</v>
      </c>
    </row>
    <row r="18232" spans="1:4">
      <c r="A18232" s="54">
        <v>250688</v>
      </c>
      <c r="B18232" s="54" t="s">
        <v>16404</v>
      </c>
      <c r="D18232" s="57">
        <v>3238</v>
      </c>
    </row>
    <row r="18233" spans="1:4">
      <c r="A18233" s="54">
        <v>250704</v>
      </c>
      <c r="B18233" s="54" t="s">
        <v>16405</v>
      </c>
      <c r="D18233" s="57">
        <v>14774</v>
      </c>
    </row>
    <row r="18234" spans="1:4">
      <c r="A18234" s="54">
        <v>250708</v>
      </c>
      <c r="B18234" s="54" t="s">
        <v>16406</v>
      </c>
      <c r="D18234" s="57">
        <v>2572</v>
      </c>
    </row>
    <row r="18235" spans="1:4">
      <c r="A18235" s="54">
        <v>250712</v>
      </c>
      <c r="B18235" s="54" t="s">
        <v>23939</v>
      </c>
      <c r="D18235" s="57">
        <v>14774</v>
      </c>
    </row>
    <row r="18236" spans="1:4">
      <c r="A18236" s="54">
        <v>250723</v>
      </c>
      <c r="B18236" s="54" t="s">
        <v>16407</v>
      </c>
      <c r="D18236" s="57">
        <v>14774</v>
      </c>
    </row>
    <row r="18237" spans="1:4">
      <c r="A18237" s="54">
        <v>250724</v>
      </c>
      <c r="B18237" s="54" t="s">
        <v>16408</v>
      </c>
      <c r="D18237" s="57">
        <v>14774</v>
      </c>
    </row>
    <row r="18238" spans="1:4">
      <c r="A18238" s="54">
        <v>250725</v>
      </c>
      <c r="B18238" s="54" t="s">
        <v>16409</v>
      </c>
      <c r="D18238" s="57">
        <v>16520</v>
      </c>
    </row>
    <row r="18239" spans="1:4">
      <c r="A18239" s="54">
        <v>250735</v>
      </c>
      <c r="B18239" s="54" t="s">
        <v>16410</v>
      </c>
      <c r="D18239" s="57">
        <v>8025</v>
      </c>
    </row>
    <row r="18240" spans="1:4">
      <c r="A18240" s="54">
        <v>250736</v>
      </c>
      <c r="B18240" s="54" t="s">
        <v>16411</v>
      </c>
      <c r="D18240" s="57">
        <v>8025</v>
      </c>
    </row>
    <row r="18241" spans="1:4">
      <c r="A18241" s="54">
        <v>250743</v>
      </c>
      <c r="B18241" s="54" t="s">
        <v>16412</v>
      </c>
      <c r="D18241" s="57">
        <v>6255</v>
      </c>
    </row>
    <row r="18242" spans="1:4">
      <c r="A18242" s="54">
        <v>250750</v>
      </c>
      <c r="B18242" s="54" t="s">
        <v>16413</v>
      </c>
      <c r="D18242" s="57">
        <v>4404</v>
      </c>
    </row>
    <row r="18243" spans="1:4">
      <c r="A18243" s="54">
        <v>250787</v>
      </c>
      <c r="B18243" s="54" t="s">
        <v>16414</v>
      </c>
      <c r="D18243" s="57">
        <v>216</v>
      </c>
    </row>
    <row r="18244" spans="1:4">
      <c r="A18244" s="54">
        <v>250788</v>
      </c>
      <c r="B18244" s="54" t="s">
        <v>16415</v>
      </c>
      <c r="D18244" s="57">
        <v>7249</v>
      </c>
    </row>
    <row r="18245" spans="1:4">
      <c r="A18245" s="54">
        <v>250807</v>
      </c>
      <c r="B18245" s="54" t="s">
        <v>16416</v>
      </c>
      <c r="D18245" s="57">
        <v>18917</v>
      </c>
    </row>
    <row r="18246" spans="1:4">
      <c r="A18246" s="54">
        <v>250808</v>
      </c>
      <c r="B18246" s="54" t="s">
        <v>16417</v>
      </c>
      <c r="D18246" s="57">
        <v>18917</v>
      </c>
    </row>
    <row r="18247" spans="1:4">
      <c r="A18247" s="54">
        <v>250809</v>
      </c>
      <c r="B18247" s="54" t="s">
        <v>16418</v>
      </c>
      <c r="D18247" s="57">
        <v>1936</v>
      </c>
    </row>
    <row r="18248" spans="1:4">
      <c r="A18248" s="54">
        <v>250810</v>
      </c>
      <c r="B18248" s="54" t="s">
        <v>16419</v>
      </c>
      <c r="D18248" s="57">
        <v>1380</v>
      </c>
    </row>
    <row r="18249" spans="1:4">
      <c r="A18249" s="54">
        <v>250816</v>
      </c>
      <c r="B18249" s="54" t="s">
        <v>16420</v>
      </c>
      <c r="D18249" s="57">
        <v>16406</v>
      </c>
    </row>
    <row r="18250" spans="1:4">
      <c r="A18250" s="54">
        <v>250838</v>
      </c>
      <c r="B18250" s="54" t="s">
        <v>16421</v>
      </c>
      <c r="D18250" s="57">
        <v>2608</v>
      </c>
    </row>
    <row r="18251" spans="1:4">
      <c r="A18251" s="54">
        <v>250847</v>
      </c>
      <c r="B18251" s="54" t="s">
        <v>16422</v>
      </c>
      <c r="D18251" s="57">
        <v>4402</v>
      </c>
    </row>
    <row r="18252" spans="1:4">
      <c r="A18252" s="54">
        <v>250848</v>
      </c>
      <c r="B18252" s="54" t="s">
        <v>16423</v>
      </c>
      <c r="D18252" s="57">
        <v>9756</v>
      </c>
    </row>
    <row r="18253" spans="1:4">
      <c r="A18253" s="54">
        <v>250849</v>
      </c>
      <c r="B18253" s="54" t="s">
        <v>16424</v>
      </c>
      <c r="D18253" s="57">
        <v>3962</v>
      </c>
    </row>
    <row r="18254" spans="1:4">
      <c r="A18254" s="54">
        <v>250850</v>
      </c>
      <c r="B18254" s="54" t="s">
        <v>16425</v>
      </c>
      <c r="D18254" s="57">
        <v>4402</v>
      </c>
    </row>
    <row r="18255" spans="1:4">
      <c r="A18255" s="54">
        <v>250874</v>
      </c>
      <c r="B18255" s="54" t="s">
        <v>16426</v>
      </c>
      <c r="D18255" s="57">
        <v>1038</v>
      </c>
    </row>
    <row r="18256" spans="1:4">
      <c r="A18256" s="54">
        <v>250875</v>
      </c>
      <c r="B18256" s="54" t="s">
        <v>16427</v>
      </c>
      <c r="D18256" s="57">
        <v>2399</v>
      </c>
    </row>
    <row r="18257" spans="1:4">
      <c r="A18257" s="54">
        <v>250878</v>
      </c>
      <c r="B18257" s="54" t="s">
        <v>16428</v>
      </c>
      <c r="D18257" s="57">
        <v>2399</v>
      </c>
    </row>
    <row r="18258" spans="1:4">
      <c r="A18258" s="54">
        <v>250879</v>
      </c>
      <c r="B18258" s="54" t="s">
        <v>16429</v>
      </c>
      <c r="D18258" s="57">
        <v>2255</v>
      </c>
    </row>
    <row r="18259" spans="1:4">
      <c r="A18259" s="54">
        <v>250881</v>
      </c>
      <c r="B18259" s="54" t="s">
        <v>16430</v>
      </c>
      <c r="D18259" s="57">
        <v>3520</v>
      </c>
    </row>
    <row r="18260" spans="1:4">
      <c r="A18260" s="54">
        <v>250882</v>
      </c>
      <c r="B18260" s="54" t="s">
        <v>16431</v>
      </c>
      <c r="D18260" s="57">
        <v>3158</v>
      </c>
    </row>
    <row r="18261" spans="1:4">
      <c r="A18261" s="54">
        <v>250883</v>
      </c>
      <c r="B18261" s="54" t="s">
        <v>16432</v>
      </c>
      <c r="D18261" s="57">
        <v>2941</v>
      </c>
    </row>
    <row r="18262" spans="1:4">
      <c r="A18262" s="54">
        <v>250884</v>
      </c>
      <c r="B18262" s="54" t="s">
        <v>16433</v>
      </c>
      <c r="D18262" s="57">
        <v>3639</v>
      </c>
    </row>
    <row r="18263" spans="1:4">
      <c r="A18263" s="54">
        <v>250895</v>
      </c>
      <c r="B18263" s="54" t="s">
        <v>16434</v>
      </c>
      <c r="D18263" s="57">
        <v>9837</v>
      </c>
    </row>
    <row r="18264" spans="1:4">
      <c r="A18264" s="54">
        <v>250896</v>
      </c>
      <c r="B18264" s="54" t="s">
        <v>16435</v>
      </c>
      <c r="D18264" s="57">
        <v>4479</v>
      </c>
    </row>
    <row r="18265" spans="1:4">
      <c r="A18265" s="54">
        <v>250897</v>
      </c>
      <c r="B18265" s="54" t="s">
        <v>16436</v>
      </c>
      <c r="D18265" s="57">
        <v>9837</v>
      </c>
    </row>
    <row r="18266" spans="1:4">
      <c r="A18266" s="54">
        <v>250901</v>
      </c>
      <c r="B18266" s="54" t="s">
        <v>16437</v>
      </c>
      <c r="D18266" s="57">
        <v>9837</v>
      </c>
    </row>
    <row r="18267" spans="1:4">
      <c r="A18267" s="54">
        <v>250902</v>
      </c>
      <c r="B18267" s="54" t="s">
        <v>16438</v>
      </c>
      <c r="D18267" s="57">
        <v>14774</v>
      </c>
    </row>
    <row r="18268" spans="1:4">
      <c r="A18268" s="54">
        <v>250923</v>
      </c>
      <c r="B18268" s="54" t="s">
        <v>16439</v>
      </c>
      <c r="D18268" s="57">
        <v>2275</v>
      </c>
    </row>
    <row r="18269" spans="1:4">
      <c r="A18269" s="54">
        <v>250924</v>
      </c>
      <c r="B18269" s="54" t="s">
        <v>16440</v>
      </c>
      <c r="D18269" s="57">
        <v>2323</v>
      </c>
    </row>
    <row r="18270" spans="1:4">
      <c r="A18270" s="54">
        <v>250925</v>
      </c>
      <c r="B18270" s="54" t="s">
        <v>16441</v>
      </c>
      <c r="D18270" s="57">
        <v>2399</v>
      </c>
    </row>
    <row r="18271" spans="1:4">
      <c r="A18271" s="54">
        <v>250926</v>
      </c>
      <c r="B18271" s="54" t="s">
        <v>16442</v>
      </c>
      <c r="D18271" s="57">
        <v>12167</v>
      </c>
    </row>
    <row r="18272" spans="1:4">
      <c r="A18272" s="54">
        <v>250931</v>
      </c>
      <c r="B18272" s="54" t="s">
        <v>16443</v>
      </c>
      <c r="D18272" s="57">
        <v>33862</v>
      </c>
    </row>
    <row r="18273" spans="1:4">
      <c r="A18273" s="54">
        <v>250939</v>
      </c>
      <c r="B18273" s="54" t="s">
        <v>16444</v>
      </c>
      <c r="D18273" s="57">
        <v>763</v>
      </c>
    </row>
    <row r="18274" spans="1:4">
      <c r="A18274" s="54">
        <v>250940</v>
      </c>
      <c r="B18274" s="54" t="s">
        <v>16444</v>
      </c>
      <c r="D18274" s="57">
        <v>763</v>
      </c>
    </row>
    <row r="18275" spans="1:4">
      <c r="A18275" s="54">
        <v>250942</v>
      </c>
      <c r="B18275" s="54" t="s">
        <v>16445</v>
      </c>
      <c r="D18275" s="57">
        <v>5909</v>
      </c>
    </row>
    <row r="18276" spans="1:4">
      <c r="A18276" s="54">
        <v>250943</v>
      </c>
      <c r="B18276" s="54" t="s">
        <v>16446</v>
      </c>
      <c r="D18276" s="57">
        <v>4184</v>
      </c>
    </row>
    <row r="18277" spans="1:4">
      <c r="A18277" s="54">
        <v>250945</v>
      </c>
      <c r="B18277" s="54" t="s">
        <v>23940</v>
      </c>
      <c r="D18277" s="57">
        <v>12775</v>
      </c>
    </row>
    <row r="18278" spans="1:4">
      <c r="A18278" s="54">
        <v>250948</v>
      </c>
      <c r="B18278" s="54" t="s">
        <v>16448</v>
      </c>
      <c r="D18278" s="57">
        <v>24987</v>
      </c>
    </row>
    <row r="18279" spans="1:4">
      <c r="A18279" s="54">
        <v>250954</v>
      </c>
      <c r="B18279" s="54" t="s">
        <v>16449</v>
      </c>
      <c r="D18279" s="57">
        <v>7475</v>
      </c>
    </row>
    <row r="18280" spans="1:4">
      <c r="A18280" s="54">
        <v>250959</v>
      </c>
      <c r="B18280" s="54" t="s">
        <v>16450</v>
      </c>
      <c r="D18280" s="57">
        <v>4404</v>
      </c>
    </row>
    <row r="18281" spans="1:4">
      <c r="A18281" s="54">
        <v>250970</v>
      </c>
      <c r="B18281" s="54" t="s">
        <v>16451</v>
      </c>
      <c r="D18281" s="57">
        <v>11491</v>
      </c>
    </row>
    <row r="18282" spans="1:4">
      <c r="A18282" s="54">
        <v>250971</v>
      </c>
      <c r="B18282" s="54" t="s">
        <v>16452</v>
      </c>
      <c r="D18282" s="57">
        <v>2524</v>
      </c>
    </row>
    <row r="18283" spans="1:4">
      <c r="A18283" s="54">
        <v>250976</v>
      </c>
      <c r="B18283" s="54" t="s">
        <v>16453</v>
      </c>
      <c r="D18283" s="57">
        <v>5936</v>
      </c>
    </row>
    <row r="18284" spans="1:4">
      <c r="A18284" s="54">
        <v>250978</v>
      </c>
      <c r="B18284" s="54" t="s">
        <v>16454</v>
      </c>
      <c r="D18284" s="57">
        <v>14774</v>
      </c>
    </row>
    <row r="18285" spans="1:4">
      <c r="A18285" s="54">
        <v>250979</v>
      </c>
      <c r="B18285" s="54" t="s">
        <v>16455</v>
      </c>
      <c r="D18285" s="57">
        <v>14774</v>
      </c>
    </row>
    <row r="18286" spans="1:4">
      <c r="A18286" s="54">
        <v>250980</v>
      </c>
      <c r="B18286" s="54" t="s">
        <v>16456</v>
      </c>
      <c r="D18286" s="57">
        <v>4213</v>
      </c>
    </row>
    <row r="18287" spans="1:4">
      <c r="A18287" s="54">
        <v>250981</v>
      </c>
      <c r="B18287" s="54" t="s">
        <v>16457</v>
      </c>
      <c r="D18287" s="57">
        <v>9837</v>
      </c>
    </row>
    <row r="18288" spans="1:4">
      <c r="A18288" s="54">
        <v>250982</v>
      </c>
      <c r="B18288" s="54" t="s">
        <v>16458</v>
      </c>
      <c r="D18288" s="57">
        <v>9837</v>
      </c>
    </row>
    <row r="18289" spans="1:4">
      <c r="A18289" s="54">
        <v>250984</v>
      </c>
      <c r="B18289" s="54" t="s">
        <v>16459</v>
      </c>
      <c r="D18289" s="57">
        <v>10274</v>
      </c>
    </row>
    <row r="18290" spans="1:4">
      <c r="A18290" s="54">
        <v>250988</v>
      </c>
      <c r="B18290" s="54" t="s">
        <v>16460</v>
      </c>
      <c r="D18290" s="57">
        <v>2474</v>
      </c>
    </row>
    <row r="18291" spans="1:4">
      <c r="A18291" s="54">
        <v>250989</v>
      </c>
      <c r="B18291" s="54" t="s">
        <v>16461</v>
      </c>
      <c r="D18291" s="57">
        <v>19467</v>
      </c>
    </row>
    <row r="18292" spans="1:4">
      <c r="A18292" s="54">
        <v>250990</v>
      </c>
      <c r="B18292" s="54" t="s">
        <v>16462</v>
      </c>
      <c r="D18292" s="57">
        <v>17721</v>
      </c>
    </row>
    <row r="18293" spans="1:4">
      <c r="A18293" s="54">
        <v>251005</v>
      </c>
      <c r="B18293" s="54" t="s">
        <v>16463</v>
      </c>
      <c r="D18293" s="57">
        <v>858</v>
      </c>
    </row>
    <row r="18294" spans="1:4">
      <c r="A18294" s="54">
        <v>251006</v>
      </c>
      <c r="B18294" s="54" t="s">
        <v>16464</v>
      </c>
      <c r="D18294" s="57">
        <v>24412</v>
      </c>
    </row>
    <row r="18295" spans="1:4">
      <c r="A18295" s="54">
        <v>251007</v>
      </c>
      <c r="B18295" s="54" t="s">
        <v>16465</v>
      </c>
      <c r="D18295" s="57">
        <v>1162</v>
      </c>
    </row>
    <row r="18296" spans="1:4">
      <c r="A18296" s="54">
        <v>251008</v>
      </c>
      <c r="B18296" s="54" t="s">
        <v>16466</v>
      </c>
      <c r="D18296" s="57">
        <v>24287</v>
      </c>
    </row>
    <row r="18297" spans="1:4">
      <c r="A18297" s="54">
        <v>251011</v>
      </c>
      <c r="B18297" s="54" t="s">
        <v>16467</v>
      </c>
      <c r="D18297" s="57">
        <v>3573</v>
      </c>
    </row>
    <row r="18298" spans="1:4">
      <c r="A18298" s="54">
        <v>251015</v>
      </c>
      <c r="B18298" s="54" t="s">
        <v>16468</v>
      </c>
      <c r="D18298" s="57">
        <v>54085</v>
      </c>
    </row>
    <row r="18299" spans="1:4">
      <c r="A18299" s="54">
        <v>251029</v>
      </c>
      <c r="B18299" s="54" t="s">
        <v>16469</v>
      </c>
      <c r="D18299" s="57">
        <v>1757</v>
      </c>
    </row>
    <row r="18300" spans="1:4">
      <c r="A18300" s="54">
        <v>251030</v>
      </c>
      <c r="B18300" s="54" t="s">
        <v>16470</v>
      </c>
      <c r="D18300" s="57">
        <v>606</v>
      </c>
    </row>
    <row r="18301" spans="1:4">
      <c r="A18301" s="54">
        <v>251037</v>
      </c>
      <c r="B18301" s="54" t="s">
        <v>16471</v>
      </c>
      <c r="D18301" s="57">
        <v>8852</v>
      </c>
    </row>
    <row r="18302" spans="1:4">
      <c r="A18302" s="54">
        <v>251042</v>
      </c>
      <c r="B18302" s="54" t="s">
        <v>16472</v>
      </c>
      <c r="D18302" s="57">
        <v>4404</v>
      </c>
    </row>
    <row r="18303" spans="1:4">
      <c r="A18303" s="54">
        <v>251043</v>
      </c>
      <c r="B18303" s="54" t="s">
        <v>16473</v>
      </c>
      <c r="D18303" s="57">
        <v>9837</v>
      </c>
    </row>
    <row r="18304" spans="1:4">
      <c r="A18304" s="54">
        <v>251045</v>
      </c>
      <c r="B18304" s="54" t="s">
        <v>16474</v>
      </c>
      <c r="D18304" s="57">
        <v>960</v>
      </c>
    </row>
    <row r="18305" spans="1:4">
      <c r="A18305" s="54">
        <v>251047</v>
      </c>
      <c r="B18305" s="54" t="s">
        <v>16475</v>
      </c>
      <c r="D18305" s="57">
        <v>1732</v>
      </c>
    </row>
    <row r="18306" spans="1:4">
      <c r="A18306" s="54">
        <v>251051</v>
      </c>
      <c r="B18306" s="54" t="s">
        <v>16476</v>
      </c>
      <c r="D18306" s="57">
        <v>7081</v>
      </c>
    </row>
    <row r="18307" spans="1:4">
      <c r="A18307" s="54">
        <v>251057</v>
      </c>
      <c r="B18307" s="54" t="s">
        <v>16477</v>
      </c>
      <c r="D18307" s="57">
        <v>14774</v>
      </c>
    </row>
    <row r="18308" spans="1:4">
      <c r="A18308" s="54">
        <v>251061</v>
      </c>
      <c r="B18308" s="54" t="s">
        <v>16478</v>
      </c>
      <c r="D18308" s="57">
        <v>466</v>
      </c>
    </row>
    <row r="18309" spans="1:4">
      <c r="A18309" s="54">
        <v>251067</v>
      </c>
      <c r="B18309" s="54" t="s">
        <v>16479</v>
      </c>
      <c r="D18309" s="57">
        <v>33345</v>
      </c>
    </row>
    <row r="18310" spans="1:4">
      <c r="A18310" s="54">
        <v>251074</v>
      </c>
      <c r="B18310" s="54" t="s">
        <v>16480</v>
      </c>
      <c r="D18310" s="57">
        <v>927</v>
      </c>
    </row>
    <row r="18311" spans="1:4">
      <c r="A18311" s="54">
        <v>251075</v>
      </c>
      <c r="B18311" s="54" t="s">
        <v>16481</v>
      </c>
      <c r="D18311" s="57">
        <v>1038</v>
      </c>
    </row>
    <row r="18312" spans="1:4">
      <c r="A18312" s="54">
        <v>251076</v>
      </c>
      <c r="B18312" s="54" t="s">
        <v>16482</v>
      </c>
      <c r="D18312" s="57">
        <v>1217</v>
      </c>
    </row>
    <row r="18313" spans="1:4">
      <c r="A18313" s="54">
        <v>251084</v>
      </c>
      <c r="B18313" s="54" t="s">
        <v>16483</v>
      </c>
      <c r="D18313" s="57">
        <v>27019</v>
      </c>
    </row>
    <row r="18314" spans="1:4">
      <c r="A18314" s="54">
        <v>251120</v>
      </c>
      <c r="B18314" s="54" t="s">
        <v>16484</v>
      </c>
      <c r="D18314" s="57">
        <v>1988</v>
      </c>
    </row>
    <row r="18315" spans="1:4">
      <c r="A18315" s="54">
        <v>251126</v>
      </c>
      <c r="B18315" s="54" t="s">
        <v>16485</v>
      </c>
      <c r="D18315" s="57">
        <v>6098</v>
      </c>
    </row>
    <row r="18316" spans="1:4">
      <c r="A18316" s="54">
        <v>251127</v>
      </c>
      <c r="B18316" s="54" t="s">
        <v>16486</v>
      </c>
      <c r="D18316" s="57">
        <v>3476</v>
      </c>
    </row>
    <row r="18317" spans="1:4">
      <c r="A18317" s="54">
        <v>251129</v>
      </c>
      <c r="B18317" s="54" t="s">
        <v>15132</v>
      </c>
      <c r="D18317" s="57">
        <v>3874</v>
      </c>
    </row>
    <row r="18318" spans="1:4">
      <c r="A18318" s="54">
        <v>251130</v>
      </c>
      <c r="B18318" s="54" t="s">
        <v>16487</v>
      </c>
      <c r="D18318" s="57">
        <v>1857</v>
      </c>
    </row>
    <row r="18319" spans="1:4">
      <c r="A18319" s="54">
        <v>251131</v>
      </c>
      <c r="B18319" s="54" t="s">
        <v>16488</v>
      </c>
      <c r="D18319" s="57">
        <v>1857</v>
      </c>
    </row>
    <row r="18320" spans="1:4">
      <c r="A18320" s="54">
        <v>251132</v>
      </c>
      <c r="B18320" s="54" t="s">
        <v>16489</v>
      </c>
      <c r="D18320" s="57">
        <v>1857</v>
      </c>
    </row>
    <row r="18321" spans="1:4">
      <c r="A18321" s="54">
        <v>251133</v>
      </c>
      <c r="B18321" s="54" t="s">
        <v>16490</v>
      </c>
      <c r="D18321" s="57">
        <v>1857</v>
      </c>
    </row>
    <row r="18322" spans="1:4">
      <c r="A18322" s="54">
        <v>251134</v>
      </c>
      <c r="B18322" s="54" t="s">
        <v>16491</v>
      </c>
      <c r="D18322" s="57">
        <v>1857</v>
      </c>
    </row>
    <row r="18323" spans="1:4">
      <c r="A18323" s="54">
        <v>251135</v>
      </c>
      <c r="B18323" s="54" t="s">
        <v>16492</v>
      </c>
      <c r="D18323" s="57">
        <v>1857</v>
      </c>
    </row>
    <row r="18324" spans="1:4">
      <c r="A18324" s="54">
        <v>251136</v>
      </c>
      <c r="B18324" s="54" t="s">
        <v>16493</v>
      </c>
      <c r="D18324" s="57">
        <v>1857</v>
      </c>
    </row>
    <row r="18325" spans="1:4">
      <c r="A18325" s="54">
        <v>251137</v>
      </c>
      <c r="B18325" s="54" t="s">
        <v>16494</v>
      </c>
      <c r="D18325" s="57">
        <v>1857</v>
      </c>
    </row>
    <row r="18326" spans="1:4">
      <c r="A18326" s="54">
        <v>251138</v>
      </c>
      <c r="B18326" s="54" t="s">
        <v>16495</v>
      </c>
      <c r="D18326" s="57">
        <v>1857</v>
      </c>
    </row>
    <row r="18327" spans="1:4">
      <c r="A18327" s="54">
        <v>251139</v>
      </c>
      <c r="B18327" s="54" t="s">
        <v>16496</v>
      </c>
      <c r="D18327" s="57">
        <v>1857</v>
      </c>
    </row>
    <row r="18328" spans="1:4">
      <c r="A18328" s="54">
        <v>251145</v>
      </c>
      <c r="B18328" s="54" t="s">
        <v>16497</v>
      </c>
      <c r="D18328" s="57">
        <v>8733</v>
      </c>
    </row>
    <row r="18329" spans="1:4">
      <c r="A18329" s="54">
        <v>251149</v>
      </c>
      <c r="B18329" s="54" t="s">
        <v>16498</v>
      </c>
      <c r="D18329" s="57">
        <v>632</v>
      </c>
    </row>
    <row r="18330" spans="1:4">
      <c r="A18330" s="54">
        <v>251152</v>
      </c>
      <c r="B18330" s="54" t="s">
        <v>16499</v>
      </c>
      <c r="D18330" s="57">
        <v>3573</v>
      </c>
    </row>
    <row r="18331" spans="1:4">
      <c r="A18331" s="54">
        <v>251156</v>
      </c>
      <c r="B18331" s="54" t="s">
        <v>16500</v>
      </c>
      <c r="D18331" s="57">
        <v>353</v>
      </c>
    </row>
    <row r="18332" spans="1:4">
      <c r="A18332" s="54">
        <v>251157</v>
      </c>
      <c r="B18332" s="54" t="s">
        <v>16501</v>
      </c>
      <c r="D18332" s="57">
        <v>353</v>
      </c>
    </row>
    <row r="18333" spans="1:4">
      <c r="A18333" s="54">
        <v>251159</v>
      </c>
      <c r="B18333" s="54" t="s">
        <v>16502</v>
      </c>
      <c r="D18333" s="57">
        <v>352</v>
      </c>
    </row>
    <row r="18334" spans="1:4">
      <c r="A18334" s="54">
        <v>251160</v>
      </c>
      <c r="B18334" s="54" t="s">
        <v>16503</v>
      </c>
      <c r="D18334" s="57">
        <v>12704</v>
      </c>
    </row>
    <row r="18335" spans="1:4">
      <c r="A18335" s="54">
        <v>251161</v>
      </c>
      <c r="B18335" s="54" t="s">
        <v>16504</v>
      </c>
      <c r="D18335" s="57">
        <v>1111</v>
      </c>
    </row>
    <row r="18336" spans="1:4">
      <c r="A18336" s="54">
        <v>251166</v>
      </c>
      <c r="B18336" s="54" t="s">
        <v>16505</v>
      </c>
      <c r="D18336" s="57">
        <v>803</v>
      </c>
    </row>
    <row r="18337" spans="1:4">
      <c r="A18337" s="54">
        <v>251167</v>
      </c>
      <c r="B18337" s="54" t="s">
        <v>16506</v>
      </c>
      <c r="D18337" s="57">
        <v>803</v>
      </c>
    </row>
    <row r="18338" spans="1:4">
      <c r="A18338" s="54">
        <v>251168</v>
      </c>
      <c r="B18338" s="54" t="s">
        <v>16507</v>
      </c>
      <c r="D18338" s="57">
        <v>803</v>
      </c>
    </row>
    <row r="18339" spans="1:4">
      <c r="A18339" s="54">
        <v>251169</v>
      </c>
      <c r="B18339" s="54" t="s">
        <v>16508</v>
      </c>
      <c r="D18339" s="57">
        <v>803</v>
      </c>
    </row>
    <row r="18340" spans="1:4">
      <c r="A18340" s="54">
        <v>251172</v>
      </c>
      <c r="B18340" s="54" t="s">
        <v>16509</v>
      </c>
      <c r="D18340" s="57">
        <v>379</v>
      </c>
    </row>
    <row r="18341" spans="1:4">
      <c r="A18341" s="54">
        <v>251173</v>
      </c>
      <c r="B18341" s="54" t="s">
        <v>16510</v>
      </c>
      <c r="D18341" s="57">
        <v>473</v>
      </c>
    </row>
    <row r="18342" spans="1:4">
      <c r="A18342" s="54">
        <v>251182</v>
      </c>
      <c r="B18342" s="54" t="s">
        <v>16511</v>
      </c>
      <c r="D18342" s="57">
        <v>18771</v>
      </c>
    </row>
    <row r="18343" spans="1:4">
      <c r="A18343" s="54">
        <v>251183</v>
      </c>
      <c r="B18343" s="54" t="s">
        <v>16512</v>
      </c>
      <c r="D18343" s="57">
        <v>7689</v>
      </c>
    </row>
    <row r="18344" spans="1:4">
      <c r="A18344" s="54">
        <v>251184</v>
      </c>
      <c r="B18344" s="54" t="s">
        <v>16513</v>
      </c>
      <c r="D18344" s="57">
        <v>5704</v>
      </c>
    </row>
    <row r="18345" spans="1:4">
      <c r="A18345" s="54">
        <v>251186</v>
      </c>
      <c r="B18345" s="54" t="s">
        <v>16514</v>
      </c>
      <c r="D18345" s="57">
        <v>9837</v>
      </c>
    </row>
    <row r="18346" spans="1:4">
      <c r="A18346" s="54">
        <v>251188</v>
      </c>
      <c r="B18346" s="54" t="s">
        <v>23941</v>
      </c>
      <c r="D18346" s="57">
        <v>9837</v>
      </c>
    </row>
    <row r="18347" spans="1:4">
      <c r="A18347" s="54">
        <v>251189</v>
      </c>
      <c r="B18347" s="54" t="s">
        <v>16515</v>
      </c>
      <c r="D18347" s="57">
        <v>4623</v>
      </c>
    </row>
    <row r="18348" spans="1:4">
      <c r="A18348" s="54">
        <v>251193</v>
      </c>
      <c r="B18348" s="54" t="s">
        <v>16516</v>
      </c>
      <c r="D18348" s="57">
        <v>5154</v>
      </c>
    </row>
    <row r="18349" spans="1:4">
      <c r="A18349" s="54">
        <v>251194</v>
      </c>
      <c r="B18349" s="54" t="s">
        <v>16517</v>
      </c>
      <c r="D18349" s="57">
        <v>5154</v>
      </c>
    </row>
    <row r="18350" spans="1:4">
      <c r="A18350" s="54">
        <v>251195</v>
      </c>
      <c r="B18350" s="54" t="s">
        <v>16518</v>
      </c>
      <c r="D18350" s="57">
        <v>5154</v>
      </c>
    </row>
    <row r="18351" spans="1:4">
      <c r="A18351" s="54">
        <v>251197</v>
      </c>
      <c r="B18351" s="54" t="s">
        <v>16519</v>
      </c>
      <c r="D18351" s="57">
        <v>5154</v>
      </c>
    </row>
    <row r="18352" spans="1:4">
      <c r="A18352" s="54">
        <v>251199</v>
      </c>
      <c r="B18352" s="54" t="s">
        <v>16520</v>
      </c>
      <c r="D18352" s="57">
        <v>7239</v>
      </c>
    </row>
    <row r="18353" spans="1:4">
      <c r="A18353" s="54">
        <v>251200</v>
      </c>
      <c r="B18353" s="54" t="s">
        <v>16521</v>
      </c>
      <c r="D18353" s="57">
        <v>7239</v>
      </c>
    </row>
    <row r="18354" spans="1:4">
      <c r="A18354" s="54">
        <v>251203</v>
      </c>
      <c r="B18354" s="54" t="s">
        <v>16522</v>
      </c>
      <c r="D18354" s="57">
        <v>4402</v>
      </c>
    </row>
    <row r="18355" spans="1:4">
      <c r="A18355" s="54">
        <v>251204</v>
      </c>
      <c r="B18355" s="54" t="s">
        <v>16523</v>
      </c>
      <c r="D18355" s="57">
        <v>2008</v>
      </c>
    </row>
    <row r="18356" spans="1:4">
      <c r="A18356" s="54">
        <v>251205</v>
      </c>
      <c r="B18356" s="54" t="s">
        <v>16524</v>
      </c>
      <c r="D18356" s="57">
        <v>2008</v>
      </c>
    </row>
    <row r="18357" spans="1:4">
      <c r="A18357" s="54">
        <v>251206</v>
      </c>
      <c r="B18357" s="54" t="s">
        <v>16525</v>
      </c>
      <c r="D18357" s="57">
        <v>9837</v>
      </c>
    </row>
    <row r="18358" spans="1:4">
      <c r="A18358" s="54">
        <v>251207</v>
      </c>
      <c r="B18358" s="54" t="s">
        <v>23942</v>
      </c>
      <c r="D18358" s="57">
        <v>18673</v>
      </c>
    </row>
    <row r="18359" spans="1:4">
      <c r="A18359" s="54">
        <v>251208</v>
      </c>
      <c r="B18359" s="54" t="s">
        <v>23943</v>
      </c>
      <c r="D18359" s="57">
        <v>18673</v>
      </c>
    </row>
    <row r="18360" spans="1:4">
      <c r="A18360" s="54">
        <v>251209</v>
      </c>
      <c r="B18360" s="54" t="s">
        <v>16526</v>
      </c>
      <c r="D18360" s="57">
        <v>10815</v>
      </c>
    </row>
    <row r="18361" spans="1:4">
      <c r="A18361" s="54">
        <v>251210</v>
      </c>
      <c r="B18361" s="54" t="s">
        <v>23944</v>
      </c>
      <c r="D18361" s="57">
        <v>14774</v>
      </c>
    </row>
    <row r="18362" spans="1:4">
      <c r="A18362" s="54">
        <v>251211</v>
      </c>
      <c r="B18362" s="54" t="s">
        <v>23945</v>
      </c>
      <c r="D18362" s="57">
        <v>14774</v>
      </c>
    </row>
    <row r="18363" spans="1:4">
      <c r="A18363" s="54">
        <v>251212</v>
      </c>
      <c r="B18363" s="54" t="s">
        <v>16527</v>
      </c>
      <c r="D18363" s="57">
        <v>14774</v>
      </c>
    </row>
    <row r="18364" spans="1:4">
      <c r="A18364" s="54">
        <v>251213</v>
      </c>
      <c r="B18364" s="54" t="s">
        <v>16527</v>
      </c>
      <c r="D18364" s="57">
        <v>14774</v>
      </c>
    </row>
    <row r="18365" spans="1:4">
      <c r="A18365" s="54">
        <v>251215</v>
      </c>
      <c r="B18365" s="54" t="s">
        <v>16528</v>
      </c>
      <c r="D18365" s="57">
        <v>65842</v>
      </c>
    </row>
    <row r="18366" spans="1:4">
      <c r="A18366" s="54">
        <v>251216</v>
      </c>
      <c r="B18366" s="54" t="s">
        <v>16529</v>
      </c>
      <c r="D18366" s="57">
        <v>6727</v>
      </c>
    </row>
    <row r="18367" spans="1:4">
      <c r="A18367" s="54">
        <v>251217</v>
      </c>
      <c r="B18367" s="54" t="s">
        <v>16530</v>
      </c>
      <c r="D18367" s="57">
        <v>6727</v>
      </c>
    </row>
    <row r="18368" spans="1:4">
      <c r="A18368" s="54">
        <v>251218</v>
      </c>
      <c r="B18368" s="54" t="s">
        <v>16531</v>
      </c>
      <c r="D18368" s="57">
        <v>5154</v>
      </c>
    </row>
    <row r="18369" spans="1:4">
      <c r="A18369" s="54">
        <v>251219</v>
      </c>
      <c r="B18369" s="54" t="s">
        <v>16532</v>
      </c>
      <c r="D18369" s="57">
        <v>24409</v>
      </c>
    </row>
    <row r="18370" spans="1:4">
      <c r="A18370" s="54">
        <v>251220</v>
      </c>
      <c r="B18370" s="54" t="s">
        <v>16533</v>
      </c>
      <c r="D18370" s="57">
        <v>18307</v>
      </c>
    </row>
    <row r="18371" spans="1:4">
      <c r="A18371" s="54">
        <v>251221</v>
      </c>
      <c r="B18371" s="54" t="s">
        <v>16534</v>
      </c>
      <c r="D18371" s="57">
        <v>7868</v>
      </c>
    </row>
    <row r="18372" spans="1:4">
      <c r="A18372" s="54">
        <v>251222</v>
      </c>
      <c r="B18372" s="54" t="s">
        <v>16535</v>
      </c>
      <c r="D18372" s="57">
        <v>15988</v>
      </c>
    </row>
    <row r="18373" spans="1:4">
      <c r="A18373" s="54">
        <v>251223</v>
      </c>
      <c r="B18373" s="54" t="s">
        <v>16536</v>
      </c>
      <c r="D18373" s="57">
        <v>16232</v>
      </c>
    </row>
    <row r="18374" spans="1:4">
      <c r="A18374" s="54">
        <v>251224</v>
      </c>
      <c r="B18374" s="54" t="s">
        <v>16537</v>
      </c>
      <c r="D18374" s="57">
        <v>15988</v>
      </c>
    </row>
    <row r="18375" spans="1:4">
      <c r="A18375" s="54">
        <v>251225</v>
      </c>
      <c r="B18375" s="54" t="s">
        <v>16538</v>
      </c>
      <c r="D18375" s="57">
        <v>31511</v>
      </c>
    </row>
    <row r="18376" spans="1:4">
      <c r="A18376" s="54">
        <v>251226</v>
      </c>
      <c r="B18376" s="54" t="s">
        <v>16539</v>
      </c>
      <c r="D18376" s="57">
        <v>31511</v>
      </c>
    </row>
    <row r="18377" spans="1:4">
      <c r="A18377" s="54">
        <v>251227</v>
      </c>
      <c r="B18377" s="54" t="s">
        <v>16540</v>
      </c>
      <c r="D18377" s="57">
        <v>6727</v>
      </c>
    </row>
    <row r="18378" spans="1:4">
      <c r="A18378" s="54">
        <v>251228</v>
      </c>
      <c r="B18378" s="54" t="s">
        <v>16541</v>
      </c>
      <c r="D18378" s="57">
        <v>16110</v>
      </c>
    </row>
    <row r="18379" spans="1:4">
      <c r="A18379" s="54">
        <v>251229</v>
      </c>
      <c r="B18379" s="54" t="s">
        <v>16542</v>
      </c>
      <c r="D18379" s="57">
        <v>16110</v>
      </c>
    </row>
    <row r="18380" spans="1:4">
      <c r="A18380" s="54">
        <v>251364</v>
      </c>
      <c r="B18380" s="54" t="s">
        <v>16543</v>
      </c>
      <c r="D18380" s="57">
        <v>7475</v>
      </c>
    </row>
    <row r="18381" spans="1:4">
      <c r="A18381" s="54">
        <v>251365</v>
      </c>
      <c r="B18381" s="54" t="s">
        <v>16544</v>
      </c>
      <c r="D18381" s="57">
        <v>7475</v>
      </c>
    </row>
    <row r="18382" spans="1:4">
      <c r="A18382" s="54">
        <v>251366</v>
      </c>
      <c r="B18382" s="54" t="s">
        <v>16545</v>
      </c>
      <c r="D18382" s="57">
        <v>7475</v>
      </c>
    </row>
    <row r="18383" spans="1:4">
      <c r="A18383" s="54">
        <v>251368</v>
      </c>
      <c r="B18383" s="54" t="s">
        <v>16546</v>
      </c>
      <c r="D18383" s="57">
        <v>7475</v>
      </c>
    </row>
    <row r="18384" spans="1:4">
      <c r="A18384" s="54">
        <v>251369</v>
      </c>
      <c r="B18384" s="54" t="s">
        <v>16547</v>
      </c>
      <c r="D18384" s="57">
        <v>7475</v>
      </c>
    </row>
    <row r="18385" spans="1:4">
      <c r="A18385" s="54">
        <v>251370</v>
      </c>
      <c r="B18385" s="54" t="s">
        <v>16548</v>
      </c>
      <c r="D18385" s="57">
        <v>7475</v>
      </c>
    </row>
    <row r="18386" spans="1:4">
      <c r="A18386" s="54">
        <v>251371</v>
      </c>
      <c r="B18386" s="54" t="s">
        <v>16549</v>
      </c>
      <c r="D18386" s="57">
        <v>7475</v>
      </c>
    </row>
    <row r="18387" spans="1:4">
      <c r="A18387" s="54">
        <v>251372</v>
      </c>
      <c r="B18387" s="54" t="s">
        <v>16550</v>
      </c>
      <c r="D18387" s="57">
        <v>7475</v>
      </c>
    </row>
    <row r="18388" spans="1:4">
      <c r="A18388" s="54">
        <v>251373</v>
      </c>
      <c r="B18388" s="54" t="s">
        <v>16551</v>
      </c>
      <c r="D18388" s="57">
        <v>7475</v>
      </c>
    </row>
    <row r="18389" spans="1:4">
      <c r="A18389" s="54">
        <v>251374</v>
      </c>
      <c r="B18389" s="54" t="s">
        <v>16552</v>
      </c>
      <c r="D18389" s="57">
        <v>7475</v>
      </c>
    </row>
    <row r="18390" spans="1:4">
      <c r="A18390" s="54">
        <v>251375</v>
      </c>
      <c r="B18390" s="54" t="s">
        <v>16553</v>
      </c>
      <c r="D18390" s="57">
        <v>7475</v>
      </c>
    </row>
    <row r="18391" spans="1:4">
      <c r="A18391" s="54">
        <v>251376</v>
      </c>
      <c r="B18391" s="54" t="s">
        <v>16554</v>
      </c>
      <c r="D18391" s="57">
        <v>7475</v>
      </c>
    </row>
    <row r="18392" spans="1:4">
      <c r="A18392" s="54">
        <v>251377</v>
      </c>
      <c r="B18392" s="54" t="s">
        <v>16555</v>
      </c>
      <c r="D18392" s="57">
        <v>7475</v>
      </c>
    </row>
    <row r="18393" spans="1:4">
      <c r="A18393" s="54">
        <v>251378</v>
      </c>
      <c r="B18393" s="54" t="s">
        <v>16556</v>
      </c>
      <c r="D18393" s="57">
        <v>7475</v>
      </c>
    </row>
    <row r="18394" spans="1:4">
      <c r="A18394" s="54">
        <v>251379</v>
      </c>
      <c r="B18394" s="54" t="s">
        <v>16557</v>
      </c>
      <c r="D18394" s="57">
        <v>7475</v>
      </c>
    </row>
    <row r="18395" spans="1:4">
      <c r="A18395" s="54">
        <v>251380</v>
      </c>
      <c r="B18395" s="54" t="s">
        <v>23847</v>
      </c>
      <c r="D18395" s="57">
        <v>6394</v>
      </c>
    </row>
    <row r="18396" spans="1:4">
      <c r="A18396" s="54">
        <v>251497</v>
      </c>
      <c r="B18396" s="54" t="s">
        <v>16558</v>
      </c>
      <c r="D18396" s="57">
        <v>15496</v>
      </c>
    </row>
    <row r="18397" spans="1:4">
      <c r="A18397" s="54">
        <v>251498</v>
      </c>
      <c r="B18397" s="54" t="s">
        <v>16559</v>
      </c>
      <c r="D18397" s="57">
        <v>5311</v>
      </c>
    </row>
    <row r="18398" spans="1:4">
      <c r="A18398" s="54">
        <v>251502</v>
      </c>
      <c r="B18398" s="54" t="s">
        <v>16560</v>
      </c>
      <c r="D18398" s="57">
        <v>9837</v>
      </c>
    </row>
    <row r="18399" spans="1:4">
      <c r="A18399" s="54">
        <v>251503</v>
      </c>
      <c r="B18399" s="54" t="s">
        <v>16561</v>
      </c>
      <c r="D18399" s="57">
        <v>6255</v>
      </c>
    </row>
    <row r="18400" spans="1:4">
      <c r="A18400" s="54">
        <v>251506</v>
      </c>
      <c r="B18400" s="54" t="s">
        <v>16562</v>
      </c>
      <c r="D18400" s="57">
        <v>9837</v>
      </c>
    </row>
    <row r="18401" spans="1:4">
      <c r="A18401" s="54">
        <v>251507</v>
      </c>
      <c r="B18401" s="54" t="s">
        <v>16563</v>
      </c>
      <c r="D18401" s="57">
        <v>11147</v>
      </c>
    </row>
    <row r="18402" spans="1:4">
      <c r="A18402" s="54">
        <v>251508</v>
      </c>
      <c r="B18402" s="54" t="s">
        <v>16564</v>
      </c>
      <c r="D18402" s="57">
        <v>11147</v>
      </c>
    </row>
    <row r="18403" spans="1:4">
      <c r="A18403" s="54">
        <v>251509</v>
      </c>
      <c r="B18403" s="54" t="s">
        <v>16565</v>
      </c>
      <c r="D18403" s="57">
        <v>11147</v>
      </c>
    </row>
    <row r="18404" spans="1:4">
      <c r="A18404" s="54">
        <v>251510</v>
      </c>
      <c r="B18404" s="54" t="s">
        <v>16566</v>
      </c>
      <c r="D18404" s="57">
        <v>11147</v>
      </c>
    </row>
    <row r="18405" spans="1:4">
      <c r="A18405" s="54">
        <v>251512</v>
      </c>
      <c r="B18405" s="54" t="s">
        <v>16567</v>
      </c>
      <c r="D18405" s="57">
        <v>9837</v>
      </c>
    </row>
    <row r="18406" spans="1:4">
      <c r="A18406" s="54">
        <v>251513</v>
      </c>
      <c r="B18406" s="54" t="s">
        <v>16568</v>
      </c>
      <c r="D18406" s="57">
        <v>24634</v>
      </c>
    </row>
    <row r="18407" spans="1:4">
      <c r="A18407" s="54">
        <v>251521</v>
      </c>
      <c r="B18407" s="54" t="s">
        <v>16569</v>
      </c>
      <c r="D18407" s="57">
        <v>6562</v>
      </c>
    </row>
    <row r="18408" spans="1:4">
      <c r="A18408" s="54">
        <v>251531</v>
      </c>
      <c r="B18408" s="54" t="s">
        <v>16570</v>
      </c>
      <c r="D18408" s="57">
        <v>4758</v>
      </c>
    </row>
    <row r="18409" spans="1:4">
      <c r="A18409" s="54">
        <v>251533</v>
      </c>
      <c r="B18409" s="54" t="s">
        <v>16571</v>
      </c>
      <c r="D18409" s="57">
        <v>1101</v>
      </c>
    </row>
    <row r="18410" spans="1:4">
      <c r="A18410" s="54">
        <v>251536</v>
      </c>
      <c r="B18410" s="54" t="s">
        <v>16572</v>
      </c>
      <c r="D18410" s="57">
        <v>3830</v>
      </c>
    </row>
    <row r="18411" spans="1:4">
      <c r="A18411" s="54">
        <v>251550</v>
      </c>
      <c r="B18411" s="54" t="s">
        <v>16573</v>
      </c>
      <c r="D18411" s="57">
        <v>1218</v>
      </c>
    </row>
    <row r="18412" spans="1:4">
      <c r="A18412" s="54">
        <v>251551</v>
      </c>
      <c r="B18412" s="54" t="s">
        <v>16574</v>
      </c>
      <c r="D18412" s="57">
        <v>12167</v>
      </c>
    </row>
    <row r="18413" spans="1:4">
      <c r="A18413" s="54">
        <v>251557</v>
      </c>
      <c r="B18413" s="54" t="s">
        <v>16575</v>
      </c>
      <c r="D18413" s="57">
        <v>14774</v>
      </c>
    </row>
    <row r="18414" spans="1:4">
      <c r="A18414" s="54">
        <v>251562</v>
      </c>
      <c r="B18414" s="54" t="s">
        <v>16576</v>
      </c>
      <c r="D18414" s="57">
        <v>10571</v>
      </c>
    </row>
    <row r="18415" spans="1:4">
      <c r="A18415" s="54">
        <v>251572</v>
      </c>
      <c r="B18415" s="54" t="s">
        <v>16577</v>
      </c>
      <c r="D18415" s="57">
        <v>3550</v>
      </c>
    </row>
    <row r="18416" spans="1:4">
      <c r="A18416" s="54">
        <v>251576</v>
      </c>
      <c r="B18416" s="54" t="s">
        <v>16578</v>
      </c>
      <c r="D18416" s="57">
        <v>12196</v>
      </c>
    </row>
    <row r="18417" spans="1:4">
      <c r="A18417" s="54">
        <v>251579</v>
      </c>
      <c r="B18417" s="54" t="s">
        <v>16579</v>
      </c>
      <c r="D18417" s="57">
        <v>9284</v>
      </c>
    </row>
    <row r="18418" spans="1:4">
      <c r="A18418" s="54">
        <v>251583</v>
      </c>
      <c r="B18418" s="54" t="s">
        <v>16580</v>
      </c>
      <c r="D18418" s="57">
        <v>5445</v>
      </c>
    </row>
    <row r="18419" spans="1:4">
      <c r="A18419" s="54">
        <v>251584</v>
      </c>
      <c r="B18419" s="54" t="s">
        <v>16581</v>
      </c>
      <c r="D18419" s="57">
        <v>5752</v>
      </c>
    </row>
    <row r="18420" spans="1:4">
      <c r="A18420" s="54">
        <v>251585</v>
      </c>
      <c r="B18420" s="54" t="s">
        <v>16582</v>
      </c>
      <c r="D18420" s="57">
        <v>16208</v>
      </c>
    </row>
    <row r="18421" spans="1:4">
      <c r="A18421" s="54">
        <v>251586</v>
      </c>
      <c r="B18421" s="54" t="s">
        <v>16583</v>
      </c>
      <c r="D18421" s="57">
        <v>5272</v>
      </c>
    </row>
    <row r="18422" spans="1:4">
      <c r="A18422" s="54">
        <v>251587</v>
      </c>
      <c r="B18422" s="54" t="s">
        <v>16584</v>
      </c>
      <c r="D18422" s="57">
        <v>7239</v>
      </c>
    </row>
    <row r="18423" spans="1:4">
      <c r="A18423" s="54">
        <v>251588</v>
      </c>
      <c r="B18423" s="54" t="s">
        <v>16585</v>
      </c>
      <c r="D18423" s="57">
        <v>4270</v>
      </c>
    </row>
    <row r="18424" spans="1:4">
      <c r="A18424" s="54">
        <v>251589</v>
      </c>
      <c r="B18424" s="54" t="s">
        <v>23946</v>
      </c>
      <c r="D18424" s="57">
        <v>4270</v>
      </c>
    </row>
    <row r="18425" spans="1:4">
      <c r="A18425" s="54">
        <v>251590</v>
      </c>
      <c r="B18425" s="54" t="s">
        <v>16586</v>
      </c>
      <c r="D18425" s="57">
        <v>4270</v>
      </c>
    </row>
    <row r="18426" spans="1:4">
      <c r="A18426" s="54">
        <v>251591</v>
      </c>
      <c r="B18426" s="54" t="s">
        <v>16587</v>
      </c>
      <c r="D18426" s="57">
        <v>3096</v>
      </c>
    </row>
    <row r="18427" spans="1:4">
      <c r="A18427" s="54">
        <v>251592</v>
      </c>
      <c r="B18427" s="54" t="s">
        <v>16588</v>
      </c>
      <c r="D18427" s="57">
        <v>4270</v>
      </c>
    </row>
    <row r="18428" spans="1:4">
      <c r="A18428" s="54">
        <v>251593</v>
      </c>
      <c r="B18428" s="54" t="s">
        <v>23947</v>
      </c>
      <c r="D18428" s="57">
        <v>4402</v>
      </c>
    </row>
    <row r="18429" spans="1:4">
      <c r="A18429" s="54">
        <v>251594</v>
      </c>
      <c r="B18429" s="54" t="s">
        <v>16589</v>
      </c>
      <c r="D18429" s="57">
        <v>4402</v>
      </c>
    </row>
    <row r="18430" spans="1:4">
      <c r="A18430" s="54">
        <v>251595</v>
      </c>
      <c r="B18430" s="54" t="s">
        <v>16590</v>
      </c>
      <c r="D18430" s="57">
        <v>3572</v>
      </c>
    </row>
    <row r="18431" spans="1:4">
      <c r="A18431" s="54">
        <v>251596</v>
      </c>
      <c r="B18431" s="54" t="s">
        <v>16590</v>
      </c>
      <c r="D18431" s="57">
        <v>3572</v>
      </c>
    </row>
    <row r="18432" spans="1:4">
      <c r="A18432" s="54">
        <v>251598</v>
      </c>
      <c r="B18432" s="54" t="s">
        <v>16591</v>
      </c>
      <c r="D18432" s="57">
        <v>5038</v>
      </c>
    </row>
    <row r="18433" spans="1:4">
      <c r="A18433" s="54">
        <v>251602</v>
      </c>
      <c r="B18433" s="54" t="s">
        <v>16592</v>
      </c>
      <c r="D18433" s="57">
        <v>3096</v>
      </c>
    </row>
    <row r="18434" spans="1:4">
      <c r="A18434" s="54">
        <v>251606</v>
      </c>
      <c r="B18434" s="54" t="s">
        <v>16593</v>
      </c>
      <c r="D18434" s="57">
        <v>4404</v>
      </c>
    </row>
    <row r="18435" spans="1:4">
      <c r="A18435" s="54">
        <v>251607</v>
      </c>
      <c r="B18435" s="54" t="s">
        <v>16594</v>
      </c>
      <c r="D18435" s="57">
        <v>7317</v>
      </c>
    </row>
    <row r="18436" spans="1:4">
      <c r="A18436" s="54">
        <v>251623</v>
      </c>
      <c r="B18436" s="54" t="s">
        <v>16595</v>
      </c>
      <c r="D18436" s="57">
        <v>941</v>
      </c>
    </row>
    <row r="18437" spans="1:4">
      <c r="A18437" s="54">
        <v>251624</v>
      </c>
      <c r="B18437" s="54" t="s">
        <v>16596</v>
      </c>
      <c r="D18437" s="57">
        <v>816</v>
      </c>
    </row>
    <row r="18438" spans="1:4">
      <c r="A18438" s="54">
        <v>251627</v>
      </c>
      <c r="B18438" s="54" t="s">
        <v>16597</v>
      </c>
      <c r="D18438" s="57">
        <v>9009</v>
      </c>
    </row>
    <row r="18439" spans="1:4">
      <c r="A18439" s="54">
        <v>251629</v>
      </c>
      <c r="B18439" s="54" t="s">
        <v>16598</v>
      </c>
      <c r="D18439" s="57">
        <v>22042</v>
      </c>
    </row>
    <row r="18440" spans="1:4">
      <c r="A18440" s="54">
        <v>251635</v>
      </c>
      <c r="B18440" s="54" t="s">
        <v>16599</v>
      </c>
      <c r="D18440" s="57">
        <v>6444</v>
      </c>
    </row>
    <row r="18441" spans="1:4">
      <c r="A18441" s="54">
        <v>251639</v>
      </c>
      <c r="B18441" s="54" t="s">
        <v>16600</v>
      </c>
      <c r="D18441" s="57">
        <v>4404</v>
      </c>
    </row>
    <row r="18442" spans="1:4">
      <c r="A18442" s="54">
        <v>251640</v>
      </c>
      <c r="B18442" s="54" t="s">
        <v>16601</v>
      </c>
      <c r="D18442" s="57">
        <v>5232</v>
      </c>
    </row>
    <row r="18443" spans="1:4">
      <c r="A18443" s="54">
        <v>251654</v>
      </c>
      <c r="B18443" s="54" t="s">
        <v>16602</v>
      </c>
      <c r="D18443" s="57">
        <v>15427</v>
      </c>
    </row>
    <row r="18444" spans="1:4">
      <c r="A18444" s="54">
        <v>251667</v>
      </c>
      <c r="B18444" s="54" t="s">
        <v>16603</v>
      </c>
      <c r="D18444" s="57">
        <v>3533</v>
      </c>
    </row>
    <row r="18445" spans="1:4">
      <c r="A18445" s="54">
        <v>251674</v>
      </c>
      <c r="B18445" s="54" t="s">
        <v>16604</v>
      </c>
      <c r="D18445" s="57">
        <v>6295</v>
      </c>
    </row>
    <row r="18446" spans="1:4">
      <c r="A18446" s="54">
        <v>251693</v>
      </c>
      <c r="B18446" s="54" t="s">
        <v>16605</v>
      </c>
      <c r="D18446" s="57">
        <v>25467</v>
      </c>
    </row>
    <row r="18447" spans="1:4">
      <c r="A18447" s="54">
        <v>251694</v>
      </c>
      <c r="B18447" s="54" t="s">
        <v>16606</v>
      </c>
      <c r="D18447" s="57">
        <v>4404</v>
      </c>
    </row>
    <row r="18448" spans="1:4">
      <c r="A18448" s="54">
        <v>251695</v>
      </c>
      <c r="B18448" s="54" t="s">
        <v>16607</v>
      </c>
      <c r="D18448" s="57">
        <v>8419</v>
      </c>
    </row>
    <row r="18449" spans="1:4">
      <c r="A18449" s="54">
        <v>251696</v>
      </c>
      <c r="B18449" s="54" t="s">
        <v>16608</v>
      </c>
      <c r="D18449" s="57">
        <v>3610</v>
      </c>
    </row>
    <row r="18450" spans="1:4">
      <c r="A18450" s="54">
        <v>251698</v>
      </c>
      <c r="B18450" s="54" t="s">
        <v>23948</v>
      </c>
      <c r="D18450" s="57">
        <v>4226</v>
      </c>
    </row>
    <row r="18451" spans="1:4">
      <c r="A18451" s="54">
        <v>251716</v>
      </c>
      <c r="B18451" s="54" t="s">
        <v>16609</v>
      </c>
      <c r="D18451" s="57">
        <v>4518</v>
      </c>
    </row>
    <row r="18452" spans="1:4">
      <c r="A18452" s="54">
        <v>251718</v>
      </c>
      <c r="B18452" s="54" t="s">
        <v>16610</v>
      </c>
      <c r="D18452" s="57">
        <v>7357</v>
      </c>
    </row>
    <row r="18453" spans="1:4">
      <c r="A18453" s="54">
        <v>251730</v>
      </c>
      <c r="B18453" s="54" t="s">
        <v>16611</v>
      </c>
      <c r="D18453" s="57">
        <v>3472</v>
      </c>
    </row>
    <row r="18454" spans="1:4">
      <c r="A18454" s="54">
        <v>251733</v>
      </c>
      <c r="B18454" s="54" t="s">
        <v>16612</v>
      </c>
      <c r="D18454" s="57">
        <v>8222</v>
      </c>
    </row>
    <row r="18455" spans="1:4">
      <c r="A18455" s="54">
        <v>251734</v>
      </c>
      <c r="B18455" s="54" t="s">
        <v>16613</v>
      </c>
      <c r="D18455" s="57">
        <v>8025</v>
      </c>
    </row>
    <row r="18456" spans="1:4">
      <c r="A18456" s="54">
        <v>251735</v>
      </c>
      <c r="B18456" s="54" t="s">
        <v>16614</v>
      </c>
      <c r="D18456" s="57">
        <v>8025</v>
      </c>
    </row>
    <row r="18457" spans="1:4">
      <c r="A18457" s="54">
        <v>251741</v>
      </c>
      <c r="B18457" s="54" t="s">
        <v>16615</v>
      </c>
      <c r="D18457" s="57">
        <v>10610</v>
      </c>
    </row>
    <row r="18458" spans="1:4">
      <c r="A18458" s="54">
        <v>251747</v>
      </c>
      <c r="B18458" s="54" t="s">
        <v>16616</v>
      </c>
      <c r="D18458" s="57">
        <v>3698</v>
      </c>
    </row>
    <row r="18459" spans="1:4">
      <c r="A18459" s="54">
        <v>251748</v>
      </c>
      <c r="B18459" s="54" t="s">
        <v>16617</v>
      </c>
      <c r="D18459" s="57">
        <v>22759</v>
      </c>
    </row>
    <row r="18460" spans="1:4">
      <c r="A18460" s="54">
        <v>251762</v>
      </c>
      <c r="B18460" s="54" t="s">
        <v>16618</v>
      </c>
      <c r="D18460" s="57">
        <v>2857</v>
      </c>
    </row>
    <row r="18461" spans="1:4">
      <c r="A18461" s="54">
        <v>251770</v>
      </c>
      <c r="B18461" s="54" t="s">
        <v>16619</v>
      </c>
      <c r="D18461" s="57">
        <v>4918</v>
      </c>
    </row>
    <row r="18462" spans="1:4">
      <c r="A18462" s="54">
        <v>251788</v>
      </c>
      <c r="B18462" s="54" t="s">
        <v>16620</v>
      </c>
      <c r="D18462" s="57">
        <v>6210</v>
      </c>
    </row>
    <row r="18463" spans="1:4">
      <c r="A18463" s="54">
        <v>251798</v>
      </c>
      <c r="B18463" s="54" t="s">
        <v>16621</v>
      </c>
      <c r="D18463" s="57">
        <v>7846</v>
      </c>
    </row>
    <row r="18464" spans="1:4">
      <c r="A18464" s="54">
        <v>251800</v>
      </c>
      <c r="B18464" s="54" t="s">
        <v>16622</v>
      </c>
      <c r="D18464" s="57">
        <v>2857</v>
      </c>
    </row>
    <row r="18465" spans="1:4">
      <c r="A18465" s="54">
        <v>251801</v>
      </c>
      <c r="B18465" s="54" t="s">
        <v>16623</v>
      </c>
      <c r="D18465" s="57">
        <v>2511</v>
      </c>
    </row>
    <row r="18466" spans="1:4">
      <c r="A18466" s="54">
        <v>251805</v>
      </c>
      <c r="B18466" s="54" t="s">
        <v>16624</v>
      </c>
      <c r="D18466" s="57">
        <v>52792</v>
      </c>
    </row>
    <row r="18467" spans="1:4">
      <c r="A18467" s="54">
        <v>251807</v>
      </c>
      <c r="B18467" s="54" t="s">
        <v>16625</v>
      </c>
      <c r="D18467" s="57">
        <v>15500</v>
      </c>
    </row>
    <row r="18468" spans="1:4">
      <c r="A18468" s="54">
        <v>251812</v>
      </c>
      <c r="B18468" s="54" t="s">
        <v>16626</v>
      </c>
      <c r="D18468" s="57">
        <v>37624</v>
      </c>
    </row>
    <row r="18469" spans="1:4">
      <c r="A18469" s="54">
        <v>251814</v>
      </c>
      <c r="B18469" s="54" t="s">
        <v>16627</v>
      </c>
      <c r="D18469" s="57">
        <v>6889</v>
      </c>
    </row>
    <row r="18470" spans="1:4">
      <c r="A18470" s="54">
        <v>251817</v>
      </c>
      <c r="B18470" s="54" t="s">
        <v>16628</v>
      </c>
      <c r="D18470" s="57">
        <v>646</v>
      </c>
    </row>
    <row r="18471" spans="1:4">
      <c r="A18471" s="54">
        <v>251819</v>
      </c>
      <c r="B18471" s="54" t="s">
        <v>16629</v>
      </c>
      <c r="D18471" s="57">
        <v>23802</v>
      </c>
    </row>
    <row r="18472" spans="1:4">
      <c r="A18472" s="54">
        <v>251821</v>
      </c>
      <c r="B18472" s="54" t="s">
        <v>16630</v>
      </c>
      <c r="D18472" s="57">
        <v>1970</v>
      </c>
    </row>
    <row r="18473" spans="1:4">
      <c r="A18473" s="54">
        <v>251822</v>
      </c>
      <c r="B18473" s="54" t="s">
        <v>16631</v>
      </c>
      <c r="D18473" s="57">
        <v>1807</v>
      </c>
    </row>
    <row r="18474" spans="1:4">
      <c r="A18474" s="54">
        <v>251826</v>
      </c>
      <c r="B18474" s="54" t="s">
        <v>16632</v>
      </c>
      <c r="D18474" s="57">
        <v>1218</v>
      </c>
    </row>
    <row r="18475" spans="1:4">
      <c r="A18475" s="54">
        <v>251829</v>
      </c>
      <c r="B18475" s="54" t="s">
        <v>16633</v>
      </c>
      <c r="D18475" s="57">
        <v>1207</v>
      </c>
    </row>
    <row r="18476" spans="1:4">
      <c r="A18476" s="54">
        <v>251838</v>
      </c>
      <c r="B18476" s="54" t="s">
        <v>16634</v>
      </c>
      <c r="D18476" s="57">
        <v>11785</v>
      </c>
    </row>
    <row r="18477" spans="1:4">
      <c r="A18477" s="54">
        <v>251841</v>
      </c>
      <c r="B18477" s="54" t="s">
        <v>16635</v>
      </c>
      <c r="D18477" s="57">
        <v>3698</v>
      </c>
    </row>
    <row r="18478" spans="1:4">
      <c r="A18478" s="54">
        <v>251847</v>
      </c>
      <c r="B18478" s="54" t="s">
        <v>16636</v>
      </c>
      <c r="D18478" s="57">
        <v>2209</v>
      </c>
    </row>
    <row r="18479" spans="1:4">
      <c r="A18479" s="54">
        <v>251848</v>
      </c>
      <c r="B18479" s="54" t="s">
        <v>16637</v>
      </c>
      <c r="D18479" s="57">
        <v>9837</v>
      </c>
    </row>
    <row r="18480" spans="1:4">
      <c r="A18480" s="54">
        <v>251850</v>
      </c>
      <c r="B18480" s="54" t="s">
        <v>16638</v>
      </c>
      <c r="D18480" s="57">
        <v>2209</v>
      </c>
    </row>
    <row r="18481" spans="1:4">
      <c r="A18481" s="54">
        <v>251852</v>
      </c>
      <c r="B18481" s="54" t="s">
        <v>15445</v>
      </c>
      <c r="D18481" s="57">
        <v>5987</v>
      </c>
    </row>
    <row r="18482" spans="1:4">
      <c r="A18482" s="54">
        <v>251858</v>
      </c>
      <c r="B18482" s="54" t="s">
        <v>16639</v>
      </c>
      <c r="D18482" s="57">
        <v>15988</v>
      </c>
    </row>
    <row r="18483" spans="1:4">
      <c r="A18483" s="54">
        <v>251859</v>
      </c>
      <c r="B18483" s="54" t="s">
        <v>16640</v>
      </c>
      <c r="D18483" s="57">
        <v>15988</v>
      </c>
    </row>
    <row r="18484" spans="1:4">
      <c r="A18484" s="54">
        <v>251860</v>
      </c>
      <c r="B18484" s="54" t="s">
        <v>16641</v>
      </c>
      <c r="D18484" s="57">
        <v>15988</v>
      </c>
    </row>
    <row r="18485" spans="1:4">
      <c r="A18485" s="54">
        <v>251861</v>
      </c>
      <c r="B18485" s="54" t="s">
        <v>16642</v>
      </c>
      <c r="D18485" s="57">
        <v>15988</v>
      </c>
    </row>
    <row r="18486" spans="1:4">
      <c r="A18486" s="54">
        <v>251863</v>
      </c>
      <c r="B18486" s="54" t="s">
        <v>16643</v>
      </c>
      <c r="D18486" s="57">
        <v>19528</v>
      </c>
    </row>
    <row r="18487" spans="1:4">
      <c r="A18487" s="54">
        <v>251864</v>
      </c>
      <c r="B18487" s="54" t="s">
        <v>16644</v>
      </c>
      <c r="D18487" s="57">
        <v>19528</v>
      </c>
    </row>
    <row r="18488" spans="1:4">
      <c r="A18488" s="54">
        <v>251866</v>
      </c>
      <c r="B18488" s="54" t="s">
        <v>16645</v>
      </c>
      <c r="D18488" s="57">
        <v>19528</v>
      </c>
    </row>
    <row r="18489" spans="1:4">
      <c r="A18489" s="54">
        <v>251879</v>
      </c>
      <c r="B18489" s="54" t="s">
        <v>16646</v>
      </c>
      <c r="D18489" s="57">
        <v>7412</v>
      </c>
    </row>
    <row r="18490" spans="1:4">
      <c r="A18490" s="54">
        <v>251880</v>
      </c>
      <c r="B18490" s="54" t="s">
        <v>16647</v>
      </c>
      <c r="D18490" s="57">
        <v>5569</v>
      </c>
    </row>
    <row r="18491" spans="1:4">
      <c r="A18491" s="54">
        <v>251881</v>
      </c>
      <c r="B18491" s="54" t="s">
        <v>16648</v>
      </c>
      <c r="D18491" s="57">
        <v>20730</v>
      </c>
    </row>
    <row r="18492" spans="1:4">
      <c r="A18492" s="54">
        <v>251883</v>
      </c>
      <c r="B18492" s="54" t="s">
        <v>16649</v>
      </c>
      <c r="D18492" s="57">
        <v>384</v>
      </c>
    </row>
    <row r="18493" spans="1:4">
      <c r="A18493" s="54">
        <v>251890</v>
      </c>
      <c r="B18493" s="54" t="s">
        <v>16650</v>
      </c>
      <c r="D18493" s="57">
        <v>7422</v>
      </c>
    </row>
    <row r="18494" spans="1:4">
      <c r="A18494" s="54">
        <v>251891</v>
      </c>
      <c r="B18494" s="54" t="s">
        <v>16651</v>
      </c>
      <c r="D18494" s="57">
        <v>49274</v>
      </c>
    </row>
    <row r="18495" spans="1:4">
      <c r="A18495" s="54">
        <v>251901</v>
      </c>
      <c r="B18495" s="54" t="s">
        <v>16652</v>
      </c>
      <c r="D18495" s="57">
        <v>3096</v>
      </c>
    </row>
    <row r="18496" spans="1:4">
      <c r="A18496" s="54">
        <v>251903</v>
      </c>
      <c r="B18496" s="54" t="s">
        <v>16653</v>
      </c>
      <c r="D18496" s="57">
        <v>2436</v>
      </c>
    </row>
    <row r="18497" spans="1:4">
      <c r="A18497" s="54">
        <v>251904</v>
      </c>
      <c r="B18497" s="54" t="s">
        <v>16654</v>
      </c>
      <c r="D18497" s="57">
        <v>6312</v>
      </c>
    </row>
    <row r="18498" spans="1:4">
      <c r="A18498" s="54">
        <v>251908</v>
      </c>
      <c r="B18498" s="54" t="s">
        <v>16655</v>
      </c>
      <c r="D18498" s="57">
        <v>2279</v>
      </c>
    </row>
    <row r="18499" spans="1:4">
      <c r="A18499" s="54">
        <v>251909</v>
      </c>
      <c r="B18499" s="54" t="s">
        <v>16656</v>
      </c>
      <c r="D18499" s="57">
        <v>2209</v>
      </c>
    </row>
    <row r="18500" spans="1:4">
      <c r="A18500" s="54">
        <v>251910</v>
      </c>
      <c r="B18500" s="54" t="s">
        <v>16657</v>
      </c>
      <c r="D18500" s="57">
        <v>2209</v>
      </c>
    </row>
    <row r="18501" spans="1:4">
      <c r="A18501" s="54">
        <v>251911</v>
      </c>
      <c r="B18501" s="54" t="s">
        <v>16658</v>
      </c>
      <c r="D18501" s="57">
        <v>2209</v>
      </c>
    </row>
    <row r="18502" spans="1:4">
      <c r="A18502" s="54">
        <v>251912</v>
      </c>
      <c r="B18502" s="54" t="s">
        <v>16659</v>
      </c>
      <c r="D18502" s="57">
        <v>2209</v>
      </c>
    </row>
    <row r="18503" spans="1:4">
      <c r="A18503" s="54">
        <v>251930</v>
      </c>
      <c r="B18503" s="54" t="s">
        <v>16660</v>
      </c>
      <c r="D18503" s="57">
        <v>28806</v>
      </c>
    </row>
    <row r="18504" spans="1:4">
      <c r="A18504" s="54">
        <v>251933</v>
      </c>
      <c r="B18504" s="54" t="s">
        <v>16661</v>
      </c>
      <c r="D18504" s="57">
        <v>28806</v>
      </c>
    </row>
    <row r="18505" spans="1:4">
      <c r="A18505" s="54">
        <v>251943</v>
      </c>
      <c r="B18505" s="54" t="s">
        <v>16662</v>
      </c>
      <c r="D18505" s="57">
        <v>5645</v>
      </c>
    </row>
    <row r="18506" spans="1:4">
      <c r="A18506" s="54">
        <v>251944</v>
      </c>
      <c r="B18506" s="54" t="s">
        <v>16663</v>
      </c>
      <c r="D18506" s="57">
        <v>4572</v>
      </c>
    </row>
    <row r="18507" spans="1:4">
      <c r="A18507" s="54">
        <v>251945</v>
      </c>
      <c r="B18507" s="54" t="s">
        <v>16664</v>
      </c>
      <c r="D18507" s="57">
        <v>9837</v>
      </c>
    </row>
    <row r="18508" spans="1:4">
      <c r="A18508" s="54">
        <v>251956</v>
      </c>
      <c r="B18508" s="54" t="s">
        <v>16665</v>
      </c>
      <c r="D18508" s="57">
        <v>856</v>
      </c>
    </row>
    <row r="18509" spans="1:4">
      <c r="A18509" s="54">
        <v>251957</v>
      </c>
      <c r="B18509" s="54" t="s">
        <v>16666</v>
      </c>
      <c r="D18509" s="57">
        <v>166</v>
      </c>
    </row>
    <row r="18510" spans="1:4">
      <c r="A18510" s="54">
        <v>251958</v>
      </c>
      <c r="B18510" s="54" t="s">
        <v>16667</v>
      </c>
      <c r="D18510" s="57">
        <v>170</v>
      </c>
    </row>
    <row r="18511" spans="1:4">
      <c r="A18511" s="54">
        <v>251959</v>
      </c>
      <c r="B18511" s="54" t="s">
        <v>16668</v>
      </c>
      <c r="D18511" s="57">
        <v>178</v>
      </c>
    </row>
    <row r="18512" spans="1:4">
      <c r="A18512" s="54">
        <v>251960</v>
      </c>
      <c r="B18512" s="54" t="s">
        <v>16669</v>
      </c>
      <c r="D18512" s="57">
        <v>385</v>
      </c>
    </row>
    <row r="18513" spans="1:4">
      <c r="A18513" s="54">
        <v>251961</v>
      </c>
      <c r="B18513" s="54" t="s">
        <v>16670</v>
      </c>
      <c r="D18513" s="57">
        <v>192</v>
      </c>
    </row>
    <row r="18514" spans="1:4">
      <c r="A18514" s="54">
        <v>251963</v>
      </c>
      <c r="B18514" s="54" t="s">
        <v>16671</v>
      </c>
      <c r="D18514" s="57">
        <v>284</v>
      </c>
    </row>
    <row r="18515" spans="1:4">
      <c r="A18515" s="54">
        <v>251964</v>
      </c>
      <c r="B18515" s="54" t="s">
        <v>16672</v>
      </c>
      <c r="D18515" s="57">
        <v>147</v>
      </c>
    </row>
    <row r="18516" spans="1:4">
      <c r="A18516" s="54">
        <v>251967</v>
      </c>
      <c r="B18516" s="54" t="s">
        <v>16673</v>
      </c>
      <c r="D18516" s="57">
        <v>119</v>
      </c>
    </row>
    <row r="18517" spans="1:4">
      <c r="A18517" s="54">
        <v>251968</v>
      </c>
      <c r="B18517" s="54" t="s">
        <v>16674</v>
      </c>
      <c r="D18517" s="57">
        <v>2349</v>
      </c>
    </row>
    <row r="18518" spans="1:4">
      <c r="A18518" s="54">
        <v>251969</v>
      </c>
      <c r="B18518" s="54" t="s">
        <v>16675</v>
      </c>
      <c r="D18518" s="57">
        <v>105</v>
      </c>
    </row>
    <row r="18519" spans="1:4">
      <c r="A18519" s="54">
        <v>251970</v>
      </c>
      <c r="B18519" s="54" t="s">
        <v>16676</v>
      </c>
      <c r="D18519" s="57">
        <v>97</v>
      </c>
    </row>
    <row r="18520" spans="1:4">
      <c r="A18520" s="54">
        <v>251971</v>
      </c>
      <c r="B18520" s="54" t="s">
        <v>16677</v>
      </c>
      <c r="D18520" s="57">
        <v>240</v>
      </c>
    </row>
    <row r="18521" spans="1:4">
      <c r="A18521" s="54">
        <v>251972</v>
      </c>
      <c r="B18521" s="54" t="s">
        <v>16678</v>
      </c>
      <c r="D18521" s="57">
        <v>66</v>
      </c>
    </row>
    <row r="18522" spans="1:4">
      <c r="A18522" s="54">
        <v>251973</v>
      </c>
      <c r="B18522" s="54" t="s">
        <v>16679</v>
      </c>
      <c r="D18522" s="57">
        <v>687</v>
      </c>
    </row>
    <row r="18523" spans="1:4">
      <c r="A18523" s="54">
        <v>251974</v>
      </c>
      <c r="B18523" s="54" t="s">
        <v>16680</v>
      </c>
      <c r="D18523" s="57">
        <v>177</v>
      </c>
    </row>
    <row r="18524" spans="1:4">
      <c r="A18524" s="54">
        <v>251975</v>
      </c>
      <c r="B18524" s="54" t="s">
        <v>16681</v>
      </c>
      <c r="D18524" s="57">
        <v>175</v>
      </c>
    </row>
    <row r="18525" spans="1:4">
      <c r="A18525" s="54">
        <v>251976</v>
      </c>
      <c r="B18525" s="54" t="s">
        <v>16682</v>
      </c>
      <c r="D18525" s="57">
        <v>177</v>
      </c>
    </row>
    <row r="18526" spans="1:4">
      <c r="A18526" s="54">
        <v>251977</v>
      </c>
      <c r="B18526" s="54" t="s">
        <v>16683</v>
      </c>
      <c r="D18526" s="57">
        <v>603</v>
      </c>
    </row>
    <row r="18527" spans="1:4">
      <c r="A18527" s="54">
        <v>251979</v>
      </c>
      <c r="B18527" s="54" t="s">
        <v>16684</v>
      </c>
      <c r="D18527" s="57">
        <v>8435</v>
      </c>
    </row>
    <row r="18528" spans="1:4">
      <c r="A18528" s="54">
        <v>251980</v>
      </c>
      <c r="B18528" s="54" t="s">
        <v>16685</v>
      </c>
      <c r="D18528" s="57">
        <v>380</v>
      </c>
    </row>
    <row r="18529" spans="1:4">
      <c r="A18529" s="54">
        <v>251981</v>
      </c>
      <c r="B18529" s="54" t="s">
        <v>16686</v>
      </c>
      <c r="D18529" s="57">
        <v>1289</v>
      </c>
    </row>
    <row r="18530" spans="1:4">
      <c r="A18530" s="54">
        <v>251983</v>
      </c>
      <c r="B18530" s="54" t="s">
        <v>16687</v>
      </c>
      <c r="D18530" s="57">
        <v>81</v>
      </c>
    </row>
    <row r="18531" spans="1:4">
      <c r="A18531" s="54">
        <v>251984</v>
      </c>
      <c r="B18531" s="54" t="s">
        <v>16688</v>
      </c>
      <c r="D18531" s="57">
        <v>5809</v>
      </c>
    </row>
    <row r="18532" spans="1:4">
      <c r="A18532" s="54">
        <v>251985</v>
      </c>
      <c r="B18532" s="54" t="s">
        <v>16689</v>
      </c>
      <c r="D18532" s="57">
        <v>707</v>
      </c>
    </row>
    <row r="18533" spans="1:4">
      <c r="A18533" s="54">
        <v>251986</v>
      </c>
      <c r="B18533" s="54" t="s">
        <v>16690</v>
      </c>
      <c r="D18533" s="57">
        <v>130</v>
      </c>
    </row>
    <row r="18534" spans="1:4">
      <c r="A18534" s="54">
        <v>251987</v>
      </c>
      <c r="B18534" s="54" t="s">
        <v>16691</v>
      </c>
      <c r="D18534" s="57">
        <v>117</v>
      </c>
    </row>
    <row r="18535" spans="1:4">
      <c r="A18535" s="54">
        <v>251988</v>
      </c>
      <c r="B18535" s="54" t="s">
        <v>16692</v>
      </c>
      <c r="D18535" s="57">
        <v>129</v>
      </c>
    </row>
    <row r="18536" spans="1:4">
      <c r="A18536" s="54">
        <v>251989</v>
      </c>
      <c r="B18536" s="54" t="s">
        <v>16693</v>
      </c>
      <c r="D18536" s="57">
        <v>248</v>
      </c>
    </row>
    <row r="18537" spans="1:4">
      <c r="A18537" s="54">
        <v>251990</v>
      </c>
      <c r="B18537" s="54" t="s">
        <v>16694</v>
      </c>
      <c r="D18537" s="57">
        <v>143</v>
      </c>
    </row>
    <row r="18538" spans="1:4">
      <c r="A18538" s="54">
        <v>251991</v>
      </c>
      <c r="B18538" s="54" t="s">
        <v>16695</v>
      </c>
      <c r="D18538" s="57">
        <v>144</v>
      </c>
    </row>
    <row r="18539" spans="1:4">
      <c r="A18539" s="54">
        <v>251992</v>
      </c>
      <c r="B18539" s="54" t="s">
        <v>16696</v>
      </c>
      <c r="D18539" s="57">
        <v>282</v>
      </c>
    </row>
    <row r="18540" spans="1:4">
      <c r="A18540" s="54">
        <v>251993</v>
      </c>
      <c r="B18540" s="54" t="s">
        <v>23949</v>
      </c>
      <c r="D18540" s="57">
        <v>310</v>
      </c>
    </row>
    <row r="18541" spans="1:4">
      <c r="A18541" s="54">
        <v>251994</v>
      </c>
      <c r="B18541" s="54" t="s">
        <v>16698</v>
      </c>
      <c r="D18541" s="57">
        <v>123</v>
      </c>
    </row>
    <row r="18542" spans="1:4">
      <c r="A18542" s="54">
        <v>251995</v>
      </c>
      <c r="B18542" s="54" t="s">
        <v>16699</v>
      </c>
      <c r="D18542" s="57">
        <v>125</v>
      </c>
    </row>
    <row r="18543" spans="1:4">
      <c r="A18543" s="54">
        <v>251996</v>
      </c>
      <c r="B18543" s="54" t="s">
        <v>16700</v>
      </c>
      <c r="D18543" s="57">
        <v>124</v>
      </c>
    </row>
    <row r="18544" spans="1:4">
      <c r="A18544" s="54">
        <v>251997</v>
      </c>
      <c r="B18544" s="54" t="s">
        <v>16701</v>
      </c>
      <c r="D18544" s="57">
        <v>256</v>
      </c>
    </row>
    <row r="18545" spans="1:4">
      <c r="A18545" s="54">
        <v>251998</v>
      </c>
      <c r="B18545" s="54" t="s">
        <v>16702</v>
      </c>
      <c r="D18545" s="57">
        <v>238</v>
      </c>
    </row>
    <row r="18546" spans="1:4">
      <c r="A18546" s="54">
        <v>251999</v>
      </c>
      <c r="B18546" s="54" t="s">
        <v>16703</v>
      </c>
      <c r="D18546" s="57">
        <v>264</v>
      </c>
    </row>
    <row r="18547" spans="1:4">
      <c r="A18547" s="54">
        <v>252000</v>
      </c>
      <c r="B18547" s="54" t="s">
        <v>16704</v>
      </c>
      <c r="D18547" s="57">
        <v>134</v>
      </c>
    </row>
    <row r="18548" spans="1:4">
      <c r="A18548" s="54">
        <v>252001</v>
      </c>
      <c r="B18548" s="54" t="s">
        <v>16705</v>
      </c>
      <c r="D18548" s="57">
        <v>872</v>
      </c>
    </row>
    <row r="18549" spans="1:4">
      <c r="A18549" s="54">
        <v>252002</v>
      </c>
      <c r="B18549" s="54" t="s">
        <v>16706</v>
      </c>
      <c r="D18549" s="57">
        <v>261</v>
      </c>
    </row>
    <row r="18550" spans="1:4">
      <c r="A18550" s="54">
        <v>252003</v>
      </c>
      <c r="B18550" s="54" t="s">
        <v>16707</v>
      </c>
      <c r="D18550" s="57">
        <v>478</v>
      </c>
    </row>
    <row r="18551" spans="1:4">
      <c r="A18551" s="54">
        <v>252004</v>
      </c>
      <c r="B18551" s="54" t="s">
        <v>16708</v>
      </c>
      <c r="D18551" s="57">
        <v>1150</v>
      </c>
    </row>
    <row r="18552" spans="1:4">
      <c r="A18552" s="54">
        <v>252005</v>
      </c>
      <c r="B18552" s="54" t="s">
        <v>16709</v>
      </c>
      <c r="D18552" s="57">
        <v>485</v>
      </c>
    </row>
    <row r="18553" spans="1:4">
      <c r="A18553" s="54">
        <v>252006</v>
      </c>
      <c r="B18553" s="54" t="s">
        <v>16710</v>
      </c>
      <c r="D18553" s="57">
        <v>75</v>
      </c>
    </row>
    <row r="18554" spans="1:4">
      <c r="A18554" s="54">
        <v>252007</v>
      </c>
      <c r="B18554" s="54" t="s">
        <v>16711</v>
      </c>
      <c r="D18554" s="57">
        <v>77</v>
      </c>
    </row>
    <row r="18555" spans="1:4">
      <c r="A18555" s="54">
        <v>252008</v>
      </c>
      <c r="B18555" s="54" t="s">
        <v>16712</v>
      </c>
      <c r="D18555" s="57">
        <v>374</v>
      </c>
    </row>
    <row r="18556" spans="1:4">
      <c r="A18556" s="54">
        <v>252009</v>
      </c>
      <c r="B18556" s="54" t="s">
        <v>16713</v>
      </c>
      <c r="D18556" s="57">
        <v>378</v>
      </c>
    </row>
    <row r="18557" spans="1:4">
      <c r="A18557" s="54">
        <v>252010</v>
      </c>
      <c r="B18557" s="54" t="s">
        <v>16714</v>
      </c>
      <c r="D18557" s="57">
        <v>415</v>
      </c>
    </row>
    <row r="18558" spans="1:4">
      <c r="A18558" s="54">
        <v>252011</v>
      </c>
      <c r="B18558" s="54" t="s">
        <v>16715</v>
      </c>
      <c r="D18558" s="57">
        <v>152</v>
      </c>
    </row>
    <row r="18559" spans="1:4">
      <c r="A18559" s="54">
        <v>252012</v>
      </c>
      <c r="B18559" s="54" t="s">
        <v>16716</v>
      </c>
      <c r="D18559" s="57">
        <v>98</v>
      </c>
    </row>
    <row r="18560" spans="1:4">
      <c r="A18560" s="54">
        <v>252013</v>
      </c>
      <c r="B18560" s="54" t="s">
        <v>16717</v>
      </c>
      <c r="D18560" s="57">
        <v>100</v>
      </c>
    </row>
    <row r="18561" spans="1:4">
      <c r="A18561" s="54">
        <v>252014</v>
      </c>
      <c r="B18561" s="54" t="s">
        <v>16718</v>
      </c>
      <c r="D18561" s="57">
        <v>178</v>
      </c>
    </row>
    <row r="18562" spans="1:4">
      <c r="A18562" s="54">
        <v>252016</v>
      </c>
      <c r="B18562" s="54" t="s">
        <v>16719</v>
      </c>
      <c r="D18562" s="57">
        <v>461</v>
      </c>
    </row>
    <row r="18563" spans="1:4">
      <c r="A18563" s="54">
        <v>252019</v>
      </c>
      <c r="B18563" s="54" t="s">
        <v>16720</v>
      </c>
      <c r="D18563" s="57">
        <v>89</v>
      </c>
    </row>
    <row r="18564" spans="1:4">
      <c r="A18564" s="54">
        <v>252020</v>
      </c>
      <c r="B18564" s="54" t="s">
        <v>16721</v>
      </c>
      <c r="D18564" s="57">
        <v>634</v>
      </c>
    </row>
    <row r="18565" spans="1:4">
      <c r="A18565" s="54">
        <v>252021</v>
      </c>
      <c r="B18565" s="54" t="s">
        <v>16722</v>
      </c>
      <c r="D18565" s="57">
        <v>86</v>
      </c>
    </row>
    <row r="18566" spans="1:4">
      <c r="A18566" s="54">
        <v>252022</v>
      </c>
      <c r="B18566" s="54" t="s">
        <v>16723</v>
      </c>
      <c r="D18566" s="57">
        <v>349</v>
      </c>
    </row>
    <row r="18567" spans="1:4">
      <c r="A18567" s="54">
        <v>252023</v>
      </c>
      <c r="B18567" s="54" t="s">
        <v>16724</v>
      </c>
      <c r="D18567" s="57">
        <v>98</v>
      </c>
    </row>
    <row r="18568" spans="1:4">
      <c r="A18568" s="54">
        <v>252024</v>
      </c>
      <c r="B18568" s="54" t="s">
        <v>16725</v>
      </c>
      <c r="D18568" s="57">
        <v>356</v>
      </c>
    </row>
    <row r="18569" spans="1:4">
      <c r="A18569" s="54">
        <v>252026</v>
      </c>
      <c r="B18569" s="54" t="s">
        <v>16726</v>
      </c>
      <c r="D18569" s="57">
        <v>110</v>
      </c>
    </row>
    <row r="18570" spans="1:4">
      <c r="A18570" s="54">
        <v>252027</v>
      </c>
      <c r="B18570" s="54" t="s">
        <v>16727</v>
      </c>
      <c r="D18570" s="57">
        <v>97</v>
      </c>
    </row>
    <row r="18571" spans="1:4">
      <c r="A18571" s="54">
        <v>252028</v>
      </c>
      <c r="B18571" s="54" t="s">
        <v>16728</v>
      </c>
      <c r="D18571" s="57">
        <v>83</v>
      </c>
    </row>
    <row r="18572" spans="1:4">
      <c r="A18572" s="54">
        <v>252029</v>
      </c>
      <c r="B18572" s="54" t="s">
        <v>16729</v>
      </c>
      <c r="D18572" s="57">
        <v>89</v>
      </c>
    </row>
    <row r="18573" spans="1:4">
      <c r="A18573" s="54">
        <v>252030</v>
      </c>
      <c r="B18573" s="54" t="s">
        <v>16730</v>
      </c>
      <c r="D18573" s="57">
        <v>216</v>
      </c>
    </row>
    <row r="18574" spans="1:4">
      <c r="A18574" s="54">
        <v>252031</v>
      </c>
      <c r="B18574" s="54" t="s">
        <v>16731</v>
      </c>
      <c r="D18574" s="57">
        <v>634</v>
      </c>
    </row>
    <row r="18575" spans="1:4">
      <c r="A18575" s="54">
        <v>252032</v>
      </c>
      <c r="B18575" s="54" t="s">
        <v>16732</v>
      </c>
      <c r="D18575" s="57">
        <v>881</v>
      </c>
    </row>
    <row r="18576" spans="1:4">
      <c r="A18576" s="54">
        <v>252033</v>
      </c>
      <c r="B18576" s="54" t="s">
        <v>16733</v>
      </c>
      <c r="D18576" s="57">
        <v>156</v>
      </c>
    </row>
    <row r="18577" spans="1:4">
      <c r="A18577" s="54">
        <v>252034</v>
      </c>
      <c r="B18577" s="54" t="s">
        <v>16734</v>
      </c>
      <c r="D18577" s="57">
        <v>634</v>
      </c>
    </row>
    <row r="18578" spans="1:4">
      <c r="A18578" s="54">
        <v>252036</v>
      </c>
      <c r="B18578" s="54" t="s">
        <v>16735</v>
      </c>
      <c r="D18578" s="57">
        <v>147</v>
      </c>
    </row>
    <row r="18579" spans="1:4">
      <c r="A18579" s="54">
        <v>252037</v>
      </c>
      <c r="B18579" s="54" t="s">
        <v>16736</v>
      </c>
      <c r="D18579" s="57">
        <v>501</v>
      </c>
    </row>
    <row r="18580" spans="1:4">
      <c r="A18580" s="54">
        <v>252038</v>
      </c>
      <c r="B18580" s="54" t="s">
        <v>16737</v>
      </c>
      <c r="D18580" s="57">
        <v>490</v>
      </c>
    </row>
    <row r="18581" spans="1:4">
      <c r="A18581" s="54">
        <v>252039</v>
      </c>
      <c r="B18581" s="54" t="s">
        <v>16738</v>
      </c>
      <c r="D18581" s="57">
        <v>79</v>
      </c>
    </row>
    <row r="18582" spans="1:4">
      <c r="A18582" s="54">
        <v>252040</v>
      </c>
      <c r="B18582" s="54" t="s">
        <v>16739</v>
      </c>
      <c r="D18582" s="57">
        <v>2148</v>
      </c>
    </row>
    <row r="18583" spans="1:4">
      <c r="A18583" s="54">
        <v>252041</v>
      </c>
      <c r="B18583" s="54" t="s">
        <v>16740</v>
      </c>
      <c r="D18583" s="57">
        <v>1988</v>
      </c>
    </row>
    <row r="18584" spans="1:4">
      <c r="A18584" s="54">
        <v>252042</v>
      </c>
      <c r="B18584" s="54" t="s">
        <v>16741</v>
      </c>
      <c r="D18584" s="57">
        <v>1385</v>
      </c>
    </row>
    <row r="18585" spans="1:4">
      <c r="A18585" s="54">
        <v>252043</v>
      </c>
      <c r="B18585" s="54" t="s">
        <v>16742</v>
      </c>
      <c r="D18585" s="57">
        <v>2420</v>
      </c>
    </row>
    <row r="18586" spans="1:4">
      <c r="A18586" s="54">
        <v>252044</v>
      </c>
      <c r="B18586" s="54" t="s">
        <v>16743</v>
      </c>
      <c r="D18586" s="57">
        <v>96</v>
      </c>
    </row>
    <row r="18587" spans="1:4">
      <c r="A18587" s="54">
        <v>252045</v>
      </c>
      <c r="B18587" s="54" t="s">
        <v>16744</v>
      </c>
      <c r="D18587" s="57">
        <v>111</v>
      </c>
    </row>
    <row r="18588" spans="1:4">
      <c r="A18588" s="54">
        <v>252047</v>
      </c>
      <c r="B18588" s="54" t="s">
        <v>16745</v>
      </c>
      <c r="D18588" s="57">
        <v>104</v>
      </c>
    </row>
    <row r="18589" spans="1:4">
      <c r="A18589" s="54">
        <v>252048</v>
      </c>
      <c r="B18589" s="54" t="s">
        <v>16746</v>
      </c>
      <c r="D18589" s="57">
        <v>148</v>
      </c>
    </row>
    <row r="18590" spans="1:4">
      <c r="A18590" s="54">
        <v>252049</v>
      </c>
      <c r="B18590" s="54" t="s">
        <v>16747</v>
      </c>
      <c r="D18590" s="57">
        <v>122</v>
      </c>
    </row>
    <row r="18591" spans="1:4">
      <c r="A18591" s="54">
        <v>252050</v>
      </c>
      <c r="B18591" s="54" t="s">
        <v>16748</v>
      </c>
      <c r="D18591" s="57">
        <v>83</v>
      </c>
    </row>
    <row r="18592" spans="1:4">
      <c r="A18592" s="54">
        <v>252051</v>
      </c>
      <c r="B18592" s="54" t="s">
        <v>16749</v>
      </c>
      <c r="D18592" s="57">
        <v>2008</v>
      </c>
    </row>
    <row r="18593" spans="1:4">
      <c r="A18593" s="54">
        <v>252052</v>
      </c>
      <c r="B18593" s="54" t="s">
        <v>16750</v>
      </c>
      <c r="D18593" s="57">
        <v>1012</v>
      </c>
    </row>
    <row r="18594" spans="1:4">
      <c r="A18594" s="54">
        <v>252053</v>
      </c>
      <c r="B18594" s="54" t="s">
        <v>16751</v>
      </c>
      <c r="D18594" s="57">
        <v>1406</v>
      </c>
    </row>
    <row r="18595" spans="1:4">
      <c r="A18595" s="54">
        <v>252054</v>
      </c>
      <c r="B18595" s="54" t="s">
        <v>16752</v>
      </c>
      <c r="D18595" s="57">
        <v>247</v>
      </c>
    </row>
    <row r="18596" spans="1:4">
      <c r="A18596" s="54">
        <v>252055</v>
      </c>
      <c r="B18596" s="54" t="s">
        <v>16753</v>
      </c>
      <c r="D18596" s="57">
        <v>102</v>
      </c>
    </row>
    <row r="18597" spans="1:4">
      <c r="A18597" s="54">
        <v>252057</v>
      </c>
      <c r="B18597" s="54" t="s">
        <v>16754</v>
      </c>
      <c r="D18597" s="57">
        <v>3142</v>
      </c>
    </row>
    <row r="18598" spans="1:4">
      <c r="A18598" s="54">
        <v>252059</v>
      </c>
      <c r="B18598" s="54" t="s">
        <v>16755</v>
      </c>
      <c r="D18598" s="57">
        <v>143</v>
      </c>
    </row>
    <row r="18599" spans="1:4">
      <c r="A18599" s="54">
        <v>252060</v>
      </c>
      <c r="B18599" s="54" t="s">
        <v>16756</v>
      </c>
      <c r="D18599" s="57">
        <v>123</v>
      </c>
    </row>
    <row r="18600" spans="1:4">
      <c r="A18600" s="54">
        <v>252061</v>
      </c>
      <c r="B18600" s="54" t="s">
        <v>16757</v>
      </c>
      <c r="D18600" s="57">
        <v>123</v>
      </c>
    </row>
    <row r="18601" spans="1:4">
      <c r="A18601" s="54">
        <v>252062</v>
      </c>
      <c r="B18601" s="54" t="s">
        <v>16758</v>
      </c>
      <c r="D18601" s="57">
        <v>121</v>
      </c>
    </row>
    <row r="18602" spans="1:4">
      <c r="A18602" s="54">
        <v>252063</v>
      </c>
      <c r="B18602" s="54" t="s">
        <v>16759</v>
      </c>
      <c r="D18602" s="57">
        <v>230</v>
      </c>
    </row>
    <row r="18603" spans="1:4">
      <c r="A18603" s="54">
        <v>252064</v>
      </c>
      <c r="B18603" s="54" t="s">
        <v>23950</v>
      </c>
      <c r="D18603" s="57">
        <v>232</v>
      </c>
    </row>
    <row r="18604" spans="1:4">
      <c r="A18604" s="54">
        <v>252065</v>
      </c>
      <c r="B18604" s="54" t="s">
        <v>16760</v>
      </c>
      <c r="D18604" s="57">
        <v>161</v>
      </c>
    </row>
    <row r="18605" spans="1:4">
      <c r="A18605" s="54">
        <v>252066</v>
      </c>
      <c r="B18605" s="54" t="s">
        <v>16761</v>
      </c>
      <c r="D18605" s="57">
        <v>158</v>
      </c>
    </row>
    <row r="18606" spans="1:4">
      <c r="A18606" s="54">
        <v>252067</v>
      </c>
      <c r="B18606" s="54" t="s">
        <v>16762</v>
      </c>
      <c r="D18606" s="57">
        <v>281</v>
      </c>
    </row>
    <row r="18607" spans="1:4">
      <c r="A18607" s="54">
        <v>252068</v>
      </c>
      <c r="B18607" s="54" t="s">
        <v>16763</v>
      </c>
      <c r="D18607" s="57">
        <v>123</v>
      </c>
    </row>
    <row r="18608" spans="1:4">
      <c r="A18608" s="54">
        <v>252069</v>
      </c>
      <c r="B18608" s="54" t="s">
        <v>16764</v>
      </c>
      <c r="D18608" s="57">
        <v>124</v>
      </c>
    </row>
    <row r="18609" spans="1:4">
      <c r="A18609" s="54">
        <v>252070</v>
      </c>
      <c r="B18609" s="54" t="s">
        <v>16765</v>
      </c>
      <c r="D18609" s="57">
        <v>129</v>
      </c>
    </row>
    <row r="18610" spans="1:4">
      <c r="A18610" s="54">
        <v>252071</v>
      </c>
      <c r="B18610" s="54" t="s">
        <v>16766</v>
      </c>
      <c r="D18610" s="57">
        <v>139</v>
      </c>
    </row>
    <row r="18611" spans="1:4">
      <c r="A18611" s="54">
        <v>252072</v>
      </c>
      <c r="B18611" s="54" t="s">
        <v>16767</v>
      </c>
      <c r="D18611" s="57">
        <v>144</v>
      </c>
    </row>
    <row r="18612" spans="1:4">
      <c r="A18612" s="54">
        <v>252073</v>
      </c>
      <c r="B18612" s="54" t="s">
        <v>16768</v>
      </c>
      <c r="D18612" s="57">
        <v>869</v>
      </c>
    </row>
    <row r="18613" spans="1:4">
      <c r="A18613" s="54">
        <v>252074</v>
      </c>
      <c r="B18613" s="54" t="s">
        <v>16769</v>
      </c>
      <c r="D18613" s="57">
        <v>1940</v>
      </c>
    </row>
    <row r="18614" spans="1:4">
      <c r="A18614" s="54">
        <v>252075</v>
      </c>
      <c r="B18614" s="54" t="s">
        <v>16770</v>
      </c>
      <c r="D18614" s="57">
        <v>252</v>
      </c>
    </row>
    <row r="18615" spans="1:4">
      <c r="A18615" s="54">
        <v>252076</v>
      </c>
      <c r="B18615" s="54" t="s">
        <v>16771</v>
      </c>
      <c r="D18615" s="57">
        <v>3891</v>
      </c>
    </row>
    <row r="18616" spans="1:4">
      <c r="A18616" s="54">
        <v>252077</v>
      </c>
      <c r="B18616" s="54" t="s">
        <v>16772</v>
      </c>
      <c r="D18616" s="57">
        <v>3573</v>
      </c>
    </row>
    <row r="18617" spans="1:4">
      <c r="A18617" s="54">
        <v>252078</v>
      </c>
      <c r="B18617" s="54" t="s">
        <v>16773</v>
      </c>
      <c r="D18617" s="57">
        <v>77</v>
      </c>
    </row>
    <row r="18618" spans="1:4">
      <c r="A18618" s="54">
        <v>252079</v>
      </c>
      <c r="B18618" s="54" t="s">
        <v>16774</v>
      </c>
      <c r="D18618" s="57">
        <v>59</v>
      </c>
    </row>
    <row r="18619" spans="1:4">
      <c r="A18619" s="54">
        <v>252080</v>
      </c>
      <c r="B18619" s="54" t="s">
        <v>16775</v>
      </c>
      <c r="D18619" s="57">
        <v>111</v>
      </c>
    </row>
    <row r="18620" spans="1:4">
      <c r="A18620" s="54">
        <v>252081</v>
      </c>
      <c r="B18620" s="54" t="s">
        <v>16776</v>
      </c>
      <c r="D18620" s="57">
        <v>76</v>
      </c>
    </row>
    <row r="18621" spans="1:4">
      <c r="A18621" s="54">
        <v>252082</v>
      </c>
      <c r="B18621" s="54" t="s">
        <v>16777</v>
      </c>
      <c r="D18621" s="57">
        <v>178</v>
      </c>
    </row>
    <row r="18622" spans="1:4">
      <c r="A18622" s="54">
        <v>252083</v>
      </c>
      <c r="B18622" s="54" t="s">
        <v>16778</v>
      </c>
      <c r="D18622" s="57">
        <v>545</v>
      </c>
    </row>
    <row r="18623" spans="1:4">
      <c r="A18623" s="54">
        <v>252084</v>
      </c>
      <c r="B18623" s="54" t="s">
        <v>16779</v>
      </c>
      <c r="D18623" s="57">
        <v>78</v>
      </c>
    </row>
    <row r="18624" spans="1:4">
      <c r="A18624" s="54">
        <v>252085</v>
      </c>
      <c r="B18624" s="54" t="s">
        <v>16780</v>
      </c>
      <c r="D18624" s="57">
        <v>103</v>
      </c>
    </row>
    <row r="18625" spans="1:4">
      <c r="A18625" s="54">
        <v>252087</v>
      </c>
      <c r="B18625" s="54" t="s">
        <v>16781</v>
      </c>
      <c r="D18625" s="57">
        <v>91</v>
      </c>
    </row>
    <row r="18626" spans="1:4">
      <c r="A18626" s="54">
        <v>252088</v>
      </c>
      <c r="B18626" s="54" t="s">
        <v>16782</v>
      </c>
      <c r="D18626" s="57">
        <v>83</v>
      </c>
    </row>
    <row r="18627" spans="1:4">
      <c r="A18627" s="54">
        <v>252089</v>
      </c>
      <c r="B18627" s="54" t="s">
        <v>16783</v>
      </c>
      <c r="D18627" s="57">
        <v>371</v>
      </c>
    </row>
    <row r="18628" spans="1:4">
      <c r="A18628" s="54">
        <v>252090</v>
      </c>
      <c r="B18628" s="54" t="s">
        <v>16784</v>
      </c>
      <c r="D18628" s="57">
        <v>79</v>
      </c>
    </row>
    <row r="18629" spans="1:4">
      <c r="A18629" s="54">
        <v>252091</v>
      </c>
      <c r="B18629" s="54" t="s">
        <v>16785</v>
      </c>
      <c r="D18629" s="57">
        <v>1158</v>
      </c>
    </row>
    <row r="18630" spans="1:4">
      <c r="A18630" s="54">
        <v>252092</v>
      </c>
      <c r="B18630" s="54" t="s">
        <v>16786</v>
      </c>
      <c r="D18630" s="57">
        <v>101</v>
      </c>
    </row>
    <row r="18631" spans="1:4">
      <c r="A18631" s="54">
        <v>252093</v>
      </c>
      <c r="B18631" s="54" t="s">
        <v>16787</v>
      </c>
      <c r="D18631" s="57">
        <v>215</v>
      </c>
    </row>
    <row r="18632" spans="1:4">
      <c r="A18632" s="54">
        <v>252094</v>
      </c>
      <c r="B18632" s="54" t="s">
        <v>16788</v>
      </c>
      <c r="D18632" s="57">
        <v>214</v>
      </c>
    </row>
    <row r="18633" spans="1:4">
      <c r="A18633" s="54">
        <v>252095</v>
      </c>
      <c r="B18633" s="54" t="s">
        <v>16789</v>
      </c>
      <c r="D18633" s="57">
        <v>195</v>
      </c>
    </row>
    <row r="18634" spans="1:4">
      <c r="A18634" s="54">
        <v>252096</v>
      </c>
      <c r="B18634" s="54" t="s">
        <v>16790</v>
      </c>
      <c r="D18634" s="57">
        <v>634</v>
      </c>
    </row>
    <row r="18635" spans="1:4">
      <c r="A18635" s="54">
        <v>252098</v>
      </c>
      <c r="B18635" s="54" t="s">
        <v>16791</v>
      </c>
      <c r="D18635" s="57">
        <v>161</v>
      </c>
    </row>
    <row r="18636" spans="1:4">
      <c r="A18636" s="54">
        <v>252099</v>
      </c>
      <c r="B18636" s="54" t="s">
        <v>16792</v>
      </c>
      <c r="D18636" s="57">
        <v>152</v>
      </c>
    </row>
    <row r="18637" spans="1:4">
      <c r="A18637" s="54">
        <v>252100</v>
      </c>
      <c r="B18637" s="54" t="s">
        <v>16793</v>
      </c>
      <c r="D18637" s="57">
        <v>168</v>
      </c>
    </row>
    <row r="18638" spans="1:4">
      <c r="A18638" s="54">
        <v>252101</v>
      </c>
      <c r="B18638" s="54" t="s">
        <v>16794</v>
      </c>
      <c r="D18638" s="57">
        <v>185</v>
      </c>
    </row>
    <row r="18639" spans="1:4">
      <c r="A18639" s="54">
        <v>252102</v>
      </c>
      <c r="B18639" s="54" t="s">
        <v>16795</v>
      </c>
      <c r="D18639" s="57">
        <v>634</v>
      </c>
    </row>
    <row r="18640" spans="1:4">
      <c r="A18640" s="54">
        <v>252103</v>
      </c>
      <c r="B18640" s="54" t="s">
        <v>16755</v>
      </c>
      <c r="D18640" s="57">
        <v>260</v>
      </c>
    </row>
    <row r="18641" spans="1:4">
      <c r="A18641" s="54">
        <v>252104</v>
      </c>
      <c r="B18641" s="54" t="s">
        <v>16796</v>
      </c>
      <c r="D18641" s="57">
        <v>114</v>
      </c>
    </row>
    <row r="18642" spans="1:4">
      <c r="A18642" s="54">
        <v>252105</v>
      </c>
      <c r="B18642" s="54" t="s">
        <v>16797</v>
      </c>
      <c r="D18642" s="57">
        <v>197</v>
      </c>
    </row>
    <row r="18643" spans="1:4">
      <c r="A18643" s="54">
        <v>252106</v>
      </c>
      <c r="B18643" s="54" t="s">
        <v>16798</v>
      </c>
      <c r="D18643" s="57">
        <v>317</v>
      </c>
    </row>
    <row r="18644" spans="1:4">
      <c r="A18644" s="54">
        <v>252107</v>
      </c>
      <c r="B18644" s="54" t="s">
        <v>16799</v>
      </c>
      <c r="D18644" s="57">
        <v>321</v>
      </c>
    </row>
    <row r="18645" spans="1:4">
      <c r="A18645" s="54">
        <v>252108</v>
      </c>
      <c r="B18645" s="54" t="s">
        <v>16800</v>
      </c>
      <c r="D18645" s="57">
        <v>133</v>
      </c>
    </row>
    <row r="18646" spans="1:4">
      <c r="A18646" s="54">
        <v>252109</v>
      </c>
      <c r="B18646" s="54" t="s">
        <v>16801</v>
      </c>
      <c r="D18646" s="57">
        <v>479</v>
      </c>
    </row>
    <row r="18647" spans="1:4">
      <c r="A18647" s="54">
        <v>252110</v>
      </c>
      <c r="B18647" s="54" t="s">
        <v>16802</v>
      </c>
      <c r="D18647" s="57">
        <v>602</v>
      </c>
    </row>
    <row r="18648" spans="1:4">
      <c r="A18648" s="54">
        <v>252111</v>
      </c>
      <c r="B18648" s="54" t="s">
        <v>16803</v>
      </c>
      <c r="D18648" s="57">
        <v>603</v>
      </c>
    </row>
    <row r="18649" spans="1:4">
      <c r="A18649" s="54">
        <v>252112</v>
      </c>
      <c r="B18649" s="54" t="s">
        <v>16804</v>
      </c>
      <c r="D18649" s="57">
        <v>1924</v>
      </c>
    </row>
    <row r="18650" spans="1:4">
      <c r="A18650" s="54">
        <v>252113</v>
      </c>
      <c r="B18650" s="54" t="s">
        <v>16805</v>
      </c>
      <c r="D18650" s="57">
        <v>81</v>
      </c>
    </row>
    <row r="18651" spans="1:4">
      <c r="A18651" s="54">
        <v>252114</v>
      </c>
      <c r="B18651" s="54" t="s">
        <v>16806</v>
      </c>
      <c r="D18651" s="57">
        <v>74</v>
      </c>
    </row>
    <row r="18652" spans="1:4">
      <c r="A18652" s="54">
        <v>252115</v>
      </c>
      <c r="B18652" s="54" t="s">
        <v>16807</v>
      </c>
      <c r="D18652" s="57">
        <v>128</v>
      </c>
    </row>
    <row r="18653" spans="1:4">
      <c r="A18653" s="54">
        <v>252116</v>
      </c>
      <c r="B18653" s="54" t="s">
        <v>16808</v>
      </c>
      <c r="D18653" s="57">
        <v>59</v>
      </c>
    </row>
    <row r="18654" spans="1:4">
      <c r="A18654" s="54">
        <v>252117</v>
      </c>
      <c r="B18654" s="54" t="s">
        <v>16809</v>
      </c>
      <c r="D18654" s="57">
        <v>529</v>
      </c>
    </row>
    <row r="18655" spans="1:4">
      <c r="A18655" s="54">
        <v>252119</v>
      </c>
      <c r="B18655" s="54" t="s">
        <v>16810</v>
      </c>
      <c r="D18655" s="57">
        <v>634</v>
      </c>
    </row>
    <row r="18656" spans="1:4">
      <c r="A18656" s="54">
        <v>252120</v>
      </c>
      <c r="B18656" s="54" t="s">
        <v>16811</v>
      </c>
      <c r="D18656" s="57">
        <v>634</v>
      </c>
    </row>
    <row r="18657" spans="1:4">
      <c r="A18657" s="54">
        <v>252121</v>
      </c>
      <c r="B18657" s="54" t="s">
        <v>16812</v>
      </c>
      <c r="D18657" s="57">
        <v>404</v>
      </c>
    </row>
    <row r="18658" spans="1:4">
      <c r="A18658" s="54">
        <v>252122</v>
      </c>
      <c r="B18658" s="54" t="s">
        <v>16813</v>
      </c>
      <c r="D18658" s="57">
        <v>83</v>
      </c>
    </row>
    <row r="18659" spans="1:4">
      <c r="A18659" s="54">
        <v>252123</v>
      </c>
      <c r="B18659" s="54" t="s">
        <v>16814</v>
      </c>
      <c r="D18659" s="57">
        <v>88</v>
      </c>
    </row>
    <row r="18660" spans="1:4">
      <c r="A18660" s="54">
        <v>252124</v>
      </c>
      <c r="B18660" s="54" t="s">
        <v>16815</v>
      </c>
      <c r="D18660" s="57">
        <v>101</v>
      </c>
    </row>
    <row r="18661" spans="1:4">
      <c r="A18661" s="54">
        <v>252125</v>
      </c>
      <c r="B18661" s="54" t="s">
        <v>16816</v>
      </c>
      <c r="D18661" s="57">
        <v>365</v>
      </c>
    </row>
    <row r="18662" spans="1:4">
      <c r="A18662" s="54">
        <v>252126</v>
      </c>
      <c r="B18662" s="54" t="s">
        <v>16817</v>
      </c>
      <c r="D18662" s="57">
        <v>83</v>
      </c>
    </row>
    <row r="18663" spans="1:4">
      <c r="A18663" s="54">
        <v>252127</v>
      </c>
      <c r="B18663" s="54" t="s">
        <v>16818</v>
      </c>
      <c r="D18663" s="57">
        <v>156</v>
      </c>
    </row>
    <row r="18664" spans="1:4">
      <c r="A18664" s="54">
        <v>252128</v>
      </c>
      <c r="B18664" s="54" t="s">
        <v>16819</v>
      </c>
      <c r="D18664" s="57">
        <v>154</v>
      </c>
    </row>
    <row r="18665" spans="1:4">
      <c r="A18665" s="54">
        <v>252129</v>
      </c>
      <c r="B18665" s="54" t="s">
        <v>16820</v>
      </c>
      <c r="D18665" s="57">
        <v>634</v>
      </c>
    </row>
    <row r="18666" spans="1:4">
      <c r="A18666" s="54">
        <v>252131</v>
      </c>
      <c r="B18666" s="54" t="s">
        <v>16821</v>
      </c>
      <c r="D18666" s="57">
        <v>69</v>
      </c>
    </row>
    <row r="18667" spans="1:4">
      <c r="A18667" s="54">
        <v>252132</v>
      </c>
      <c r="B18667" s="54" t="s">
        <v>16822</v>
      </c>
      <c r="D18667" s="57">
        <v>193</v>
      </c>
    </row>
    <row r="18668" spans="1:4">
      <c r="A18668" s="54">
        <v>252133</v>
      </c>
      <c r="B18668" s="54" t="s">
        <v>16823</v>
      </c>
      <c r="D18668" s="57">
        <v>81</v>
      </c>
    </row>
    <row r="18669" spans="1:4">
      <c r="A18669" s="54">
        <v>252134</v>
      </c>
      <c r="B18669" s="54" t="s">
        <v>16824</v>
      </c>
      <c r="D18669" s="57">
        <v>147</v>
      </c>
    </row>
    <row r="18670" spans="1:4">
      <c r="A18670" s="54">
        <v>252135</v>
      </c>
      <c r="B18670" s="54" t="s">
        <v>16825</v>
      </c>
      <c r="D18670" s="57">
        <v>173</v>
      </c>
    </row>
    <row r="18671" spans="1:4">
      <c r="A18671" s="54">
        <v>252136</v>
      </c>
      <c r="B18671" s="54" t="s">
        <v>16826</v>
      </c>
      <c r="D18671" s="57">
        <v>555</v>
      </c>
    </row>
    <row r="18672" spans="1:4">
      <c r="A18672" s="54">
        <v>252137</v>
      </c>
      <c r="B18672" s="54" t="s">
        <v>16827</v>
      </c>
      <c r="D18672" s="57">
        <v>260</v>
      </c>
    </row>
    <row r="18673" spans="1:4">
      <c r="A18673" s="54">
        <v>252138</v>
      </c>
      <c r="B18673" s="54" t="s">
        <v>16828</v>
      </c>
      <c r="D18673" s="57">
        <v>240</v>
      </c>
    </row>
    <row r="18674" spans="1:4">
      <c r="A18674" s="54">
        <v>252139</v>
      </c>
      <c r="B18674" s="54" t="s">
        <v>16829</v>
      </c>
      <c r="D18674" s="57">
        <v>283</v>
      </c>
    </row>
    <row r="18675" spans="1:4">
      <c r="A18675" s="54">
        <v>252140</v>
      </c>
      <c r="B18675" s="54" t="s">
        <v>16830</v>
      </c>
      <c r="D18675" s="57">
        <v>634</v>
      </c>
    </row>
    <row r="18676" spans="1:4">
      <c r="A18676" s="54">
        <v>252141</v>
      </c>
      <c r="B18676" s="54" t="s">
        <v>16831</v>
      </c>
      <c r="D18676" s="57">
        <v>239</v>
      </c>
    </row>
    <row r="18677" spans="1:4">
      <c r="A18677" s="54">
        <v>252142</v>
      </c>
      <c r="B18677" s="54" t="s">
        <v>16832</v>
      </c>
      <c r="D18677" s="57">
        <v>478</v>
      </c>
    </row>
    <row r="18678" spans="1:4">
      <c r="A18678" s="54">
        <v>252143</v>
      </c>
      <c r="B18678" s="54" t="s">
        <v>16833</v>
      </c>
      <c r="D18678" s="57">
        <v>1533</v>
      </c>
    </row>
    <row r="18679" spans="1:4">
      <c r="A18679" s="54">
        <v>252144</v>
      </c>
      <c r="B18679" s="54" t="s">
        <v>16834</v>
      </c>
      <c r="D18679" s="57">
        <v>610</v>
      </c>
    </row>
    <row r="18680" spans="1:4">
      <c r="A18680" s="54">
        <v>252145</v>
      </c>
      <c r="B18680" s="54" t="s">
        <v>16835</v>
      </c>
      <c r="D18680" s="57">
        <v>61</v>
      </c>
    </row>
    <row r="18681" spans="1:4">
      <c r="A18681" s="54">
        <v>252146</v>
      </c>
      <c r="B18681" s="54" t="s">
        <v>16836</v>
      </c>
      <c r="D18681" s="57">
        <v>98</v>
      </c>
    </row>
    <row r="18682" spans="1:4">
      <c r="A18682" s="54">
        <v>252147</v>
      </c>
      <c r="B18682" s="54" t="s">
        <v>16837</v>
      </c>
      <c r="D18682" s="57">
        <v>84</v>
      </c>
    </row>
    <row r="18683" spans="1:4">
      <c r="A18683" s="54">
        <v>252148</v>
      </c>
      <c r="B18683" s="54" t="s">
        <v>16838</v>
      </c>
      <c r="D18683" s="57">
        <v>86</v>
      </c>
    </row>
    <row r="18684" spans="1:4">
      <c r="A18684" s="54">
        <v>252149</v>
      </c>
      <c r="B18684" s="54" t="s">
        <v>16839</v>
      </c>
      <c r="D18684" s="57">
        <v>210</v>
      </c>
    </row>
    <row r="18685" spans="1:4">
      <c r="A18685" s="54">
        <v>252150</v>
      </c>
      <c r="B18685" s="54" t="s">
        <v>16840</v>
      </c>
      <c r="D18685" s="57">
        <v>79</v>
      </c>
    </row>
    <row r="18686" spans="1:4">
      <c r="A18686" s="54">
        <v>252151</v>
      </c>
      <c r="B18686" s="54" t="s">
        <v>16841</v>
      </c>
      <c r="D18686" s="57">
        <v>190</v>
      </c>
    </row>
    <row r="18687" spans="1:4">
      <c r="A18687" s="54">
        <v>252152</v>
      </c>
      <c r="B18687" s="54" t="s">
        <v>16842</v>
      </c>
      <c r="D18687" s="57">
        <v>670</v>
      </c>
    </row>
    <row r="18688" spans="1:4">
      <c r="A18688" s="54">
        <v>252153</v>
      </c>
      <c r="B18688" s="54" t="s">
        <v>16843</v>
      </c>
      <c r="D18688" s="57">
        <v>149</v>
      </c>
    </row>
    <row r="18689" spans="1:4">
      <c r="A18689" s="54">
        <v>252154</v>
      </c>
      <c r="B18689" s="54" t="s">
        <v>16844</v>
      </c>
      <c r="D18689" s="57">
        <v>82</v>
      </c>
    </row>
    <row r="18690" spans="1:4">
      <c r="A18690" s="54">
        <v>252155</v>
      </c>
      <c r="B18690" s="54" t="s">
        <v>16845</v>
      </c>
      <c r="D18690" s="57">
        <v>249</v>
      </c>
    </row>
    <row r="18691" spans="1:4">
      <c r="A18691" s="54">
        <v>252156</v>
      </c>
      <c r="B18691" s="54" t="s">
        <v>16846</v>
      </c>
      <c r="D18691" s="57">
        <v>634</v>
      </c>
    </row>
    <row r="18692" spans="1:4">
      <c r="A18692" s="54">
        <v>252157</v>
      </c>
      <c r="B18692" s="54" t="s">
        <v>16847</v>
      </c>
      <c r="D18692" s="57">
        <v>95</v>
      </c>
    </row>
    <row r="18693" spans="1:4">
      <c r="A18693" s="54">
        <v>252158</v>
      </c>
      <c r="B18693" s="54" t="s">
        <v>16848</v>
      </c>
      <c r="D18693" s="57">
        <v>77</v>
      </c>
    </row>
    <row r="18694" spans="1:4">
      <c r="A18694" s="54">
        <v>252159</v>
      </c>
      <c r="B18694" s="54" t="s">
        <v>16849</v>
      </c>
      <c r="D18694" s="57">
        <v>100</v>
      </c>
    </row>
    <row r="18695" spans="1:4">
      <c r="A18695" s="54">
        <v>252160</v>
      </c>
      <c r="B18695" s="54" t="s">
        <v>16850</v>
      </c>
      <c r="D18695" s="57">
        <v>80</v>
      </c>
    </row>
    <row r="18696" spans="1:4">
      <c r="A18696" s="54">
        <v>252161</v>
      </c>
      <c r="B18696" s="54" t="s">
        <v>16851</v>
      </c>
      <c r="D18696" s="57">
        <v>540</v>
      </c>
    </row>
    <row r="18697" spans="1:4">
      <c r="A18697" s="54">
        <v>252162</v>
      </c>
      <c r="B18697" s="54" t="s">
        <v>16852</v>
      </c>
      <c r="D18697" s="57">
        <v>413</v>
      </c>
    </row>
    <row r="18698" spans="1:4">
      <c r="A18698" s="54">
        <v>252163</v>
      </c>
      <c r="B18698" s="54" t="s">
        <v>16758</v>
      </c>
      <c r="D18698" s="57">
        <v>1963</v>
      </c>
    </row>
    <row r="18699" spans="1:4">
      <c r="A18699" s="54">
        <v>252164</v>
      </c>
      <c r="B18699" s="54" t="s">
        <v>16853</v>
      </c>
      <c r="D18699" s="57">
        <v>1285</v>
      </c>
    </row>
    <row r="18700" spans="1:4">
      <c r="A18700" s="54">
        <v>252165</v>
      </c>
      <c r="B18700" s="54" t="s">
        <v>16854</v>
      </c>
      <c r="D18700" s="57">
        <v>144</v>
      </c>
    </row>
    <row r="18701" spans="1:4">
      <c r="A18701" s="54">
        <v>252166</v>
      </c>
      <c r="B18701" s="54" t="s">
        <v>16855</v>
      </c>
      <c r="D18701" s="57">
        <v>142</v>
      </c>
    </row>
    <row r="18702" spans="1:4">
      <c r="A18702" s="54">
        <v>252167</v>
      </c>
      <c r="B18702" s="54" t="s">
        <v>16856</v>
      </c>
      <c r="D18702" s="57">
        <v>187</v>
      </c>
    </row>
    <row r="18703" spans="1:4">
      <c r="A18703" s="54">
        <v>252168</v>
      </c>
      <c r="B18703" s="54" t="s">
        <v>16857</v>
      </c>
      <c r="D18703" s="57">
        <v>266</v>
      </c>
    </row>
    <row r="18704" spans="1:4">
      <c r="A18704" s="54">
        <v>252169</v>
      </c>
      <c r="B18704" s="54" t="s">
        <v>23951</v>
      </c>
      <c r="D18704" s="57">
        <v>1129</v>
      </c>
    </row>
    <row r="18705" spans="1:4">
      <c r="A18705" s="54">
        <v>252170</v>
      </c>
      <c r="B18705" s="54" t="s">
        <v>16858</v>
      </c>
      <c r="D18705" s="57">
        <v>77</v>
      </c>
    </row>
    <row r="18706" spans="1:4">
      <c r="A18706" s="54">
        <v>252171</v>
      </c>
      <c r="B18706" s="54" t="s">
        <v>16734</v>
      </c>
      <c r="D18706" s="57">
        <v>69</v>
      </c>
    </row>
    <row r="18707" spans="1:4">
      <c r="A18707" s="54">
        <v>252172</v>
      </c>
      <c r="B18707" s="54" t="s">
        <v>16859</v>
      </c>
      <c r="D18707" s="57">
        <v>57</v>
      </c>
    </row>
    <row r="18708" spans="1:4">
      <c r="A18708" s="54">
        <v>252173</v>
      </c>
      <c r="B18708" s="54" t="s">
        <v>16860</v>
      </c>
      <c r="D18708" s="57">
        <v>88</v>
      </c>
    </row>
    <row r="18709" spans="1:4">
      <c r="A18709" s="54">
        <v>252174</v>
      </c>
      <c r="B18709" s="54" t="s">
        <v>16861</v>
      </c>
      <c r="D18709" s="57">
        <v>410</v>
      </c>
    </row>
    <row r="18710" spans="1:4">
      <c r="A18710" s="54">
        <v>252175</v>
      </c>
      <c r="B18710" s="54" t="s">
        <v>16712</v>
      </c>
      <c r="D18710" s="57">
        <v>522</v>
      </c>
    </row>
    <row r="18711" spans="1:4">
      <c r="A18711" s="54">
        <v>252176</v>
      </c>
      <c r="B18711" s="54" t="s">
        <v>16862</v>
      </c>
      <c r="D18711" s="57">
        <v>211</v>
      </c>
    </row>
    <row r="18712" spans="1:4">
      <c r="A18712" s="54">
        <v>252177</v>
      </c>
      <c r="B18712" s="54" t="s">
        <v>16863</v>
      </c>
      <c r="D18712" s="57">
        <v>149</v>
      </c>
    </row>
    <row r="18713" spans="1:4">
      <c r="A18713" s="54">
        <v>252178</v>
      </c>
      <c r="B18713" s="54" t="s">
        <v>16864</v>
      </c>
      <c r="D18713" s="57">
        <v>503</v>
      </c>
    </row>
    <row r="18714" spans="1:4">
      <c r="A18714" s="54">
        <v>252179</v>
      </c>
      <c r="B18714" s="54" t="s">
        <v>16865</v>
      </c>
      <c r="D18714" s="57">
        <v>618</v>
      </c>
    </row>
    <row r="18715" spans="1:4">
      <c r="A18715" s="54">
        <v>252180</v>
      </c>
      <c r="B18715" s="54" t="s">
        <v>16866</v>
      </c>
      <c r="D18715" s="57">
        <v>215</v>
      </c>
    </row>
    <row r="18716" spans="1:4">
      <c r="A18716" s="54">
        <v>252181</v>
      </c>
      <c r="B18716" s="54" t="s">
        <v>16867</v>
      </c>
      <c r="D18716" s="57">
        <v>634</v>
      </c>
    </row>
    <row r="18717" spans="1:4">
      <c r="A18717" s="54">
        <v>252182</v>
      </c>
      <c r="B18717" s="54" t="s">
        <v>16868</v>
      </c>
      <c r="D18717" s="57">
        <v>257</v>
      </c>
    </row>
    <row r="18718" spans="1:4">
      <c r="A18718" s="54">
        <v>252183</v>
      </c>
      <c r="B18718" s="54" t="s">
        <v>16869</v>
      </c>
      <c r="D18718" s="57">
        <v>260</v>
      </c>
    </row>
    <row r="18719" spans="1:4">
      <c r="A18719" s="54">
        <v>252184</v>
      </c>
      <c r="B18719" s="54" t="s">
        <v>16870</v>
      </c>
      <c r="D18719" s="57">
        <v>1950</v>
      </c>
    </row>
    <row r="18720" spans="1:4">
      <c r="A18720" s="54">
        <v>252185</v>
      </c>
      <c r="B18720" s="54" t="s">
        <v>16871</v>
      </c>
      <c r="D18720" s="57">
        <v>547</v>
      </c>
    </row>
    <row r="18721" spans="1:4">
      <c r="A18721" s="54">
        <v>252186</v>
      </c>
      <c r="B18721" s="54" t="s">
        <v>16872</v>
      </c>
      <c r="D18721" s="57">
        <v>541</v>
      </c>
    </row>
    <row r="18722" spans="1:4">
      <c r="A18722" s="54">
        <v>252187</v>
      </c>
      <c r="B18722" s="54" t="s">
        <v>16873</v>
      </c>
      <c r="D18722" s="57">
        <v>85</v>
      </c>
    </row>
    <row r="18723" spans="1:4">
      <c r="A18723" s="54">
        <v>252188</v>
      </c>
      <c r="B18723" s="54" t="s">
        <v>16874</v>
      </c>
      <c r="D18723" s="57">
        <v>547</v>
      </c>
    </row>
    <row r="18724" spans="1:4">
      <c r="A18724" s="54">
        <v>252189</v>
      </c>
      <c r="B18724" s="54" t="s">
        <v>16875</v>
      </c>
      <c r="D18724" s="57">
        <v>1158</v>
      </c>
    </row>
    <row r="18725" spans="1:4">
      <c r="A18725" s="54">
        <v>252190</v>
      </c>
      <c r="B18725" s="54" t="s">
        <v>16876</v>
      </c>
      <c r="D18725" s="57">
        <v>2490</v>
      </c>
    </row>
    <row r="18726" spans="1:4">
      <c r="A18726" s="54">
        <v>252191</v>
      </c>
      <c r="B18726" s="54" t="s">
        <v>16877</v>
      </c>
      <c r="D18726" s="57">
        <v>634</v>
      </c>
    </row>
    <row r="18727" spans="1:4">
      <c r="A18727" s="54">
        <v>252192</v>
      </c>
      <c r="B18727" s="54" t="s">
        <v>23952</v>
      </c>
      <c r="D18727" s="57">
        <v>151</v>
      </c>
    </row>
    <row r="18728" spans="1:4">
      <c r="A18728" s="54">
        <v>252194</v>
      </c>
      <c r="B18728" s="54" t="s">
        <v>16878</v>
      </c>
      <c r="D18728" s="57">
        <v>688</v>
      </c>
    </row>
    <row r="18729" spans="1:4">
      <c r="A18729" s="54">
        <v>252195</v>
      </c>
      <c r="B18729" s="54" t="s">
        <v>16879</v>
      </c>
      <c r="D18729" s="57">
        <v>1919</v>
      </c>
    </row>
    <row r="18730" spans="1:4">
      <c r="A18730" s="54">
        <v>252196</v>
      </c>
      <c r="B18730" s="54" t="s">
        <v>16880</v>
      </c>
      <c r="D18730" s="57">
        <v>83</v>
      </c>
    </row>
    <row r="18731" spans="1:4">
      <c r="A18731" s="54">
        <v>252197</v>
      </c>
      <c r="B18731" s="54" t="s">
        <v>16818</v>
      </c>
      <c r="D18731" s="57">
        <v>86</v>
      </c>
    </row>
    <row r="18732" spans="1:4">
      <c r="A18732" s="54">
        <v>252198</v>
      </c>
      <c r="B18732" s="54" t="s">
        <v>16881</v>
      </c>
      <c r="D18732" s="57">
        <v>84</v>
      </c>
    </row>
    <row r="18733" spans="1:4">
      <c r="A18733" s="54">
        <v>252199</v>
      </c>
      <c r="B18733" s="54" t="s">
        <v>16882</v>
      </c>
      <c r="D18733" s="57">
        <v>110</v>
      </c>
    </row>
    <row r="18734" spans="1:4">
      <c r="A18734" s="54">
        <v>252200</v>
      </c>
      <c r="B18734" s="54" t="s">
        <v>16883</v>
      </c>
      <c r="D18734" s="57">
        <v>208</v>
      </c>
    </row>
    <row r="18735" spans="1:4">
      <c r="A18735" s="54">
        <v>252201</v>
      </c>
      <c r="B18735" s="54" t="s">
        <v>16884</v>
      </c>
      <c r="D18735" s="57">
        <v>380</v>
      </c>
    </row>
    <row r="18736" spans="1:4">
      <c r="A18736" s="54">
        <v>252202</v>
      </c>
      <c r="B18736" s="54" t="s">
        <v>16885</v>
      </c>
      <c r="D18736" s="57">
        <v>80</v>
      </c>
    </row>
    <row r="18737" spans="1:4">
      <c r="A18737" s="54">
        <v>252203</v>
      </c>
      <c r="B18737" s="54" t="s">
        <v>16886</v>
      </c>
      <c r="D18737" s="57">
        <v>138</v>
      </c>
    </row>
    <row r="18738" spans="1:4">
      <c r="A18738" s="54">
        <v>252204</v>
      </c>
      <c r="B18738" s="54" t="s">
        <v>16887</v>
      </c>
      <c r="D18738" s="57">
        <v>76</v>
      </c>
    </row>
    <row r="18739" spans="1:4">
      <c r="A18739" s="54">
        <v>252205</v>
      </c>
      <c r="B18739" s="54" t="s">
        <v>16888</v>
      </c>
      <c r="D18739" s="57">
        <v>421</v>
      </c>
    </row>
    <row r="18740" spans="1:4">
      <c r="A18740" s="54">
        <v>252206</v>
      </c>
      <c r="B18740" s="54" t="s">
        <v>16889</v>
      </c>
      <c r="D18740" s="57">
        <v>136</v>
      </c>
    </row>
    <row r="18741" spans="1:4">
      <c r="A18741" s="54">
        <v>252207</v>
      </c>
      <c r="B18741" s="54" t="s">
        <v>16890</v>
      </c>
      <c r="D18741" s="57">
        <v>222</v>
      </c>
    </row>
    <row r="18742" spans="1:4">
      <c r="A18742" s="54">
        <v>252208</v>
      </c>
      <c r="B18742" s="54" t="s">
        <v>16891</v>
      </c>
      <c r="D18742" s="57">
        <v>605</v>
      </c>
    </row>
    <row r="18743" spans="1:4">
      <c r="A18743" s="54">
        <v>252209</v>
      </c>
      <c r="B18743" s="54" t="s">
        <v>16796</v>
      </c>
      <c r="D18743" s="57">
        <v>76</v>
      </c>
    </row>
    <row r="18744" spans="1:4">
      <c r="A18744" s="54">
        <v>252211</v>
      </c>
      <c r="B18744" s="54" t="s">
        <v>16892</v>
      </c>
      <c r="D18744" s="57">
        <v>584</v>
      </c>
    </row>
    <row r="18745" spans="1:4">
      <c r="A18745" s="54">
        <v>252212</v>
      </c>
      <c r="B18745" s="54" t="s">
        <v>16893</v>
      </c>
      <c r="D18745" s="57">
        <v>379</v>
      </c>
    </row>
    <row r="18746" spans="1:4">
      <c r="A18746" s="54">
        <v>252214</v>
      </c>
      <c r="B18746" s="54" t="s">
        <v>16894</v>
      </c>
      <c r="D18746" s="57">
        <v>634</v>
      </c>
    </row>
    <row r="18747" spans="1:4">
      <c r="A18747" s="54">
        <v>252215</v>
      </c>
      <c r="B18747" s="54" t="s">
        <v>16839</v>
      </c>
      <c r="D18747" s="57">
        <v>173</v>
      </c>
    </row>
    <row r="18748" spans="1:4">
      <c r="A18748" s="54">
        <v>252216</v>
      </c>
      <c r="B18748" s="54" t="s">
        <v>16796</v>
      </c>
      <c r="D18748" s="57">
        <v>138</v>
      </c>
    </row>
    <row r="18749" spans="1:4">
      <c r="A18749" s="54">
        <v>252217</v>
      </c>
      <c r="B18749" s="54" t="s">
        <v>16895</v>
      </c>
      <c r="D18749" s="57">
        <v>1963</v>
      </c>
    </row>
    <row r="18750" spans="1:4">
      <c r="A18750" s="54">
        <v>252218</v>
      </c>
      <c r="B18750" s="54" t="s">
        <v>16896</v>
      </c>
      <c r="D18750" s="57">
        <v>189</v>
      </c>
    </row>
    <row r="18751" spans="1:4">
      <c r="A18751" s="54">
        <v>252219</v>
      </c>
      <c r="B18751" s="54" t="s">
        <v>16897</v>
      </c>
      <c r="D18751" s="57">
        <v>256</v>
      </c>
    </row>
    <row r="18752" spans="1:4">
      <c r="A18752" s="54">
        <v>252220</v>
      </c>
      <c r="B18752" s="54" t="s">
        <v>16898</v>
      </c>
      <c r="D18752" s="57">
        <v>250</v>
      </c>
    </row>
    <row r="18753" spans="1:4">
      <c r="A18753" s="54">
        <v>252221</v>
      </c>
      <c r="B18753" s="54" t="s">
        <v>16899</v>
      </c>
      <c r="D18753" s="57">
        <v>343</v>
      </c>
    </row>
    <row r="18754" spans="1:4">
      <c r="A18754" s="54">
        <v>252222</v>
      </c>
      <c r="B18754" s="54" t="s">
        <v>16900</v>
      </c>
      <c r="D18754" s="57">
        <v>350</v>
      </c>
    </row>
    <row r="18755" spans="1:4">
      <c r="A18755" s="54">
        <v>252223</v>
      </c>
      <c r="B18755" s="54" t="s">
        <v>16841</v>
      </c>
      <c r="D18755" s="57">
        <v>2089</v>
      </c>
    </row>
    <row r="18756" spans="1:4">
      <c r="A18756" s="54">
        <v>252224</v>
      </c>
      <c r="B18756" s="54" t="s">
        <v>16901</v>
      </c>
      <c r="D18756" s="57">
        <v>260</v>
      </c>
    </row>
    <row r="18757" spans="1:4">
      <c r="A18757" s="54">
        <v>252225</v>
      </c>
      <c r="B18757" s="54" t="s">
        <v>16902</v>
      </c>
      <c r="D18757" s="57">
        <v>735</v>
      </c>
    </row>
    <row r="18758" spans="1:4">
      <c r="A18758" s="54">
        <v>252226</v>
      </c>
      <c r="B18758" s="54" t="s">
        <v>16903</v>
      </c>
      <c r="D18758" s="57">
        <v>367</v>
      </c>
    </row>
    <row r="18759" spans="1:4">
      <c r="A18759" s="54">
        <v>252227</v>
      </c>
      <c r="B18759" s="54" t="s">
        <v>16841</v>
      </c>
      <c r="D18759" s="57">
        <v>231</v>
      </c>
    </row>
    <row r="18760" spans="1:4">
      <c r="A18760" s="54">
        <v>252228</v>
      </c>
      <c r="B18760" s="54" t="s">
        <v>16904</v>
      </c>
      <c r="D18760" s="57">
        <v>82</v>
      </c>
    </row>
    <row r="18761" spans="1:4">
      <c r="A18761" s="54">
        <v>252229</v>
      </c>
      <c r="B18761" s="54" t="s">
        <v>16905</v>
      </c>
      <c r="D18761" s="57">
        <v>194</v>
      </c>
    </row>
    <row r="18762" spans="1:4">
      <c r="A18762" s="54">
        <v>252230</v>
      </c>
      <c r="B18762" s="54" t="s">
        <v>16906</v>
      </c>
      <c r="D18762" s="57">
        <v>245</v>
      </c>
    </row>
    <row r="18763" spans="1:4">
      <c r="A18763" s="54">
        <v>252231</v>
      </c>
      <c r="B18763" s="54" t="s">
        <v>16755</v>
      </c>
      <c r="D18763" s="57">
        <v>733</v>
      </c>
    </row>
    <row r="18764" spans="1:4">
      <c r="A18764" s="54">
        <v>252232</v>
      </c>
      <c r="B18764" s="54" t="s">
        <v>16907</v>
      </c>
      <c r="D18764" s="57">
        <v>249</v>
      </c>
    </row>
    <row r="18765" spans="1:4">
      <c r="A18765" s="54">
        <v>252233</v>
      </c>
      <c r="B18765" s="54" t="s">
        <v>16908</v>
      </c>
      <c r="D18765" s="57">
        <v>57</v>
      </c>
    </row>
    <row r="18766" spans="1:4">
      <c r="A18766" s="54">
        <v>252234</v>
      </c>
      <c r="B18766" s="54" t="s">
        <v>16909</v>
      </c>
      <c r="D18766" s="57">
        <v>335</v>
      </c>
    </row>
    <row r="18767" spans="1:4">
      <c r="A18767" s="54">
        <v>252235</v>
      </c>
      <c r="B18767" s="54" t="s">
        <v>16910</v>
      </c>
      <c r="D18767" s="57">
        <v>634</v>
      </c>
    </row>
    <row r="18768" spans="1:4">
      <c r="A18768" s="54">
        <v>252236</v>
      </c>
      <c r="B18768" s="54" t="s">
        <v>16911</v>
      </c>
      <c r="D18768" s="57">
        <v>160</v>
      </c>
    </row>
    <row r="18769" spans="1:4">
      <c r="A18769" s="54">
        <v>252237</v>
      </c>
      <c r="B18769" s="54" t="s">
        <v>16912</v>
      </c>
      <c r="D18769" s="57">
        <v>81</v>
      </c>
    </row>
    <row r="18770" spans="1:4">
      <c r="A18770" s="54">
        <v>252238</v>
      </c>
      <c r="B18770" s="54" t="s">
        <v>16913</v>
      </c>
      <c r="D18770" s="57">
        <v>158</v>
      </c>
    </row>
    <row r="18771" spans="1:4">
      <c r="A18771" s="54">
        <v>252239</v>
      </c>
      <c r="B18771" s="54" t="s">
        <v>16890</v>
      </c>
      <c r="D18771" s="57">
        <v>156</v>
      </c>
    </row>
    <row r="18772" spans="1:4">
      <c r="A18772" s="54">
        <v>252240</v>
      </c>
      <c r="B18772" s="54" t="s">
        <v>16913</v>
      </c>
      <c r="D18772" s="57">
        <v>228</v>
      </c>
    </row>
    <row r="18773" spans="1:4">
      <c r="A18773" s="54">
        <v>252241</v>
      </c>
      <c r="B18773" s="54" t="s">
        <v>16914</v>
      </c>
      <c r="D18773" s="57">
        <v>250</v>
      </c>
    </row>
    <row r="18774" spans="1:4">
      <c r="A18774" s="54">
        <v>252242</v>
      </c>
      <c r="B18774" s="54" t="s">
        <v>16755</v>
      </c>
      <c r="D18774" s="57">
        <v>237</v>
      </c>
    </row>
    <row r="18775" spans="1:4">
      <c r="A18775" s="54">
        <v>252243</v>
      </c>
      <c r="B18775" s="54" t="s">
        <v>16913</v>
      </c>
      <c r="D18775" s="57">
        <v>281</v>
      </c>
    </row>
    <row r="18776" spans="1:4">
      <c r="A18776" s="54">
        <v>252244</v>
      </c>
      <c r="B18776" s="54" t="s">
        <v>16915</v>
      </c>
      <c r="D18776" s="57">
        <v>543</v>
      </c>
    </row>
    <row r="18777" spans="1:4">
      <c r="A18777" s="54">
        <v>252245</v>
      </c>
      <c r="B18777" s="54" t="s">
        <v>16895</v>
      </c>
      <c r="D18777" s="57">
        <v>77</v>
      </c>
    </row>
    <row r="18778" spans="1:4">
      <c r="A18778" s="54">
        <v>252246</v>
      </c>
      <c r="B18778" s="54" t="s">
        <v>16916</v>
      </c>
      <c r="D18778" s="57">
        <v>529</v>
      </c>
    </row>
    <row r="18779" spans="1:4">
      <c r="A18779" s="54">
        <v>252247</v>
      </c>
      <c r="B18779" s="54" t="s">
        <v>16824</v>
      </c>
      <c r="D18779" s="57">
        <v>143</v>
      </c>
    </row>
    <row r="18780" spans="1:4">
      <c r="A18780" s="54">
        <v>252248</v>
      </c>
      <c r="B18780" s="54" t="s">
        <v>16917</v>
      </c>
      <c r="D18780" s="57">
        <v>95</v>
      </c>
    </row>
    <row r="18781" spans="1:4">
      <c r="A18781" s="54">
        <v>252249</v>
      </c>
      <c r="B18781" s="54" t="s">
        <v>16918</v>
      </c>
      <c r="D18781" s="57">
        <v>156</v>
      </c>
    </row>
    <row r="18782" spans="1:4">
      <c r="A18782" s="54">
        <v>252250</v>
      </c>
      <c r="B18782" s="54" t="s">
        <v>16903</v>
      </c>
      <c r="D18782" s="57">
        <v>2166</v>
      </c>
    </row>
    <row r="18783" spans="1:4">
      <c r="A18783" s="54">
        <v>252256</v>
      </c>
      <c r="B18783" s="54" t="s">
        <v>16919</v>
      </c>
      <c r="D18783" s="57">
        <v>2371</v>
      </c>
    </row>
    <row r="18784" spans="1:4">
      <c r="A18784" s="54">
        <v>252257</v>
      </c>
      <c r="B18784" s="54" t="s">
        <v>16920</v>
      </c>
      <c r="D18784" s="57">
        <v>2371</v>
      </c>
    </row>
    <row r="18785" spans="1:4">
      <c r="A18785" s="54">
        <v>252258</v>
      </c>
      <c r="B18785" s="54" t="s">
        <v>16921</v>
      </c>
      <c r="D18785" s="57">
        <v>816</v>
      </c>
    </row>
    <row r="18786" spans="1:4">
      <c r="A18786" s="54">
        <v>252259</v>
      </c>
      <c r="B18786" s="54" t="s">
        <v>16922</v>
      </c>
      <c r="D18786" s="57">
        <v>653</v>
      </c>
    </row>
    <row r="18787" spans="1:4">
      <c r="A18787" s="54">
        <v>252260</v>
      </c>
      <c r="B18787" s="54" t="s">
        <v>16923</v>
      </c>
      <c r="D18787" s="57">
        <v>653</v>
      </c>
    </row>
    <row r="18788" spans="1:4">
      <c r="A18788" s="54">
        <v>252262</v>
      </c>
      <c r="B18788" s="54" t="s">
        <v>16924</v>
      </c>
      <c r="D18788" s="57">
        <v>653</v>
      </c>
    </row>
    <row r="18789" spans="1:4">
      <c r="A18789" s="54">
        <v>252263</v>
      </c>
      <c r="B18789" s="54" t="s">
        <v>16925</v>
      </c>
      <c r="D18789" s="57">
        <v>4181</v>
      </c>
    </row>
    <row r="18790" spans="1:4">
      <c r="A18790" s="54">
        <v>252264</v>
      </c>
      <c r="B18790" s="54" t="s">
        <v>16926</v>
      </c>
      <c r="D18790" s="57">
        <v>3874</v>
      </c>
    </row>
    <row r="18791" spans="1:4">
      <c r="A18791" s="54">
        <v>252266</v>
      </c>
      <c r="B18791" s="54" t="s">
        <v>16927</v>
      </c>
      <c r="D18791" s="57">
        <v>949</v>
      </c>
    </row>
    <row r="18792" spans="1:4">
      <c r="A18792" s="54">
        <v>252267</v>
      </c>
      <c r="B18792" s="54" t="s">
        <v>16928</v>
      </c>
      <c r="D18792" s="57">
        <v>9837</v>
      </c>
    </row>
    <row r="18793" spans="1:4">
      <c r="A18793" s="54">
        <v>252269</v>
      </c>
      <c r="B18793" s="54" t="s">
        <v>16929</v>
      </c>
      <c r="D18793" s="57">
        <v>895</v>
      </c>
    </row>
    <row r="18794" spans="1:4">
      <c r="A18794" s="54">
        <v>252298</v>
      </c>
      <c r="B18794" s="54" t="s">
        <v>16930</v>
      </c>
      <c r="D18794" s="57">
        <v>44304</v>
      </c>
    </row>
    <row r="18795" spans="1:4">
      <c r="A18795" s="54">
        <v>252312</v>
      </c>
      <c r="B18795" s="54" t="s">
        <v>16931</v>
      </c>
      <c r="D18795" s="57">
        <v>24762</v>
      </c>
    </row>
    <row r="18796" spans="1:4">
      <c r="A18796" s="54">
        <v>252313</v>
      </c>
      <c r="B18796" s="54" t="s">
        <v>16932</v>
      </c>
      <c r="D18796" s="57">
        <v>4402</v>
      </c>
    </row>
    <row r="18797" spans="1:4">
      <c r="A18797" s="54">
        <v>252372</v>
      </c>
      <c r="B18797" s="54" t="s">
        <v>16933</v>
      </c>
      <c r="D18797" s="57">
        <v>3573</v>
      </c>
    </row>
    <row r="18798" spans="1:4">
      <c r="A18798" s="54">
        <v>252373</v>
      </c>
      <c r="B18798" s="54" t="s">
        <v>16934</v>
      </c>
      <c r="D18798" s="57">
        <v>3737</v>
      </c>
    </row>
    <row r="18799" spans="1:4">
      <c r="A18799" s="54">
        <v>252421</v>
      </c>
      <c r="B18799" s="54" t="s">
        <v>16935</v>
      </c>
      <c r="D18799" s="57">
        <v>7390</v>
      </c>
    </row>
    <row r="18800" spans="1:4">
      <c r="A18800" s="54">
        <v>252423</v>
      </c>
      <c r="B18800" s="54" t="s">
        <v>16936</v>
      </c>
      <c r="D18800" s="57">
        <v>629</v>
      </c>
    </row>
    <row r="18801" spans="1:4">
      <c r="A18801" s="54">
        <v>252427</v>
      </c>
      <c r="B18801" s="54" t="s">
        <v>16937</v>
      </c>
      <c r="D18801" s="57">
        <v>564</v>
      </c>
    </row>
    <row r="18802" spans="1:4">
      <c r="A18802" s="54">
        <v>252456</v>
      </c>
      <c r="B18802" s="54" t="s">
        <v>23953</v>
      </c>
      <c r="D18802" s="57">
        <v>89</v>
      </c>
    </row>
    <row r="18803" spans="1:4">
      <c r="A18803" s="54">
        <v>252457</v>
      </c>
      <c r="B18803" s="54" t="s">
        <v>16938</v>
      </c>
      <c r="D18803" s="57">
        <v>3385</v>
      </c>
    </row>
    <row r="18804" spans="1:4">
      <c r="A18804" s="54">
        <v>252462</v>
      </c>
      <c r="B18804" s="54" t="s">
        <v>16939</v>
      </c>
      <c r="D18804" s="57">
        <v>310</v>
      </c>
    </row>
    <row r="18805" spans="1:4">
      <c r="A18805" s="54">
        <v>252475</v>
      </c>
      <c r="B18805" s="54" t="s">
        <v>16940</v>
      </c>
      <c r="D18805" s="57">
        <v>27</v>
      </c>
    </row>
    <row r="18806" spans="1:4">
      <c r="A18806" s="54">
        <v>252487</v>
      </c>
      <c r="B18806" s="54" t="s">
        <v>16941</v>
      </c>
      <c r="D18806" s="57">
        <v>9615</v>
      </c>
    </row>
    <row r="18807" spans="1:4">
      <c r="A18807" s="54">
        <v>252488</v>
      </c>
      <c r="B18807" s="54" t="s">
        <v>16942</v>
      </c>
      <c r="D18807" s="57">
        <v>8891</v>
      </c>
    </row>
    <row r="18808" spans="1:4">
      <c r="A18808" s="54">
        <v>252498</v>
      </c>
      <c r="B18808" s="54" t="s">
        <v>16943</v>
      </c>
      <c r="D18808" s="57">
        <v>190</v>
      </c>
    </row>
    <row r="18809" spans="1:4">
      <c r="A18809" s="54">
        <v>252582</v>
      </c>
      <c r="B18809" s="54" t="s">
        <v>16944</v>
      </c>
      <c r="D18809" s="57">
        <v>75</v>
      </c>
    </row>
    <row r="18810" spans="1:4">
      <c r="A18810" s="54">
        <v>252588</v>
      </c>
      <c r="B18810" s="54" t="s">
        <v>15724</v>
      </c>
      <c r="D18810" s="57">
        <v>115</v>
      </c>
    </row>
    <row r="18811" spans="1:4">
      <c r="A18811" s="54">
        <v>252597</v>
      </c>
      <c r="B18811" s="54" t="s">
        <v>16945</v>
      </c>
      <c r="D18811" s="57">
        <v>88</v>
      </c>
    </row>
    <row r="18812" spans="1:4">
      <c r="A18812" s="54">
        <v>252605</v>
      </c>
      <c r="B18812" s="54" t="s">
        <v>16946</v>
      </c>
      <c r="D18812" s="57">
        <v>9837</v>
      </c>
    </row>
    <row r="18813" spans="1:4">
      <c r="A18813" s="54">
        <v>252613</v>
      </c>
      <c r="B18813" s="54" t="s">
        <v>16947</v>
      </c>
      <c r="D18813" s="57">
        <v>1707</v>
      </c>
    </row>
    <row r="18814" spans="1:4">
      <c r="A18814" s="54">
        <v>252630</v>
      </c>
      <c r="B18814" s="54" t="s">
        <v>16948</v>
      </c>
      <c r="D18814" s="57">
        <v>1093</v>
      </c>
    </row>
    <row r="18815" spans="1:4">
      <c r="A18815" s="54">
        <v>252640</v>
      </c>
      <c r="B18815" s="54" t="s">
        <v>16949</v>
      </c>
      <c r="D18815" s="57">
        <v>3100</v>
      </c>
    </row>
    <row r="18816" spans="1:4">
      <c r="A18816" s="54">
        <v>252641</v>
      </c>
      <c r="B18816" s="54" t="s">
        <v>16950</v>
      </c>
      <c r="D18816" s="57">
        <v>505</v>
      </c>
    </row>
    <row r="18817" spans="1:4">
      <c r="A18817" s="54">
        <v>252723</v>
      </c>
      <c r="B18817" s="54" t="s">
        <v>16951</v>
      </c>
      <c r="D18817" s="57">
        <v>8029</v>
      </c>
    </row>
    <row r="18818" spans="1:4">
      <c r="A18818" s="54">
        <v>252724</v>
      </c>
      <c r="B18818" s="54" t="s">
        <v>16952</v>
      </c>
      <c r="D18818" s="57">
        <v>126</v>
      </c>
    </row>
    <row r="18819" spans="1:4">
      <c r="A18819" s="54">
        <v>252731</v>
      </c>
      <c r="B18819" s="54" t="s">
        <v>16953</v>
      </c>
      <c r="D18819" s="57">
        <v>245</v>
      </c>
    </row>
    <row r="18820" spans="1:4">
      <c r="A18820" s="54">
        <v>252746</v>
      </c>
      <c r="B18820" s="54" t="s">
        <v>16954</v>
      </c>
      <c r="D18820" s="57">
        <v>816</v>
      </c>
    </row>
    <row r="18821" spans="1:4">
      <c r="A18821" s="54">
        <v>252747</v>
      </c>
      <c r="B18821" s="54" t="s">
        <v>16955</v>
      </c>
      <c r="D18821" s="57">
        <v>29</v>
      </c>
    </row>
    <row r="18822" spans="1:4">
      <c r="A18822" s="54">
        <v>252749</v>
      </c>
      <c r="B18822" s="54" t="s">
        <v>16956</v>
      </c>
      <c r="D18822" s="57">
        <v>53399</v>
      </c>
    </row>
    <row r="18823" spans="1:4">
      <c r="A18823" s="54">
        <v>252750</v>
      </c>
      <c r="B18823" s="54" t="s">
        <v>16957</v>
      </c>
      <c r="D18823" s="57">
        <v>3573</v>
      </c>
    </row>
    <row r="18824" spans="1:4">
      <c r="A18824" s="54">
        <v>252752</v>
      </c>
      <c r="B18824" s="54" t="s">
        <v>16958</v>
      </c>
      <c r="D18824" s="57">
        <v>1090</v>
      </c>
    </row>
    <row r="18825" spans="1:4">
      <c r="A18825" s="54">
        <v>252756</v>
      </c>
      <c r="B18825" s="54" t="s">
        <v>16959</v>
      </c>
      <c r="D18825" s="57">
        <v>35</v>
      </c>
    </row>
    <row r="18826" spans="1:4">
      <c r="A18826" s="54">
        <v>252757</v>
      </c>
      <c r="B18826" s="54" t="s">
        <v>16960</v>
      </c>
      <c r="D18826" s="57">
        <v>13362</v>
      </c>
    </row>
    <row r="18827" spans="1:4">
      <c r="A18827" s="54">
        <v>252762</v>
      </c>
      <c r="B18827" s="54" t="s">
        <v>16961</v>
      </c>
      <c r="D18827" s="57">
        <v>27597</v>
      </c>
    </row>
    <row r="18828" spans="1:4">
      <c r="A18828" s="54">
        <v>252783</v>
      </c>
      <c r="B18828" s="54" t="s">
        <v>16962</v>
      </c>
      <c r="D18828" s="57">
        <v>1040</v>
      </c>
    </row>
    <row r="18829" spans="1:4">
      <c r="A18829" s="54">
        <v>252787</v>
      </c>
      <c r="B18829" s="54" t="s">
        <v>23954</v>
      </c>
      <c r="D18829" s="57">
        <v>2547</v>
      </c>
    </row>
    <row r="18830" spans="1:4">
      <c r="A18830" s="54">
        <v>252789</v>
      </c>
      <c r="B18830" s="54" t="s">
        <v>16964</v>
      </c>
      <c r="D18830" s="57">
        <v>5532</v>
      </c>
    </row>
    <row r="18831" spans="1:4">
      <c r="A18831" s="54">
        <v>252803</v>
      </c>
      <c r="B18831" s="54" t="s">
        <v>16965</v>
      </c>
      <c r="D18831" s="57">
        <v>1875</v>
      </c>
    </row>
    <row r="18832" spans="1:4">
      <c r="A18832" s="54">
        <v>252808</v>
      </c>
      <c r="B18832" s="54" t="s">
        <v>16966</v>
      </c>
      <c r="D18832" s="57">
        <v>2705</v>
      </c>
    </row>
    <row r="18833" spans="1:4">
      <c r="A18833" s="54">
        <v>252857</v>
      </c>
      <c r="B18833" s="54" t="s">
        <v>16967</v>
      </c>
      <c r="D18833" s="57">
        <v>53</v>
      </c>
    </row>
    <row r="18834" spans="1:4">
      <c r="A18834" s="54">
        <v>252865</v>
      </c>
      <c r="B18834" s="54" t="s">
        <v>16968</v>
      </c>
      <c r="D18834" s="57">
        <v>77</v>
      </c>
    </row>
    <row r="18835" spans="1:4">
      <c r="A18835" s="54">
        <v>252866</v>
      </c>
      <c r="B18835" s="54" t="s">
        <v>16969</v>
      </c>
      <c r="D18835" s="57">
        <v>40984</v>
      </c>
    </row>
    <row r="18836" spans="1:4">
      <c r="A18836" s="54">
        <v>252867</v>
      </c>
      <c r="B18836" s="54" t="s">
        <v>16970</v>
      </c>
      <c r="D18836" s="57">
        <v>714</v>
      </c>
    </row>
    <row r="18837" spans="1:4">
      <c r="A18837" s="54">
        <v>252893</v>
      </c>
      <c r="B18837" s="54" t="s">
        <v>16971</v>
      </c>
      <c r="D18837" s="57">
        <v>2881</v>
      </c>
    </row>
    <row r="18838" spans="1:4">
      <c r="A18838" s="54">
        <v>252897</v>
      </c>
      <c r="B18838" s="54" t="s">
        <v>16972</v>
      </c>
      <c r="D18838" s="57">
        <v>2259</v>
      </c>
    </row>
    <row r="18839" spans="1:4">
      <c r="A18839" s="54">
        <v>252913</v>
      </c>
      <c r="B18839" s="54" t="s">
        <v>16973</v>
      </c>
      <c r="D18839" s="57">
        <v>2422</v>
      </c>
    </row>
    <row r="18840" spans="1:4">
      <c r="A18840" s="54">
        <v>252935</v>
      </c>
      <c r="B18840" s="54" t="s">
        <v>16974</v>
      </c>
      <c r="D18840" s="57">
        <v>4690</v>
      </c>
    </row>
    <row r="18841" spans="1:4">
      <c r="A18841" s="54">
        <v>252969</v>
      </c>
      <c r="B18841" s="54" t="s">
        <v>16975</v>
      </c>
      <c r="D18841" s="57">
        <v>7750</v>
      </c>
    </row>
    <row r="18842" spans="1:4">
      <c r="A18842" s="54">
        <v>252977</v>
      </c>
      <c r="B18842" s="54" t="s">
        <v>16976</v>
      </c>
      <c r="D18842" s="57">
        <v>77</v>
      </c>
    </row>
    <row r="18843" spans="1:4">
      <c r="A18843" s="54">
        <v>252979</v>
      </c>
      <c r="B18843" s="54" t="s">
        <v>23955</v>
      </c>
      <c r="D18843" s="57">
        <v>8773</v>
      </c>
    </row>
    <row r="18844" spans="1:4">
      <c r="A18844" s="54">
        <v>252980</v>
      </c>
      <c r="B18844" s="54" t="s">
        <v>16977</v>
      </c>
      <c r="D18844" s="57">
        <v>57</v>
      </c>
    </row>
    <row r="18845" spans="1:4">
      <c r="A18845" s="54">
        <v>253002</v>
      </c>
      <c r="B18845" s="54" t="s">
        <v>16978</v>
      </c>
      <c r="D18845" s="57">
        <v>3573</v>
      </c>
    </row>
    <row r="18846" spans="1:4">
      <c r="A18846" s="54">
        <v>253003</v>
      </c>
      <c r="B18846" s="54" t="s">
        <v>16979</v>
      </c>
      <c r="D18846" s="57">
        <v>1945</v>
      </c>
    </row>
    <row r="18847" spans="1:4">
      <c r="A18847" s="54">
        <v>253014</v>
      </c>
      <c r="B18847" s="54" t="s">
        <v>16980</v>
      </c>
      <c r="D18847" s="57">
        <v>4358</v>
      </c>
    </row>
    <row r="18848" spans="1:4">
      <c r="A18848" s="54">
        <v>253037</v>
      </c>
      <c r="B18848" s="54" t="s">
        <v>16981</v>
      </c>
      <c r="D18848" s="57">
        <v>192</v>
      </c>
    </row>
    <row r="18849" spans="1:4">
      <c r="A18849" s="54">
        <v>253044</v>
      </c>
      <c r="B18849" s="54" t="s">
        <v>16982</v>
      </c>
      <c r="D18849" s="57">
        <v>44</v>
      </c>
    </row>
    <row r="18850" spans="1:4">
      <c r="A18850" s="54">
        <v>253056</v>
      </c>
      <c r="B18850" s="54" t="s">
        <v>16983</v>
      </c>
      <c r="D18850" s="57">
        <v>1284</v>
      </c>
    </row>
    <row r="18851" spans="1:4">
      <c r="A18851" s="54">
        <v>253058</v>
      </c>
      <c r="B18851" s="54" t="s">
        <v>16984</v>
      </c>
      <c r="D18851" s="57">
        <v>1968</v>
      </c>
    </row>
    <row r="18852" spans="1:4">
      <c r="A18852" s="54">
        <v>253063</v>
      </c>
      <c r="B18852" s="54" t="s">
        <v>16985</v>
      </c>
      <c r="D18852" s="57">
        <v>45</v>
      </c>
    </row>
    <row r="18853" spans="1:4">
      <c r="A18853" s="54">
        <v>253069</v>
      </c>
      <c r="B18853" s="54" t="s">
        <v>16986</v>
      </c>
      <c r="D18853" s="57">
        <v>184</v>
      </c>
    </row>
    <row r="18854" spans="1:4">
      <c r="A18854" s="54">
        <v>253099</v>
      </c>
      <c r="B18854" s="54" t="s">
        <v>16987</v>
      </c>
      <c r="D18854" s="57">
        <v>45</v>
      </c>
    </row>
    <row r="18855" spans="1:4">
      <c r="A18855" s="54">
        <v>253102</v>
      </c>
      <c r="B18855" s="54" t="s">
        <v>16988</v>
      </c>
      <c r="D18855" s="57">
        <v>59</v>
      </c>
    </row>
    <row r="18856" spans="1:4">
      <c r="A18856" s="54">
        <v>253103</v>
      </c>
      <c r="B18856" s="54" t="s">
        <v>16989</v>
      </c>
      <c r="D18856" s="57">
        <v>26</v>
      </c>
    </row>
    <row r="18857" spans="1:4">
      <c r="A18857" s="54">
        <v>253111</v>
      </c>
      <c r="B18857" s="54" t="s">
        <v>16990</v>
      </c>
      <c r="D18857" s="57">
        <v>48</v>
      </c>
    </row>
    <row r="18858" spans="1:4">
      <c r="A18858" s="54">
        <v>253112</v>
      </c>
      <c r="B18858" s="54" t="s">
        <v>16991</v>
      </c>
      <c r="D18858" s="57">
        <v>34</v>
      </c>
    </row>
    <row r="18859" spans="1:4">
      <c r="A18859" s="54">
        <v>253122</v>
      </c>
      <c r="B18859" s="54" t="s">
        <v>16992</v>
      </c>
      <c r="D18859" s="57">
        <v>39</v>
      </c>
    </row>
    <row r="18860" spans="1:4">
      <c r="A18860" s="54">
        <v>253129</v>
      </c>
      <c r="B18860" s="54" t="s">
        <v>23956</v>
      </c>
      <c r="D18860" s="57">
        <v>9837</v>
      </c>
    </row>
    <row r="18861" spans="1:4">
      <c r="A18861" s="54">
        <v>253136</v>
      </c>
      <c r="B18861" s="54" t="s">
        <v>16993</v>
      </c>
      <c r="D18861" s="57">
        <v>7671</v>
      </c>
    </row>
    <row r="18862" spans="1:4">
      <c r="A18862" s="54">
        <v>253137</v>
      </c>
      <c r="B18862" s="54" t="s">
        <v>16994</v>
      </c>
      <c r="D18862" s="57">
        <v>7689</v>
      </c>
    </row>
    <row r="18863" spans="1:4">
      <c r="A18863" s="54">
        <v>253149</v>
      </c>
      <c r="B18863" s="54" t="s">
        <v>16995</v>
      </c>
      <c r="D18863" s="57">
        <v>4760</v>
      </c>
    </row>
    <row r="18864" spans="1:4">
      <c r="A18864" s="54">
        <v>253153</v>
      </c>
      <c r="B18864" s="54" t="s">
        <v>16996</v>
      </c>
      <c r="D18864" s="57">
        <v>4428</v>
      </c>
    </row>
    <row r="18865" spans="1:4">
      <c r="A18865" s="54">
        <v>253156</v>
      </c>
      <c r="B18865" s="54" t="s">
        <v>16997</v>
      </c>
      <c r="D18865" s="57">
        <v>14774</v>
      </c>
    </row>
    <row r="18866" spans="1:4">
      <c r="A18866" s="54">
        <v>253165</v>
      </c>
      <c r="B18866" s="54" t="s">
        <v>16998</v>
      </c>
      <c r="D18866" s="57">
        <v>3096</v>
      </c>
    </row>
    <row r="18867" spans="1:4">
      <c r="A18867" s="54">
        <v>253166</v>
      </c>
      <c r="B18867" s="54" t="s">
        <v>16998</v>
      </c>
      <c r="D18867" s="57">
        <v>3096</v>
      </c>
    </row>
    <row r="18868" spans="1:4">
      <c r="A18868" s="54">
        <v>253167</v>
      </c>
      <c r="B18868" s="54" t="s">
        <v>16999</v>
      </c>
      <c r="D18868" s="57">
        <v>4144</v>
      </c>
    </row>
    <row r="18869" spans="1:4">
      <c r="A18869" s="54">
        <v>253170</v>
      </c>
      <c r="B18869" s="54" t="s">
        <v>17000</v>
      </c>
      <c r="D18869" s="57">
        <v>1908</v>
      </c>
    </row>
    <row r="18870" spans="1:4">
      <c r="A18870" s="54">
        <v>253172</v>
      </c>
      <c r="B18870" s="54" t="s">
        <v>17001</v>
      </c>
      <c r="D18870" s="57">
        <v>50675</v>
      </c>
    </row>
    <row r="18871" spans="1:4">
      <c r="A18871" s="54">
        <v>253186</v>
      </c>
      <c r="B18871" s="54" t="s">
        <v>17002</v>
      </c>
      <c r="D18871" s="57">
        <v>459</v>
      </c>
    </row>
    <row r="18872" spans="1:4">
      <c r="A18872" s="54">
        <v>253191</v>
      </c>
      <c r="B18872" s="54" t="s">
        <v>17003</v>
      </c>
      <c r="D18872" s="57">
        <v>5082</v>
      </c>
    </row>
    <row r="18873" spans="1:4">
      <c r="A18873" s="54">
        <v>253206</v>
      </c>
      <c r="B18873" s="54" t="s">
        <v>17004</v>
      </c>
      <c r="D18873" s="57">
        <v>7081</v>
      </c>
    </row>
    <row r="18874" spans="1:4">
      <c r="A18874" s="54">
        <v>253207</v>
      </c>
      <c r="B18874" s="54" t="s">
        <v>17005</v>
      </c>
      <c r="D18874" s="57">
        <v>14774</v>
      </c>
    </row>
    <row r="18875" spans="1:4">
      <c r="A18875" s="54">
        <v>253212</v>
      </c>
      <c r="B18875" s="54" t="s">
        <v>17006</v>
      </c>
      <c r="D18875" s="57">
        <v>24691</v>
      </c>
    </row>
    <row r="18876" spans="1:4">
      <c r="A18876" s="54">
        <v>253213</v>
      </c>
      <c r="B18876" s="54" t="s">
        <v>17007</v>
      </c>
      <c r="D18876" s="57">
        <v>24691</v>
      </c>
    </row>
    <row r="18877" spans="1:4">
      <c r="A18877" s="54">
        <v>253214</v>
      </c>
      <c r="B18877" s="54" t="s">
        <v>17008</v>
      </c>
      <c r="D18877" s="57">
        <v>26784</v>
      </c>
    </row>
    <row r="18878" spans="1:4">
      <c r="A18878" s="54">
        <v>253216</v>
      </c>
      <c r="B18878" s="54" t="s">
        <v>17009</v>
      </c>
      <c r="D18878" s="57">
        <v>12653</v>
      </c>
    </row>
    <row r="18879" spans="1:4">
      <c r="A18879" s="54">
        <v>253228</v>
      </c>
      <c r="B18879" s="54" t="s">
        <v>17010</v>
      </c>
      <c r="D18879" s="57">
        <v>24691</v>
      </c>
    </row>
    <row r="18880" spans="1:4">
      <c r="A18880" s="54">
        <v>253229</v>
      </c>
      <c r="B18880" s="54" t="s">
        <v>17011</v>
      </c>
      <c r="D18880" s="57">
        <v>24691</v>
      </c>
    </row>
    <row r="18881" spans="1:4">
      <c r="A18881" s="54">
        <v>253232</v>
      </c>
      <c r="B18881" s="54" t="s">
        <v>17012</v>
      </c>
      <c r="D18881" s="57">
        <v>24691</v>
      </c>
    </row>
    <row r="18882" spans="1:4">
      <c r="A18882" s="54">
        <v>253233</v>
      </c>
      <c r="B18882" s="54" t="s">
        <v>17013</v>
      </c>
      <c r="D18882" s="57">
        <v>3918</v>
      </c>
    </row>
    <row r="18883" spans="1:4">
      <c r="A18883" s="54">
        <v>253234</v>
      </c>
      <c r="B18883" s="54" t="s">
        <v>17014</v>
      </c>
      <c r="D18883" s="57">
        <v>3918</v>
      </c>
    </row>
    <row r="18884" spans="1:4">
      <c r="A18884" s="54">
        <v>253237</v>
      </c>
      <c r="B18884" s="54" t="s">
        <v>17015</v>
      </c>
      <c r="D18884" s="57">
        <v>6767</v>
      </c>
    </row>
    <row r="18885" spans="1:4">
      <c r="A18885" s="54">
        <v>253241</v>
      </c>
      <c r="B18885" s="54" t="s">
        <v>17016</v>
      </c>
      <c r="D18885" s="57">
        <v>3048</v>
      </c>
    </row>
    <row r="18886" spans="1:4">
      <c r="A18886" s="54">
        <v>253246</v>
      </c>
      <c r="B18886" s="54" t="s">
        <v>17017</v>
      </c>
      <c r="D18886" s="57">
        <v>1385</v>
      </c>
    </row>
    <row r="18887" spans="1:4">
      <c r="A18887" s="54">
        <v>253247</v>
      </c>
      <c r="B18887" s="54" t="s">
        <v>17018</v>
      </c>
      <c r="D18887" s="57">
        <v>7278</v>
      </c>
    </row>
    <row r="18888" spans="1:4">
      <c r="A18888" s="54">
        <v>253248</v>
      </c>
      <c r="B18888" s="54" t="s">
        <v>17019</v>
      </c>
      <c r="D18888" s="57">
        <v>4404</v>
      </c>
    </row>
    <row r="18889" spans="1:4">
      <c r="A18889" s="54">
        <v>253250</v>
      </c>
      <c r="B18889" s="54" t="s">
        <v>17020</v>
      </c>
      <c r="D18889" s="57">
        <v>1385</v>
      </c>
    </row>
    <row r="18890" spans="1:4">
      <c r="A18890" s="54">
        <v>253254</v>
      </c>
      <c r="B18890" s="54" t="s">
        <v>17021</v>
      </c>
      <c r="D18890" s="57">
        <v>9040</v>
      </c>
    </row>
    <row r="18891" spans="1:4">
      <c r="A18891" s="54">
        <v>253262</v>
      </c>
      <c r="B18891" s="54" t="s">
        <v>17022</v>
      </c>
      <c r="D18891" s="57">
        <v>1295</v>
      </c>
    </row>
    <row r="18892" spans="1:4">
      <c r="A18892" s="54">
        <v>253266</v>
      </c>
      <c r="B18892" s="54" t="s">
        <v>17023</v>
      </c>
      <c r="D18892" s="57">
        <v>5980</v>
      </c>
    </row>
    <row r="18893" spans="1:4">
      <c r="A18893" s="54">
        <v>253267</v>
      </c>
      <c r="B18893" s="54" t="s">
        <v>17024</v>
      </c>
      <c r="D18893" s="57">
        <v>7081</v>
      </c>
    </row>
    <row r="18894" spans="1:4">
      <c r="A18894" s="54">
        <v>253269</v>
      </c>
      <c r="B18894" s="54" t="s">
        <v>17025</v>
      </c>
      <c r="D18894" s="57">
        <v>1908</v>
      </c>
    </row>
    <row r="18895" spans="1:4">
      <c r="A18895" s="54">
        <v>253272</v>
      </c>
      <c r="B18895" s="54" t="s">
        <v>17026</v>
      </c>
      <c r="D18895" s="57">
        <v>4406</v>
      </c>
    </row>
    <row r="18896" spans="1:4">
      <c r="A18896" s="54">
        <v>253287</v>
      </c>
      <c r="B18896" s="54" t="s">
        <v>17027</v>
      </c>
      <c r="D18896" s="57">
        <v>62208</v>
      </c>
    </row>
    <row r="18897" spans="1:4">
      <c r="A18897" s="54">
        <v>253288</v>
      </c>
      <c r="B18897" s="54" t="s">
        <v>17028</v>
      </c>
      <c r="D18897" s="57">
        <v>51891</v>
      </c>
    </row>
    <row r="18898" spans="1:4">
      <c r="A18898" s="54">
        <v>253289</v>
      </c>
      <c r="B18898" s="54" t="s">
        <v>17029</v>
      </c>
      <c r="D18898" s="57">
        <v>32226</v>
      </c>
    </row>
    <row r="18899" spans="1:4">
      <c r="A18899" s="54">
        <v>253320</v>
      </c>
      <c r="B18899" s="54" t="s">
        <v>17030</v>
      </c>
      <c r="D18899" s="57">
        <v>8025</v>
      </c>
    </row>
    <row r="18900" spans="1:4">
      <c r="A18900" s="54">
        <v>253321</v>
      </c>
      <c r="B18900" s="54" t="s">
        <v>17031</v>
      </c>
      <c r="D18900" s="57">
        <v>8021</v>
      </c>
    </row>
    <row r="18901" spans="1:4">
      <c r="A18901" s="54">
        <v>253323</v>
      </c>
      <c r="B18901" s="54" t="s">
        <v>17032</v>
      </c>
      <c r="D18901" s="57">
        <v>9837</v>
      </c>
    </row>
    <row r="18902" spans="1:4">
      <c r="A18902" s="54">
        <v>253330</v>
      </c>
      <c r="B18902" s="54" t="s">
        <v>17033</v>
      </c>
      <c r="D18902" s="57">
        <v>1273</v>
      </c>
    </row>
    <row r="18903" spans="1:4">
      <c r="A18903" s="54">
        <v>253332</v>
      </c>
      <c r="B18903" s="54" t="s">
        <v>17034</v>
      </c>
      <c r="D18903" s="57">
        <v>762</v>
      </c>
    </row>
    <row r="18904" spans="1:4">
      <c r="A18904" s="54">
        <v>253336</v>
      </c>
      <c r="B18904" s="54" t="s">
        <v>17035</v>
      </c>
      <c r="D18904" s="57">
        <v>9442</v>
      </c>
    </row>
    <row r="18905" spans="1:4">
      <c r="A18905" s="54">
        <v>253343</v>
      </c>
      <c r="B18905" s="54" t="s">
        <v>17036</v>
      </c>
      <c r="D18905" s="57">
        <v>7671</v>
      </c>
    </row>
    <row r="18906" spans="1:4">
      <c r="A18906" s="54">
        <v>253346</v>
      </c>
      <c r="B18906" s="54" t="s">
        <v>17037</v>
      </c>
      <c r="D18906" s="57">
        <v>7671</v>
      </c>
    </row>
    <row r="18907" spans="1:4">
      <c r="A18907" s="54">
        <v>253353</v>
      </c>
      <c r="B18907" s="54" t="s">
        <v>17038</v>
      </c>
      <c r="D18907" s="57">
        <v>3096</v>
      </c>
    </row>
    <row r="18908" spans="1:4">
      <c r="A18908" s="54">
        <v>253357</v>
      </c>
      <c r="B18908" s="54" t="s">
        <v>17039</v>
      </c>
      <c r="D18908" s="57">
        <v>3572</v>
      </c>
    </row>
    <row r="18909" spans="1:4">
      <c r="A18909" s="54">
        <v>253361</v>
      </c>
      <c r="B18909" s="54" t="s">
        <v>17040</v>
      </c>
      <c r="D18909" s="57">
        <v>14774</v>
      </c>
    </row>
    <row r="18910" spans="1:4">
      <c r="A18910" s="54">
        <v>253363</v>
      </c>
      <c r="B18910" s="54" t="s">
        <v>17041</v>
      </c>
      <c r="D18910" s="57">
        <v>6334</v>
      </c>
    </row>
    <row r="18911" spans="1:4">
      <c r="A18911" s="54">
        <v>253364</v>
      </c>
      <c r="B18911" s="54" t="s">
        <v>17042</v>
      </c>
      <c r="D18911" s="57">
        <v>6727</v>
      </c>
    </row>
    <row r="18912" spans="1:4">
      <c r="A18912" s="54">
        <v>253368</v>
      </c>
      <c r="B18912" s="54" t="s">
        <v>17043</v>
      </c>
      <c r="D18912" s="57">
        <v>3573</v>
      </c>
    </row>
    <row r="18913" spans="1:4">
      <c r="A18913" s="54">
        <v>253369</v>
      </c>
      <c r="B18913" s="54" t="s">
        <v>17044</v>
      </c>
      <c r="D18913" s="57">
        <v>634</v>
      </c>
    </row>
    <row r="18914" spans="1:4">
      <c r="A18914" s="54">
        <v>253390</v>
      </c>
      <c r="B18914" s="54" t="s">
        <v>17045</v>
      </c>
      <c r="D18914" s="57">
        <v>1807</v>
      </c>
    </row>
    <row r="18915" spans="1:4">
      <c r="A18915" s="54">
        <v>253391</v>
      </c>
      <c r="B18915" s="54" t="s">
        <v>17046</v>
      </c>
      <c r="D18915" s="57">
        <v>1602</v>
      </c>
    </row>
    <row r="18916" spans="1:4">
      <c r="A18916" s="54">
        <v>253398</v>
      </c>
      <c r="B18916" s="54" t="s">
        <v>17047</v>
      </c>
      <c r="D18916" s="57">
        <v>7593</v>
      </c>
    </row>
    <row r="18917" spans="1:4">
      <c r="A18917" s="54">
        <v>253412</v>
      </c>
      <c r="B18917" s="54" t="s">
        <v>17048</v>
      </c>
      <c r="D18917" s="57">
        <v>5940</v>
      </c>
    </row>
    <row r="18918" spans="1:4">
      <c r="A18918" s="54">
        <v>253413</v>
      </c>
      <c r="B18918" s="54" t="s">
        <v>17049</v>
      </c>
      <c r="D18918" s="57">
        <v>5429</v>
      </c>
    </row>
    <row r="18919" spans="1:4">
      <c r="A18919" s="54">
        <v>253418</v>
      </c>
      <c r="B18919" s="54" t="s">
        <v>17050</v>
      </c>
      <c r="D18919" s="57">
        <v>3948</v>
      </c>
    </row>
    <row r="18920" spans="1:4">
      <c r="A18920" s="54">
        <v>253424</v>
      </c>
      <c r="B18920" s="54" t="s">
        <v>17051</v>
      </c>
      <c r="D18920" s="57">
        <v>9402</v>
      </c>
    </row>
    <row r="18921" spans="1:4">
      <c r="A18921" s="54">
        <v>253431</v>
      </c>
      <c r="B18921" s="54" t="s">
        <v>17052</v>
      </c>
      <c r="D18921" s="57">
        <v>25843</v>
      </c>
    </row>
    <row r="18922" spans="1:4">
      <c r="A18922" s="54">
        <v>253435</v>
      </c>
      <c r="B18922" s="54" t="s">
        <v>17053</v>
      </c>
      <c r="D18922" s="57">
        <v>7846</v>
      </c>
    </row>
    <row r="18923" spans="1:4">
      <c r="A18923" s="54">
        <v>253436</v>
      </c>
      <c r="B18923" s="54" t="s">
        <v>17054</v>
      </c>
      <c r="D18923" s="57">
        <v>3918</v>
      </c>
    </row>
    <row r="18924" spans="1:4">
      <c r="A18924" s="54">
        <v>253437</v>
      </c>
      <c r="B18924" s="54" t="s">
        <v>17055</v>
      </c>
      <c r="D18924" s="57">
        <v>4721</v>
      </c>
    </row>
    <row r="18925" spans="1:4">
      <c r="A18925" s="54">
        <v>253444</v>
      </c>
      <c r="B18925" s="54" t="s">
        <v>17056</v>
      </c>
      <c r="D18925" s="57">
        <v>7671</v>
      </c>
    </row>
    <row r="18926" spans="1:4">
      <c r="A18926" s="54">
        <v>253449</v>
      </c>
      <c r="B18926" s="54" t="s">
        <v>17057</v>
      </c>
      <c r="D18926" s="57">
        <v>1958</v>
      </c>
    </row>
    <row r="18927" spans="1:4">
      <c r="A18927" s="54">
        <v>253451</v>
      </c>
      <c r="B18927" s="54" t="s">
        <v>17058</v>
      </c>
      <c r="D18927" s="57">
        <v>4682</v>
      </c>
    </row>
    <row r="18928" spans="1:4">
      <c r="A18928" s="54">
        <v>253454</v>
      </c>
      <c r="B18928" s="54" t="s">
        <v>17059</v>
      </c>
      <c r="D18928" s="57">
        <v>6255</v>
      </c>
    </row>
    <row r="18929" spans="1:4">
      <c r="A18929" s="54">
        <v>253458</v>
      </c>
      <c r="B18929" s="54" t="s">
        <v>17060</v>
      </c>
      <c r="D18929" s="57">
        <v>27019</v>
      </c>
    </row>
    <row r="18930" spans="1:4">
      <c r="A18930" s="54">
        <v>253470</v>
      </c>
      <c r="B18930" s="54" t="s">
        <v>17061</v>
      </c>
      <c r="D18930" s="57">
        <v>9837</v>
      </c>
    </row>
    <row r="18931" spans="1:4">
      <c r="A18931" s="54">
        <v>253477</v>
      </c>
      <c r="B18931" s="54" t="s">
        <v>17062</v>
      </c>
      <c r="D18931" s="57">
        <v>659</v>
      </c>
    </row>
    <row r="18932" spans="1:4">
      <c r="A18932" s="54">
        <v>253483</v>
      </c>
      <c r="B18932" s="54" t="s">
        <v>23957</v>
      </c>
      <c r="D18932" s="57">
        <v>3524</v>
      </c>
    </row>
    <row r="18933" spans="1:4">
      <c r="A18933" s="54">
        <v>253488</v>
      </c>
      <c r="B18933" s="54" t="s">
        <v>17063</v>
      </c>
      <c r="D18933" s="57">
        <v>2953</v>
      </c>
    </row>
    <row r="18934" spans="1:4">
      <c r="A18934" s="54">
        <v>253494</v>
      </c>
      <c r="B18934" s="54" t="s">
        <v>17064</v>
      </c>
      <c r="D18934" s="57">
        <v>1162</v>
      </c>
    </row>
    <row r="18935" spans="1:4">
      <c r="A18935" s="54">
        <v>253495</v>
      </c>
      <c r="B18935" s="54" t="s">
        <v>17065</v>
      </c>
      <c r="D18935" s="57">
        <v>8852</v>
      </c>
    </row>
    <row r="18936" spans="1:4">
      <c r="A18936" s="54">
        <v>253496</v>
      </c>
      <c r="B18936" s="54" t="s">
        <v>17066</v>
      </c>
      <c r="D18936" s="57">
        <v>5508</v>
      </c>
    </row>
    <row r="18937" spans="1:4">
      <c r="A18937" s="54">
        <v>253497</v>
      </c>
      <c r="B18937" s="54" t="s">
        <v>17067</v>
      </c>
      <c r="D18937" s="57">
        <v>14774</v>
      </c>
    </row>
    <row r="18938" spans="1:4">
      <c r="A18938" s="54">
        <v>253499</v>
      </c>
      <c r="B18938" s="54" t="s">
        <v>17068</v>
      </c>
      <c r="D18938" s="57">
        <v>561</v>
      </c>
    </row>
    <row r="18939" spans="1:4">
      <c r="A18939" s="54">
        <v>253509</v>
      </c>
      <c r="B18939" s="54" t="s">
        <v>17069</v>
      </c>
      <c r="D18939" s="57">
        <v>6295</v>
      </c>
    </row>
    <row r="18940" spans="1:4">
      <c r="A18940" s="54">
        <v>253510</v>
      </c>
      <c r="B18940" s="54" t="s">
        <v>17070</v>
      </c>
      <c r="D18940" s="57">
        <v>9837</v>
      </c>
    </row>
    <row r="18941" spans="1:4">
      <c r="A18941" s="54">
        <v>253511</v>
      </c>
      <c r="B18941" s="54" t="s">
        <v>17071</v>
      </c>
      <c r="D18941" s="57">
        <v>9837</v>
      </c>
    </row>
    <row r="18942" spans="1:4">
      <c r="A18942" s="54">
        <v>253518</v>
      </c>
      <c r="B18942" s="54" t="s">
        <v>17072</v>
      </c>
      <c r="D18942" s="57">
        <v>1506</v>
      </c>
    </row>
    <row r="18943" spans="1:4">
      <c r="A18943" s="54">
        <v>253537</v>
      </c>
      <c r="B18943" s="54" t="s">
        <v>17073</v>
      </c>
      <c r="D18943" s="57">
        <v>6889</v>
      </c>
    </row>
    <row r="18944" spans="1:4">
      <c r="A18944" s="54">
        <v>253558</v>
      </c>
      <c r="B18944" s="54" t="s">
        <v>17074</v>
      </c>
      <c r="D18944" s="57">
        <v>4404</v>
      </c>
    </row>
    <row r="18945" spans="1:4">
      <c r="A18945" s="54">
        <v>253559</v>
      </c>
      <c r="B18945" s="54" t="s">
        <v>17075</v>
      </c>
      <c r="D18945" s="57">
        <v>3816</v>
      </c>
    </row>
    <row r="18946" spans="1:4">
      <c r="A18946" s="54">
        <v>253564</v>
      </c>
      <c r="B18946" s="54" t="s">
        <v>17076</v>
      </c>
      <c r="D18946" s="57">
        <v>4404</v>
      </c>
    </row>
    <row r="18947" spans="1:4">
      <c r="A18947" s="54">
        <v>253565</v>
      </c>
      <c r="B18947" s="54" t="s">
        <v>17077</v>
      </c>
      <c r="D18947" s="57">
        <v>2359</v>
      </c>
    </row>
    <row r="18948" spans="1:4">
      <c r="A18948" s="54">
        <v>253566</v>
      </c>
      <c r="B18948" s="54" t="s">
        <v>17078</v>
      </c>
      <c r="D18948" s="57">
        <v>99</v>
      </c>
    </row>
    <row r="18949" spans="1:4">
      <c r="A18949" s="54">
        <v>253574</v>
      </c>
      <c r="B18949" s="54" t="s">
        <v>17079</v>
      </c>
      <c r="D18949" s="57">
        <v>7868</v>
      </c>
    </row>
    <row r="18950" spans="1:4">
      <c r="A18950" s="54">
        <v>253606</v>
      </c>
      <c r="B18950" s="54" t="s">
        <v>17080</v>
      </c>
      <c r="D18950" s="57">
        <v>1406</v>
      </c>
    </row>
    <row r="18951" spans="1:4">
      <c r="A18951" s="54">
        <v>253607</v>
      </c>
      <c r="B18951" s="54" t="s">
        <v>17081</v>
      </c>
      <c r="D18951" s="57">
        <v>6295</v>
      </c>
    </row>
    <row r="18952" spans="1:4">
      <c r="A18952" s="54">
        <v>253628</v>
      </c>
      <c r="B18952" s="54" t="s">
        <v>17082</v>
      </c>
      <c r="D18952" s="57">
        <v>60498</v>
      </c>
    </row>
    <row r="18953" spans="1:4">
      <c r="A18953" s="54">
        <v>253635</v>
      </c>
      <c r="B18953" s="54" t="s">
        <v>17083</v>
      </c>
      <c r="D18953" s="57">
        <v>6153</v>
      </c>
    </row>
    <row r="18954" spans="1:4">
      <c r="A18954" s="54">
        <v>253642</v>
      </c>
      <c r="B18954" s="54" t="s">
        <v>17084</v>
      </c>
      <c r="D18954" s="57">
        <v>9837</v>
      </c>
    </row>
    <row r="18955" spans="1:4">
      <c r="A18955" s="54">
        <v>253643</v>
      </c>
      <c r="B18955" s="54" t="s">
        <v>17085</v>
      </c>
      <c r="D18955" s="57">
        <v>14774</v>
      </c>
    </row>
    <row r="18956" spans="1:4">
      <c r="A18956" s="54">
        <v>253652</v>
      </c>
      <c r="B18956" s="54" t="s">
        <v>17086</v>
      </c>
      <c r="D18956" s="57">
        <v>9837</v>
      </c>
    </row>
    <row r="18957" spans="1:4">
      <c r="A18957" s="54">
        <v>253713</v>
      </c>
      <c r="B18957" s="54" t="s">
        <v>17087</v>
      </c>
      <c r="D18957" s="57">
        <v>3096</v>
      </c>
    </row>
    <row r="18958" spans="1:4">
      <c r="A18958" s="54">
        <v>253714</v>
      </c>
      <c r="B18958" s="54" t="s">
        <v>17088</v>
      </c>
      <c r="D18958" s="57">
        <v>3292</v>
      </c>
    </row>
    <row r="18959" spans="1:4">
      <c r="A18959" s="54">
        <v>253715</v>
      </c>
      <c r="B18959" s="54" t="s">
        <v>17089</v>
      </c>
      <c r="D18959" s="57">
        <v>3742</v>
      </c>
    </row>
    <row r="18960" spans="1:4">
      <c r="A18960" s="54">
        <v>253725</v>
      </c>
      <c r="B18960" s="54" t="s">
        <v>17090</v>
      </c>
      <c r="D18960" s="57">
        <v>341</v>
      </c>
    </row>
    <row r="18961" spans="1:4">
      <c r="A18961" s="54">
        <v>253727</v>
      </c>
      <c r="B18961" s="54" t="s">
        <v>17091</v>
      </c>
      <c r="D18961" s="57">
        <v>2359</v>
      </c>
    </row>
    <row r="18962" spans="1:4">
      <c r="A18962" s="54">
        <v>253728</v>
      </c>
      <c r="B18962" s="54" t="s">
        <v>17092</v>
      </c>
      <c r="D18962" s="57">
        <v>7583</v>
      </c>
    </row>
    <row r="18963" spans="1:4">
      <c r="A18963" s="54">
        <v>253730</v>
      </c>
      <c r="B18963" s="54" t="s">
        <v>17093</v>
      </c>
      <c r="D18963" s="57">
        <v>7671</v>
      </c>
    </row>
    <row r="18964" spans="1:4">
      <c r="A18964" s="54">
        <v>253746</v>
      </c>
      <c r="B18964" s="54" t="s">
        <v>17094</v>
      </c>
      <c r="D18964" s="57">
        <v>1712</v>
      </c>
    </row>
    <row r="18965" spans="1:4">
      <c r="A18965" s="54">
        <v>253750</v>
      </c>
      <c r="B18965" s="54" t="s">
        <v>17095</v>
      </c>
      <c r="D18965" s="57">
        <v>6012</v>
      </c>
    </row>
    <row r="18966" spans="1:4">
      <c r="A18966" s="54">
        <v>253753</v>
      </c>
      <c r="B18966" s="54" t="s">
        <v>17096</v>
      </c>
      <c r="D18966" s="57">
        <v>4676</v>
      </c>
    </row>
    <row r="18967" spans="1:4">
      <c r="A18967" s="54">
        <v>253755</v>
      </c>
      <c r="B18967" s="54" t="s">
        <v>17097</v>
      </c>
      <c r="D18967" s="57">
        <v>2430</v>
      </c>
    </row>
    <row r="18968" spans="1:4">
      <c r="A18968" s="54">
        <v>253760</v>
      </c>
      <c r="B18968" s="54" t="s">
        <v>17098</v>
      </c>
      <c r="D18968" s="57">
        <v>3852</v>
      </c>
    </row>
    <row r="18969" spans="1:4">
      <c r="A18969" s="54">
        <v>253763</v>
      </c>
      <c r="B18969" s="54" t="s">
        <v>17099</v>
      </c>
      <c r="D18969" s="57">
        <v>2657</v>
      </c>
    </row>
    <row r="18970" spans="1:4">
      <c r="A18970" s="54">
        <v>253764</v>
      </c>
      <c r="B18970" s="54" t="s">
        <v>17100</v>
      </c>
      <c r="D18970" s="57">
        <v>1866</v>
      </c>
    </row>
    <row r="18971" spans="1:4">
      <c r="A18971" s="54">
        <v>253776</v>
      </c>
      <c r="B18971" s="54" t="s">
        <v>17101</v>
      </c>
      <c r="D18971" s="57">
        <v>9835</v>
      </c>
    </row>
    <row r="18972" spans="1:4">
      <c r="A18972" s="54">
        <v>253780</v>
      </c>
      <c r="B18972" s="54" t="s">
        <v>17102</v>
      </c>
      <c r="D18972" s="57">
        <v>9837</v>
      </c>
    </row>
    <row r="18973" spans="1:4">
      <c r="A18973" s="54">
        <v>253781</v>
      </c>
      <c r="B18973" s="54" t="s">
        <v>17103</v>
      </c>
      <c r="D18973" s="57">
        <v>9245</v>
      </c>
    </row>
    <row r="18974" spans="1:4">
      <c r="A18974" s="54">
        <v>253787</v>
      </c>
      <c r="B18974" s="54" t="s">
        <v>17104</v>
      </c>
      <c r="D18974" s="57">
        <v>41528</v>
      </c>
    </row>
    <row r="18975" spans="1:4">
      <c r="A18975" s="54">
        <v>253788</v>
      </c>
      <c r="B18975" s="54" t="s">
        <v>17105</v>
      </c>
      <c r="D18975" s="57">
        <v>39835</v>
      </c>
    </row>
    <row r="18976" spans="1:4">
      <c r="A18976" s="54">
        <v>253790</v>
      </c>
      <c r="B18976" s="54" t="s">
        <v>17106</v>
      </c>
      <c r="D18976" s="57">
        <v>3441</v>
      </c>
    </row>
    <row r="18977" spans="1:4">
      <c r="A18977" s="54">
        <v>253791</v>
      </c>
      <c r="B18977" s="54" t="s">
        <v>17107</v>
      </c>
      <c r="D18977" s="57">
        <v>8285</v>
      </c>
    </row>
    <row r="18978" spans="1:4">
      <c r="A18978" s="54">
        <v>253801</v>
      </c>
      <c r="B18978" s="54" t="s">
        <v>17108</v>
      </c>
      <c r="D18978" s="57">
        <v>6885</v>
      </c>
    </row>
    <row r="18979" spans="1:4">
      <c r="A18979" s="54">
        <v>253809</v>
      </c>
      <c r="B18979" s="54" t="s">
        <v>17109</v>
      </c>
      <c r="D18979" s="57">
        <v>7062</v>
      </c>
    </row>
    <row r="18980" spans="1:4">
      <c r="A18980" s="54">
        <v>253810</v>
      </c>
      <c r="B18980" s="54" t="s">
        <v>17110</v>
      </c>
      <c r="D18980" s="57">
        <v>2857</v>
      </c>
    </row>
    <row r="18981" spans="1:4">
      <c r="A18981" s="54">
        <v>253812</v>
      </c>
      <c r="B18981" s="54" t="s">
        <v>17111</v>
      </c>
      <c r="D18981" s="57">
        <v>16477</v>
      </c>
    </row>
    <row r="18982" spans="1:4">
      <c r="A18982" s="54">
        <v>253818</v>
      </c>
      <c r="B18982" s="54" t="s">
        <v>17112</v>
      </c>
      <c r="D18982" s="57">
        <v>2347</v>
      </c>
    </row>
    <row r="18983" spans="1:4">
      <c r="A18983" s="54">
        <v>253819</v>
      </c>
      <c r="B18983" s="54" t="s">
        <v>17113</v>
      </c>
      <c r="D18983" s="57">
        <v>12978</v>
      </c>
    </row>
    <row r="18984" spans="1:4">
      <c r="A18984" s="54">
        <v>253820</v>
      </c>
      <c r="B18984" s="54" t="s">
        <v>15329</v>
      </c>
      <c r="D18984" s="57">
        <v>9837</v>
      </c>
    </row>
    <row r="18985" spans="1:4">
      <c r="A18985" s="54">
        <v>253835</v>
      </c>
      <c r="B18985" s="54" t="s">
        <v>17114</v>
      </c>
      <c r="D18985" s="57">
        <v>3238</v>
      </c>
    </row>
    <row r="18986" spans="1:4">
      <c r="A18986" s="54">
        <v>253842</v>
      </c>
      <c r="B18986" s="54" t="s">
        <v>17115</v>
      </c>
      <c r="D18986" s="57">
        <v>7868</v>
      </c>
    </row>
    <row r="18987" spans="1:4">
      <c r="A18987" s="54">
        <v>253849</v>
      </c>
      <c r="B18987" s="54" t="s">
        <v>17116</v>
      </c>
      <c r="D18987" s="57">
        <v>9837</v>
      </c>
    </row>
    <row r="18988" spans="1:4">
      <c r="A18988" s="54">
        <v>253850</v>
      </c>
      <c r="B18988" s="54" t="s">
        <v>17117</v>
      </c>
      <c r="D18988" s="57">
        <v>58553</v>
      </c>
    </row>
    <row r="18989" spans="1:4">
      <c r="A18989" s="54">
        <v>253851</v>
      </c>
      <c r="B18989" s="54" t="s">
        <v>17118</v>
      </c>
      <c r="D18989" s="57">
        <v>39741</v>
      </c>
    </row>
    <row r="18990" spans="1:4">
      <c r="A18990" s="54">
        <v>253853</v>
      </c>
      <c r="B18990" s="54" t="s">
        <v>17119</v>
      </c>
      <c r="D18990" s="57">
        <v>35391</v>
      </c>
    </row>
    <row r="18991" spans="1:4">
      <c r="A18991" s="54">
        <v>253854</v>
      </c>
      <c r="B18991" s="54" t="s">
        <v>17120</v>
      </c>
      <c r="D18991" s="57">
        <v>15256</v>
      </c>
    </row>
    <row r="18992" spans="1:4">
      <c r="A18992" s="54">
        <v>253855</v>
      </c>
      <c r="B18992" s="54" t="s">
        <v>17121</v>
      </c>
      <c r="D18992" s="57">
        <v>38095</v>
      </c>
    </row>
    <row r="18993" spans="1:4">
      <c r="A18993" s="54">
        <v>253860</v>
      </c>
      <c r="B18993" s="54" t="s">
        <v>17122</v>
      </c>
      <c r="D18993" s="57">
        <v>2159</v>
      </c>
    </row>
    <row r="18994" spans="1:4">
      <c r="A18994" s="54">
        <v>253862</v>
      </c>
      <c r="B18994" s="54" t="s">
        <v>17123</v>
      </c>
      <c r="D18994" s="57">
        <v>11231</v>
      </c>
    </row>
    <row r="18995" spans="1:4">
      <c r="A18995" s="54">
        <v>253863</v>
      </c>
      <c r="B18995" s="54" t="s">
        <v>17124</v>
      </c>
      <c r="D18995" s="57">
        <v>634</v>
      </c>
    </row>
    <row r="18996" spans="1:4">
      <c r="A18996" s="54">
        <v>253884</v>
      </c>
      <c r="B18996" s="54" t="s">
        <v>17125</v>
      </c>
      <c r="D18996" s="57">
        <v>6608</v>
      </c>
    </row>
    <row r="18997" spans="1:4">
      <c r="A18997" s="54">
        <v>253885</v>
      </c>
      <c r="B18997" s="54" t="s">
        <v>17126</v>
      </c>
      <c r="D18997" s="57">
        <v>204</v>
      </c>
    </row>
    <row r="18998" spans="1:4">
      <c r="A18998" s="54">
        <v>253887</v>
      </c>
      <c r="B18998" s="54" t="s">
        <v>17127</v>
      </c>
      <c r="D18998" s="57">
        <v>1970</v>
      </c>
    </row>
    <row r="18999" spans="1:4">
      <c r="A18999" s="54">
        <v>253888</v>
      </c>
      <c r="B18999" s="54" t="s">
        <v>17128</v>
      </c>
      <c r="D18999" s="57">
        <v>2677</v>
      </c>
    </row>
    <row r="19000" spans="1:4">
      <c r="A19000" s="54">
        <v>253893</v>
      </c>
      <c r="B19000" s="54" t="s">
        <v>17129</v>
      </c>
      <c r="D19000" s="57">
        <v>63303</v>
      </c>
    </row>
    <row r="19001" spans="1:4">
      <c r="A19001" s="54">
        <v>253900</v>
      </c>
      <c r="B19001" s="54" t="s">
        <v>17114</v>
      </c>
      <c r="D19001" s="57">
        <v>3238</v>
      </c>
    </row>
    <row r="19002" spans="1:4">
      <c r="A19002" s="54">
        <v>253903</v>
      </c>
      <c r="B19002" s="54" t="s">
        <v>17130</v>
      </c>
      <c r="D19002" s="57">
        <v>3962</v>
      </c>
    </row>
    <row r="19003" spans="1:4">
      <c r="A19003" s="54">
        <v>253906</v>
      </c>
      <c r="B19003" s="54" t="s">
        <v>17131</v>
      </c>
      <c r="D19003" s="57">
        <v>4721</v>
      </c>
    </row>
    <row r="19004" spans="1:4">
      <c r="A19004" s="54">
        <v>253908</v>
      </c>
      <c r="B19004" s="54" t="s">
        <v>17132</v>
      </c>
      <c r="D19004" s="57">
        <v>5567</v>
      </c>
    </row>
    <row r="19005" spans="1:4">
      <c r="A19005" s="54">
        <v>253909</v>
      </c>
      <c r="B19005" s="54" t="s">
        <v>17132</v>
      </c>
      <c r="D19005" s="57">
        <v>5567</v>
      </c>
    </row>
    <row r="19006" spans="1:4">
      <c r="A19006" s="54">
        <v>253910</v>
      </c>
      <c r="B19006" s="54" t="s">
        <v>17133</v>
      </c>
      <c r="D19006" s="57">
        <v>6491</v>
      </c>
    </row>
    <row r="19007" spans="1:4">
      <c r="A19007" s="54">
        <v>253911</v>
      </c>
      <c r="B19007" s="54" t="s">
        <v>17134</v>
      </c>
      <c r="D19007" s="57">
        <v>6071</v>
      </c>
    </row>
    <row r="19008" spans="1:4">
      <c r="A19008" s="54">
        <v>253912</v>
      </c>
      <c r="B19008" s="54" t="s">
        <v>17135</v>
      </c>
      <c r="D19008" s="57">
        <v>9837</v>
      </c>
    </row>
    <row r="19009" spans="1:4">
      <c r="A19009" s="54">
        <v>253913</v>
      </c>
      <c r="B19009" s="54" t="s">
        <v>17134</v>
      </c>
      <c r="D19009" s="57">
        <v>5567</v>
      </c>
    </row>
    <row r="19010" spans="1:4">
      <c r="A19010" s="54">
        <v>253915</v>
      </c>
      <c r="B19010" s="54" t="s">
        <v>17136</v>
      </c>
      <c r="D19010" s="57">
        <v>9252</v>
      </c>
    </row>
    <row r="19011" spans="1:4">
      <c r="A19011" s="54">
        <v>253918</v>
      </c>
      <c r="B19011" s="54" t="s">
        <v>17137</v>
      </c>
      <c r="D19011" s="57">
        <v>110</v>
      </c>
    </row>
    <row r="19012" spans="1:4">
      <c r="A19012" s="54">
        <v>253920</v>
      </c>
      <c r="B19012" s="54" t="s">
        <v>17138</v>
      </c>
      <c r="D19012" s="57">
        <v>495</v>
      </c>
    </row>
    <row r="19013" spans="1:4">
      <c r="A19013" s="54">
        <v>253921</v>
      </c>
      <c r="B19013" s="54" t="s">
        <v>17139</v>
      </c>
      <c r="D19013" s="57">
        <v>60</v>
      </c>
    </row>
    <row r="19014" spans="1:4">
      <c r="A19014" s="54">
        <v>253923</v>
      </c>
      <c r="B19014" s="54" t="s">
        <v>17140</v>
      </c>
      <c r="D19014" s="57">
        <v>108</v>
      </c>
    </row>
    <row r="19015" spans="1:4">
      <c r="A19015" s="54">
        <v>253924</v>
      </c>
      <c r="B19015" s="54" t="s">
        <v>17141</v>
      </c>
      <c r="D19015" s="57">
        <v>263</v>
      </c>
    </row>
    <row r="19016" spans="1:4">
      <c r="A19016" s="54">
        <v>253925</v>
      </c>
      <c r="B19016" s="54" t="s">
        <v>17142</v>
      </c>
      <c r="D19016" s="57">
        <v>870</v>
      </c>
    </row>
    <row r="19017" spans="1:4">
      <c r="A19017" s="54">
        <v>253926</v>
      </c>
      <c r="B19017" s="54" t="s">
        <v>17143</v>
      </c>
      <c r="D19017" s="57">
        <v>915</v>
      </c>
    </row>
    <row r="19018" spans="1:4">
      <c r="A19018" s="54">
        <v>253931</v>
      </c>
      <c r="B19018" s="54" t="s">
        <v>17144</v>
      </c>
      <c r="D19018" s="57">
        <v>273</v>
      </c>
    </row>
    <row r="19019" spans="1:4">
      <c r="A19019" s="54">
        <v>253932</v>
      </c>
      <c r="B19019" s="54" t="s">
        <v>17145</v>
      </c>
      <c r="D19019" s="57">
        <v>634</v>
      </c>
    </row>
    <row r="19020" spans="1:4">
      <c r="A19020" s="54">
        <v>253941</v>
      </c>
      <c r="B19020" s="54" t="s">
        <v>17146</v>
      </c>
      <c r="D19020" s="57">
        <v>272</v>
      </c>
    </row>
    <row r="19021" spans="1:4">
      <c r="A19021" s="54">
        <v>253942</v>
      </c>
      <c r="B19021" s="54" t="s">
        <v>17147</v>
      </c>
      <c r="D19021" s="57">
        <v>76</v>
      </c>
    </row>
    <row r="19022" spans="1:4">
      <c r="A19022" s="54">
        <v>253964</v>
      </c>
      <c r="B19022" s="54" t="s">
        <v>17148</v>
      </c>
      <c r="D19022" s="57">
        <v>9837</v>
      </c>
    </row>
    <row r="19023" spans="1:4">
      <c r="A19023" s="54">
        <v>253979</v>
      </c>
      <c r="B19023" s="54" t="s">
        <v>17149</v>
      </c>
      <c r="D19023" s="57">
        <v>1653</v>
      </c>
    </row>
    <row r="19024" spans="1:4">
      <c r="A19024" s="54">
        <v>253980</v>
      </c>
      <c r="B19024" s="54" t="s">
        <v>17150</v>
      </c>
      <c r="D19024" s="57">
        <v>5222</v>
      </c>
    </row>
    <row r="19025" spans="1:4">
      <c r="A19025" s="54">
        <v>253993</v>
      </c>
      <c r="B19025" s="54" t="s">
        <v>17151</v>
      </c>
      <c r="D19025" s="57">
        <v>2511</v>
      </c>
    </row>
    <row r="19026" spans="1:4">
      <c r="A19026" s="54">
        <v>253994</v>
      </c>
      <c r="B19026" s="54" t="s">
        <v>15706</v>
      </c>
      <c r="D19026" s="57">
        <v>4721</v>
      </c>
    </row>
    <row r="19027" spans="1:4">
      <c r="A19027" s="54">
        <v>253995</v>
      </c>
      <c r="B19027" s="54" t="s">
        <v>17152</v>
      </c>
      <c r="D19027" s="57">
        <v>3334</v>
      </c>
    </row>
    <row r="19028" spans="1:4">
      <c r="A19028" s="54">
        <v>253996</v>
      </c>
      <c r="B19028" s="54" t="s">
        <v>17153</v>
      </c>
      <c r="D19028" s="57">
        <v>9837</v>
      </c>
    </row>
    <row r="19029" spans="1:4">
      <c r="A19029" s="54">
        <v>253997</v>
      </c>
      <c r="B19029" s="54" t="s">
        <v>17154</v>
      </c>
      <c r="D19029" s="57">
        <v>9837</v>
      </c>
    </row>
    <row r="19030" spans="1:4">
      <c r="A19030" s="54">
        <v>253998</v>
      </c>
      <c r="B19030" s="54" t="s">
        <v>17155</v>
      </c>
      <c r="D19030" s="57">
        <v>6491</v>
      </c>
    </row>
    <row r="19031" spans="1:4">
      <c r="A19031" s="54">
        <v>253999</v>
      </c>
      <c r="B19031" s="54" t="s">
        <v>17156</v>
      </c>
      <c r="D19031" s="57">
        <v>6071</v>
      </c>
    </row>
    <row r="19032" spans="1:4">
      <c r="A19032" s="54">
        <v>254000</v>
      </c>
      <c r="B19032" s="54" t="s">
        <v>17157</v>
      </c>
      <c r="D19032" s="57">
        <v>6071</v>
      </c>
    </row>
    <row r="19033" spans="1:4">
      <c r="A19033" s="54">
        <v>254001</v>
      </c>
      <c r="B19033" s="54" t="s">
        <v>17157</v>
      </c>
      <c r="D19033" s="57">
        <v>6491</v>
      </c>
    </row>
    <row r="19034" spans="1:4">
      <c r="A19034" s="54">
        <v>254002</v>
      </c>
      <c r="B19034" s="54" t="s">
        <v>17156</v>
      </c>
      <c r="D19034" s="57">
        <v>6071</v>
      </c>
    </row>
    <row r="19035" spans="1:4">
      <c r="A19035" s="54">
        <v>254003</v>
      </c>
      <c r="B19035" s="54" t="s">
        <v>17158</v>
      </c>
      <c r="D19035" s="57">
        <v>12004</v>
      </c>
    </row>
    <row r="19036" spans="1:4">
      <c r="A19036" s="54">
        <v>254005</v>
      </c>
      <c r="B19036" s="54" t="s">
        <v>17159</v>
      </c>
      <c r="D19036" s="57">
        <v>8183</v>
      </c>
    </row>
    <row r="19037" spans="1:4">
      <c r="A19037" s="54">
        <v>254006</v>
      </c>
      <c r="B19037" s="54" t="s">
        <v>17160</v>
      </c>
      <c r="D19037" s="57">
        <v>634</v>
      </c>
    </row>
    <row r="19038" spans="1:4">
      <c r="A19038" s="54">
        <v>254011</v>
      </c>
      <c r="B19038" s="54" t="s">
        <v>17161</v>
      </c>
      <c r="D19038" s="57">
        <v>1857</v>
      </c>
    </row>
    <row r="19039" spans="1:4">
      <c r="A19039" s="54">
        <v>254012</v>
      </c>
      <c r="B19039" s="54" t="s">
        <v>17162</v>
      </c>
      <c r="D19039" s="57">
        <v>1857</v>
      </c>
    </row>
    <row r="19040" spans="1:4">
      <c r="A19040" s="54">
        <v>254013</v>
      </c>
      <c r="B19040" s="54" t="s">
        <v>17163</v>
      </c>
      <c r="D19040" s="57">
        <v>1857</v>
      </c>
    </row>
    <row r="19041" spans="1:4">
      <c r="A19041" s="54">
        <v>254014</v>
      </c>
      <c r="B19041" s="54" t="s">
        <v>17164</v>
      </c>
      <c r="D19041" s="57">
        <v>2619</v>
      </c>
    </row>
    <row r="19042" spans="1:4">
      <c r="A19042" s="54">
        <v>254017</v>
      </c>
      <c r="B19042" s="54" t="s">
        <v>17165</v>
      </c>
      <c r="D19042" s="57">
        <v>4060</v>
      </c>
    </row>
    <row r="19043" spans="1:4">
      <c r="A19043" s="54">
        <v>254026</v>
      </c>
      <c r="B19043" s="54" t="s">
        <v>17166</v>
      </c>
      <c r="D19043" s="57">
        <v>7846</v>
      </c>
    </row>
    <row r="19044" spans="1:4">
      <c r="A19044" s="54">
        <v>254027</v>
      </c>
      <c r="B19044" s="54" t="s">
        <v>17167</v>
      </c>
      <c r="D19044" s="57">
        <v>7846</v>
      </c>
    </row>
    <row r="19045" spans="1:4">
      <c r="A19045" s="54">
        <v>254029</v>
      </c>
      <c r="B19045" s="54" t="s">
        <v>17168</v>
      </c>
      <c r="D19045" s="57">
        <v>3096</v>
      </c>
    </row>
    <row r="19046" spans="1:4">
      <c r="A19046" s="54">
        <v>254032</v>
      </c>
      <c r="B19046" s="54" t="s">
        <v>16598</v>
      </c>
      <c r="D19046" s="57">
        <v>22042</v>
      </c>
    </row>
    <row r="19047" spans="1:4">
      <c r="A19047" s="54">
        <v>254033</v>
      </c>
      <c r="B19047" s="54" t="s">
        <v>17169</v>
      </c>
      <c r="D19047" s="57">
        <v>1406</v>
      </c>
    </row>
    <row r="19048" spans="1:4">
      <c r="A19048" s="54">
        <v>254034</v>
      </c>
      <c r="B19048" s="54" t="s">
        <v>17024</v>
      </c>
      <c r="D19048" s="57">
        <v>7081</v>
      </c>
    </row>
    <row r="19049" spans="1:4">
      <c r="A19049" s="54">
        <v>254035</v>
      </c>
      <c r="B19049" s="54" t="s">
        <v>17170</v>
      </c>
      <c r="D19049" s="57">
        <v>2572</v>
      </c>
    </row>
    <row r="19050" spans="1:4">
      <c r="A19050" s="54">
        <v>254045</v>
      </c>
      <c r="B19050" s="54" t="s">
        <v>17171</v>
      </c>
      <c r="D19050" s="57">
        <v>8672</v>
      </c>
    </row>
    <row r="19051" spans="1:4">
      <c r="A19051" s="54">
        <v>254046</v>
      </c>
      <c r="B19051" s="54" t="s">
        <v>17172</v>
      </c>
      <c r="D19051" s="57">
        <v>1011</v>
      </c>
    </row>
    <row r="19052" spans="1:4">
      <c r="A19052" s="54">
        <v>254076</v>
      </c>
      <c r="B19052" s="54" t="s">
        <v>17173</v>
      </c>
      <c r="D19052" s="57">
        <v>3573</v>
      </c>
    </row>
    <row r="19053" spans="1:4">
      <c r="A19053" s="54">
        <v>254080</v>
      </c>
      <c r="B19053" s="54" t="s">
        <v>17174</v>
      </c>
      <c r="D19053" s="57">
        <v>4402</v>
      </c>
    </row>
    <row r="19054" spans="1:4">
      <c r="A19054" s="54">
        <v>254081</v>
      </c>
      <c r="B19054" s="54" t="s">
        <v>17175</v>
      </c>
      <c r="D19054" s="57">
        <v>4721</v>
      </c>
    </row>
    <row r="19055" spans="1:4">
      <c r="A19055" s="54">
        <v>254092</v>
      </c>
      <c r="B19055" s="54" t="s">
        <v>17176</v>
      </c>
      <c r="D19055" s="57">
        <v>569</v>
      </c>
    </row>
    <row r="19056" spans="1:4">
      <c r="A19056" s="54">
        <v>254093</v>
      </c>
      <c r="B19056" s="54" t="s">
        <v>17177</v>
      </c>
      <c r="D19056" s="57">
        <v>632</v>
      </c>
    </row>
    <row r="19057" spans="1:4">
      <c r="A19057" s="54">
        <v>254094</v>
      </c>
      <c r="B19057" s="54" t="s">
        <v>17178</v>
      </c>
      <c r="D19057" s="57">
        <v>477</v>
      </c>
    </row>
    <row r="19058" spans="1:4">
      <c r="A19058" s="54">
        <v>254095</v>
      </c>
      <c r="B19058" s="54" t="s">
        <v>17179</v>
      </c>
      <c r="D19058" s="57">
        <v>1162</v>
      </c>
    </row>
    <row r="19059" spans="1:4">
      <c r="A19059" s="54">
        <v>254096</v>
      </c>
      <c r="B19059" s="54" t="s">
        <v>17180</v>
      </c>
      <c r="D19059" s="57">
        <v>1162</v>
      </c>
    </row>
    <row r="19060" spans="1:4">
      <c r="A19060" s="54">
        <v>254097</v>
      </c>
      <c r="B19060" s="54" t="s">
        <v>14948</v>
      </c>
      <c r="D19060" s="57">
        <v>477</v>
      </c>
    </row>
    <row r="19061" spans="1:4">
      <c r="A19061" s="54">
        <v>254098</v>
      </c>
      <c r="B19061" s="54" t="s">
        <v>14948</v>
      </c>
      <c r="D19061" s="57">
        <v>477</v>
      </c>
    </row>
    <row r="19062" spans="1:4">
      <c r="A19062" s="54">
        <v>254099</v>
      </c>
      <c r="B19062" s="54" t="s">
        <v>14948</v>
      </c>
      <c r="D19062" s="57">
        <v>477</v>
      </c>
    </row>
    <row r="19063" spans="1:4">
      <c r="A19063" s="54">
        <v>254100</v>
      </c>
      <c r="B19063" s="54" t="s">
        <v>14948</v>
      </c>
      <c r="D19063" s="57">
        <v>477</v>
      </c>
    </row>
    <row r="19064" spans="1:4">
      <c r="A19064" s="54">
        <v>254101</v>
      </c>
      <c r="B19064" s="54" t="s">
        <v>17181</v>
      </c>
      <c r="D19064" s="57">
        <v>477</v>
      </c>
    </row>
    <row r="19065" spans="1:4">
      <c r="A19065" s="54">
        <v>254102</v>
      </c>
      <c r="B19065" s="54" t="s">
        <v>14948</v>
      </c>
      <c r="D19065" s="57">
        <v>477</v>
      </c>
    </row>
    <row r="19066" spans="1:4">
      <c r="A19066" s="54">
        <v>254103</v>
      </c>
      <c r="B19066" s="54" t="s">
        <v>14948</v>
      </c>
      <c r="D19066" s="57">
        <v>477</v>
      </c>
    </row>
    <row r="19067" spans="1:4">
      <c r="A19067" s="54">
        <v>254104</v>
      </c>
      <c r="B19067" s="54" t="s">
        <v>17182</v>
      </c>
      <c r="D19067" s="57">
        <v>2511</v>
      </c>
    </row>
    <row r="19068" spans="1:4">
      <c r="A19068" s="54">
        <v>254107</v>
      </c>
      <c r="B19068" s="54" t="s">
        <v>17183</v>
      </c>
      <c r="D19068" s="57">
        <v>7868</v>
      </c>
    </row>
    <row r="19069" spans="1:4">
      <c r="A19069" s="54">
        <v>254108</v>
      </c>
      <c r="B19069" s="54" t="s">
        <v>17184</v>
      </c>
      <c r="D19069" s="57">
        <v>7868</v>
      </c>
    </row>
    <row r="19070" spans="1:4">
      <c r="A19070" s="54">
        <v>254109</v>
      </c>
      <c r="B19070" s="54" t="s">
        <v>17185</v>
      </c>
      <c r="D19070" s="57">
        <v>885</v>
      </c>
    </row>
    <row r="19071" spans="1:4">
      <c r="A19071" s="54">
        <v>254129</v>
      </c>
      <c r="B19071" s="54" t="s">
        <v>17186</v>
      </c>
      <c r="D19071" s="57">
        <v>9837</v>
      </c>
    </row>
    <row r="19072" spans="1:4">
      <c r="A19072" s="54">
        <v>254140</v>
      </c>
      <c r="B19072" s="54" t="s">
        <v>23958</v>
      </c>
      <c r="D19072" s="57">
        <v>9835</v>
      </c>
    </row>
    <row r="19073" spans="1:4">
      <c r="A19073" s="54">
        <v>254144</v>
      </c>
      <c r="B19073" s="54" t="s">
        <v>15268</v>
      </c>
      <c r="D19073" s="57">
        <v>3698</v>
      </c>
    </row>
    <row r="19074" spans="1:4">
      <c r="A19074" s="54">
        <v>254147</v>
      </c>
      <c r="B19074" s="54" t="s">
        <v>17187</v>
      </c>
      <c r="D19074" s="57">
        <v>22759</v>
      </c>
    </row>
    <row r="19075" spans="1:4">
      <c r="A19075" s="54">
        <v>254152</v>
      </c>
      <c r="B19075" s="54" t="s">
        <v>17188</v>
      </c>
      <c r="D19075" s="57">
        <v>9837</v>
      </c>
    </row>
    <row r="19076" spans="1:4">
      <c r="A19076" s="54">
        <v>254153</v>
      </c>
      <c r="B19076" s="54" t="s">
        <v>17189</v>
      </c>
      <c r="D19076" s="57">
        <v>6688</v>
      </c>
    </row>
    <row r="19077" spans="1:4">
      <c r="A19077" s="54">
        <v>254161</v>
      </c>
      <c r="B19077" s="54" t="s">
        <v>17190</v>
      </c>
      <c r="D19077" s="57">
        <v>9837</v>
      </c>
    </row>
    <row r="19078" spans="1:4">
      <c r="A19078" s="54">
        <v>254163</v>
      </c>
      <c r="B19078" s="54" t="s">
        <v>17191</v>
      </c>
      <c r="D19078" s="57">
        <v>5232</v>
      </c>
    </row>
    <row r="19079" spans="1:4">
      <c r="A19079" s="54">
        <v>254164</v>
      </c>
      <c r="B19079" s="54" t="s">
        <v>17192</v>
      </c>
      <c r="D19079" s="57">
        <v>4182</v>
      </c>
    </row>
    <row r="19080" spans="1:4">
      <c r="A19080" s="54">
        <v>254165</v>
      </c>
      <c r="B19080" s="54" t="s">
        <v>17193</v>
      </c>
      <c r="D19080" s="57">
        <v>5350</v>
      </c>
    </row>
    <row r="19081" spans="1:4">
      <c r="A19081" s="54">
        <v>254166</v>
      </c>
      <c r="B19081" s="54" t="s">
        <v>17194</v>
      </c>
      <c r="D19081" s="57">
        <v>11329</v>
      </c>
    </row>
    <row r="19082" spans="1:4">
      <c r="A19082" s="54">
        <v>254167</v>
      </c>
      <c r="B19082" s="54" t="s">
        <v>17195</v>
      </c>
      <c r="D19082" s="57">
        <v>14774</v>
      </c>
    </row>
    <row r="19083" spans="1:4">
      <c r="A19083" s="54">
        <v>254168</v>
      </c>
      <c r="B19083" s="54" t="s">
        <v>17196</v>
      </c>
      <c r="D19083" s="57">
        <v>5272</v>
      </c>
    </row>
    <row r="19084" spans="1:4">
      <c r="A19084" s="54">
        <v>254175</v>
      </c>
      <c r="B19084" s="54" t="s">
        <v>17197</v>
      </c>
      <c r="D19084" s="57">
        <v>75554</v>
      </c>
    </row>
    <row r="19085" spans="1:4">
      <c r="A19085" s="54">
        <v>254179</v>
      </c>
      <c r="B19085" s="54" t="s">
        <v>17198</v>
      </c>
      <c r="D19085" s="57">
        <v>3520</v>
      </c>
    </row>
    <row r="19086" spans="1:4">
      <c r="A19086" s="54">
        <v>254180</v>
      </c>
      <c r="B19086" s="54" t="s">
        <v>17199</v>
      </c>
      <c r="D19086" s="57">
        <v>1933</v>
      </c>
    </row>
    <row r="19087" spans="1:4">
      <c r="A19087" s="54">
        <v>254181</v>
      </c>
      <c r="B19087" s="54" t="s">
        <v>17200</v>
      </c>
      <c r="D19087" s="57">
        <v>3038</v>
      </c>
    </row>
    <row r="19088" spans="1:4">
      <c r="A19088" s="54">
        <v>254182</v>
      </c>
      <c r="B19088" s="54" t="s">
        <v>17201</v>
      </c>
      <c r="D19088" s="57">
        <v>3286</v>
      </c>
    </row>
    <row r="19089" spans="1:4">
      <c r="A19089" s="54">
        <v>254197</v>
      </c>
      <c r="B19089" s="54" t="s">
        <v>17202</v>
      </c>
      <c r="D19089" s="57">
        <v>24987</v>
      </c>
    </row>
    <row r="19090" spans="1:4">
      <c r="A19090" s="54">
        <v>254200</v>
      </c>
      <c r="B19090" s="54" t="s">
        <v>17203</v>
      </c>
      <c r="D19090" s="57">
        <v>24574</v>
      </c>
    </row>
    <row r="19091" spans="1:4">
      <c r="A19091" s="54">
        <v>254201</v>
      </c>
      <c r="B19091" s="54" t="s">
        <v>17204</v>
      </c>
      <c r="D19091" s="57">
        <v>24574</v>
      </c>
    </row>
    <row r="19092" spans="1:4">
      <c r="A19092" s="54">
        <v>254202</v>
      </c>
      <c r="B19092" s="54" t="s">
        <v>17205</v>
      </c>
      <c r="D19092" s="57">
        <v>24574</v>
      </c>
    </row>
    <row r="19093" spans="1:4">
      <c r="A19093" s="54">
        <v>254203</v>
      </c>
      <c r="B19093" s="54" t="s">
        <v>17206</v>
      </c>
      <c r="D19093" s="57">
        <v>25531</v>
      </c>
    </row>
    <row r="19094" spans="1:4">
      <c r="A19094" s="54">
        <v>254246</v>
      </c>
      <c r="B19094" s="54" t="s">
        <v>17207</v>
      </c>
      <c r="D19094" s="57">
        <v>19528</v>
      </c>
    </row>
    <row r="19095" spans="1:4">
      <c r="A19095" s="54">
        <v>254248</v>
      </c>
      <c r="B19095" s="54" t="s">
        <v>17208</v>
      </c>
      <c r="D19095" s="57">
        <v>24412</v>
      </c>
    </row>
    <row r="19096" spans="1:4">
      <c r="A19096" s="54">
        <v>254249</v>
      </c>
      <c r="B19096" s="54" t="s">
        <v>17209</v>
      </c>
      <c r="D19096" s="57">
        <v>24987</v>
      </c>
    </row>
    <row r="19097" spans="1:4">
      <c r="A19097" s="54">
        <v>254254</v>
      </c>
      <c r="B19097" s="54" t="s">
        <v>17210</v>
      </c>
      <c r="D19097" s="57">
        <v>10038</v>
      </c>
    </row>
    <row r="19098" spans="1:4">
      <c r="A19098" s="54">
        <v>254255</v>
      </c>
      <c r="B19098" s="54" t="s">
        <v>17211</v>
      </c>
      <c r="D19098" s="57">
        <v>9950</v>
      </c>
    </row>
    <row r="19099" spans="1:4">
      <c r="A19099" s="54">
        <v>254264</v>
      </c>
      <c r="B19099" s="54" t="s">
        <v>17212</v>
      </c>
      <c r="D19099" s="57">
        <v>16754</v>
      </c>
    </row>
    <row r="19100" spans="1:4">
      <c r="A19100" s="54">
        <v>254266</v>
      </c>
      <c r="B19100" s="54" t="s">
        <v>17213</v>
      </c>
      <c r="D19100" s="57">
        <v>2810</v>
      </c>
    </row>
    <row r="19101" spans="1:4">
      <c r="A19101" s="54">
        <v>254280</v>
      </c>
      <c r="B19101" s="54" t="s">
        <v>17214</v>
      </c>
      <c r="D19101" s="57">
        <v>19528</v>
      </c>
    </row>
    <row r="19102" spans="1:4">
      <c r="A19102" s="54">
        <v>254282</v>
      </c>
      <c r="B19102" s="54" t="s">
        <v>17215</v>
      </c>
      <c r="D19102" s="57">
        <v>4564</v>
      </c>
    </row>
    <row r="19103" spans="1:4">
      <c r="A19103" s="54">
        <v>254283</v>
      </c>
      <c r="B19103" s="54" t="s">
        <v>17216</v>
      </c>
      <c r="D19103" s="57">
        <v>4878</v>
      </c>
    </row>
    <row r="19104" spans="1:4">
      <c r="A19104" s="54">
        <v>254287</v>
      </c>
      <c r="B19104" s="54" t="s">
        <v>17217</v>
      </c>
      <c r="D19104" s="57">
        <v>2421</v>
      </c>
    </row>
    <row r="19105" spans="1:4">
      <c r="A19105" s="54">
        <v>254288</v>
      </c>
      <c r="B19105" s="54" t="s">
        <v>17218</v>
      </c>
      <c r="D19105" s="57">
        <v>2008</v>
      </c>
    </row>
    <row r="19106" spans="1:4">
      <c r="A19106" s="54">
        <v>254289</v>
      </c>
      <c r="B19106" s="54" t="s">
        <v>17219</v>
      </c>
      <c r="D19106" s="57">
        <v>1296</v>
      </c>
    </row>
    <row r="19107" spans="1:4">
      <c r="A19107" s="54">
        <v>254296</v>
      </c>
      <c r="B19107" s="54" t="s">
        <v>17220</v>
      </c>
      <c r="D19107" s="57">
        <v>4152</v>
      </c>
    </row>
    <row r="19108" spans="1:4">
      <c r="A19108" s="54">
        <v>254297</v>
      </c>
      <c r="B19108" s="54" t="s">
        <v>17221</v>
      </c>
      <c r="D19108" s="57">
        <v>9837</v>
      </c>
    </row>
    <row r="19109" spans="1:4">
      <c r="A19109" s="54">
        <v>254298</v>
      </c>
      <c r="B19109" s="54" t="s">
        <v>23959</v>
      </c>
      <c r="D19109" s="57">
        <v>6394</v>
      </c>
    </row>
    <row r="19110" spans="1:4">
      <c r="A19110" s="54">
        <v>254300</v>
      </c>
      <c r="B19110" s="54" t="s">
        <v>17222</v>
      </c>
      <c r="D19110" s="57">
        <v>2428</v>
      </c>
    </row>
    <row r="19111" spans="1:4">
      <c r="A19111" s="54">
        <v>254301</v>
      </c>
      <c r="B19111" s="54" t="s">
        <v>17223</v>
      </c>
      <c r="D19111" s="57">
        <v>9837</v>
      </c>
    </row>
    <row r="19112" spans="1:4">
      <c r="A19112" s="54">
        <v>254307</v>
      </c>
      <c r="B19112" s="54" t="s">
        <v>23830</v>
      </c>
      <c r="D19112" s="57">
        <v>9837</v>
      </c>
    </row>
    <row r="19113" spans="1:4">
      <c r="A19113" s="54">
        <v>254309</v>
      </c>
      <c r="B19113" s="54" t="s">
        <v>17224</v>
      </c>
      <c r="D19113" s="57">
        <v>2410</v>
      </c>
    </row>
    <row r="19114" spans="1:4">
      <c r="A19114" s="54">
        <v>254311</v>
      </c>
      <c r="B19114" s="54" t="s">
        <v>17225</v>
      </c>
      <c r="D19114" s="57">
        <v>1657</v>
      </c>
    </row>
    <row r="19115" spans="1:4">
      <c r="A19115" s="54">
        <v>254313</v>
      </c>
      <c r="B19115" s="54" t="s">
        <v>17226</v>
      </c>
      <c r="D19115" s="57">
        <v>7671</v>
      </c>
    </row>
    <row r="19116" spans="1:4">
      <c r="A19116" s="54">
        <v>254324</v>
      </c>
      <c r="B19116" s="54" t="s">
        <v>17227</v>
      </c>
      <c r="D19116" s="57">
        <v>2572</v>
      </c>
    </row>
    <row r="19117" spans="1:4">
      <c r="A19117" s="54">
        <v>254325</v>
      </c>
      <c r="B19117" s="54" t="s">
        <v>17228</v>
      </c>
      <c r="D19117" s="57">
        <v>1162</v>
      </c>
    </row>
    <row r="19118" spans="1:4">
      <c r="A19118" s="54">
        <v>254326</v>
      </c>
      <c r="B19118" s="54" t="s">
        <v>17229</v>
      </c>
      <c r="D19118" s="57">
        <v>3096</v>
      </c>
    </row>
    <row r="19119" spans="1:4">
      <c r="A19119" s="54">
        <v>254327</v>
      </c>
      <c r="B19119" s="54" t="s">
        <v>17230</v>
      </c>
      <c r="D19119" s="57">
        <v>9245</v>
      </c>
    </row>
    <row r="19120" spans="1:4">
      <c r="A19120" s="54">
        <v>254328</v>
      </c>
      <c r="B19120" s="54" t="s">
        <v>17231</v>
      </c>
      <c r="D19120" s="57">
        <v>21969</v>
      </c>
    </row>
    <row r="19121" spans="1:4">
      <c r="A19121" s="54">
        <v>254340</v>
      </c>
      <c r="B19121" s="54" t="s">
        <v>17233</v>
      </c>
      <c r="D19121" s="57">
        <v>4918</v>
      </c>
    </row>
    <row r="19122" spans="1:4">
      <c r="A19122" s="54">
        <v>254341</v>
      </c>
      <c r="B19122" s="54" t="s">
        <v>17234</v>
      </c>
      <c r="D19122" s="57">
        <v>4918</v>
      </c>
    </row>
    <row r="19123" spans="1:4">
      <c r="A19123" s="54">
        <v>254342</v>
      </c>
      <c r="B19123" s="54" t="s">
        <v>17235</v>
      </c>
      <c r="D19123" s="57">
        <v>4918</v>
      </c>
    </row>
    <row r="19124" spans="1:4">
      <c r="A19124" s="54">
        <v>254343</v>
      </c>
      <c r="B19124" s="54" t="s">
        <v>17236</v>
      </c>
      <c r="D19124" s="57">
        <v>4918</v>
      </c>
    </row>
    <row r="19125" spans="1:4">
      <c r="A19125" s="54">
        <v>254344</v>
      </c>
      <c r="B19125" s="54" t="s">
        <v>17237</v>
      </c>
      <c r="D19125" s="57">
        <v>4918</v>
      </c>
    </row>
    <row r="19126" spans="1:4">
      <c r="A19126" s="54">
        <v>254345</v>
      </c>
      <c r="B19126" s="54" t="s">
        <v>17238</v>
      </c>
      <c r="D19126" s="57">
        <v>4918</v>
      </c>
    </row>
    <row r="19127" spans="1:4">
      <c r="A19127" s="54">
        <v>254346</v>
      </c>
      <c r="B19127" s="54" t="s">
        <v>17239</v>
      </c>
      <c r="D19127" s="57">
        <v>4918</v>
      </c>
    </row>
    <row r="19128" spans="1:4">
      <c r="A19128" s="54">
        <v>254347</v>
      </c>
      <c r="B19128" s="54" t="s">
        <v>17240</v>
      </c>
      <c r="D19128" s="57">
        <v>4918</v>
      </c>
    </row>
    <row r="19129" spans="1:4">
      <c r="A19129" s="54">
        <v>254348</v>
      </c>
      <c r="B19129" s="54" t="s">
        <v>17241</v>
      </c>
      <c r="D19129" s="57">
        <v>4918</v>
      </c>
    </row>
    <row r="19130" spans="1:4">
      <c r="A19130" s="54">
        <v>254349</v>
      </c>
      <c r="B19130" s="54" t="s">
        <v>17242</v>
      </c>
      <c r="D19130" s="57">
        <v>4918</v>
      </c>
    </row>
    <row r="19131" spans="1:4">
      <c r="A19131" s="54">
        <v>254350</v>
      </c>
      <c r="B19131" s="54" t="s">
        <v>17243</v>
      </c>
      <c r="D19131" s="57">
        <v>4918</v>
      </c>
    </row>
    <row r="19132" spans="1:4">
      <c r="A19132" s="54">
        <v>254351</v>
      </c>
      <c r="B19132" s="54" t="s">
        <v>17244</v>
      </c>
      <c r="D19132" s="57">
        <v>4918</v>
      </c>
    </row>
    <row r="19133" spans="1:4">
      <c r="A19133" s="54">
        <v>254352</v>
      </c>
      <c r="B19133" s="54" t="s">
        <v>17245</v>
      </c>
      <c r="D19133" s="57">
        <v>4918</v>
      </c>
    </row>
    <row r="19134" spans="1:4">
      <c r="A19134" s="54">
        <v>254353</v>
      </c>
      <c r="B19134" s="54" t="s">
        <v>17246</v>
      </c>
      <c r="D19134" s="57">
        <v>4918</v>
      </c>
    </row>
    <row r="19135" spans="1:4">
      <c r="A19135" s="54">
        <v>254354</v>
      </c>
      <c r="B19135" s="54" t="s">
        <v>17247</v>
      </c>
      <c r="D19135" s="57">
        <v>4918</v>
      </c>
    </row>
    <row r="19136" spans="1:4">
      <c r="A19136" s="54">
        <v>254355</v>
      </c>
      <c r="B19136" s="54" t="s">
        <v>17248</v>
      </c>
      <c r="D19136" s="57">
        <v>4918</v>
      </c>
    </row>
    <row r="19137" spans="1:4">
      <c r="A19137" s="54">
        <v>254356</v>
      </c>
      <c r="B19137" s="54" t="s">
        <v>17249</v>
      </c>
      <c r="D19137" s="57">
        <v>4918</v>
      </c>
    </row>
    <row r="19138" spans="1:4">
      <c r="A19138" s="54">
        <v>254357</v>
      </c>
      <c r="B19138" s="54" t="s">
        <v>17250</v>
      </c>
      <c r="D19138" s="57">
        <v>4918</v>
      </c>
    </row>
    <row r="19139" spans="1:4">
      <c r="A19139" s="54">
        <v>254358</v>
      </c>
      <c r="B19139" s="54" t="s">
        <v>17251</v>
      </c>
      <c r="D19139" s="57">
        <v>4918</v>
      </c>
    </row>
    <row r="19140" spans="1:4">
      <c r="A19140" s="54">
        <v>254359</v>
      </c>
      <c r="B19140" s="54" t="s">
        <v>17252</v>
      </c>
      <c r="D19140" s="57">
        <v>4918</v>
      </c>
    </row>
    <row r="19141" spans="1:4">
      <c r="A19141" s="54">
        <v>254360</v>
      </c>
      <c r="B19141" s="54" t="s">
        <v>17253</v>
      </c>
      <c r="D19141" s="57">
        <v>4918</v>
      </c>
    </row>
    <row r="19142" spans="1:4">
      <c r="A19142" s="54">
        <v>254362</v>
      </c>
      <c r="B19142" s="54" t="s">
        <v>17254</v>
      </c>
      <c r="D19142" s="57">
        <v>46988</v>
      </c>
    </row>
    <row r="19143" spans="1:4">
      <c r="A19143" s="54">
        <v>254363</v>
      </c>
      <c r="B19143" s="54" t="s">
        <v>17255</v>
      </c>
      <c r="D19143" s="57">
        <v>4918</v>
      </c>
    </row>
    <row r="19144" spans="1:4">
      <c r="A19144" s="54">
        <v>254364</v>
      </c>
      <c r="B19144" s="54" t="s">
        <v>17256</v>
      </c>
      <c r="D19144" s="57">
        <v>4918</v>
      </c>
    </row>
    <row r="19145" spans="1:4">
      <c r="A19145" s="54">
        <v>254365</v>
      </c>
      <c r="B19145" s="54" t="s">
        <v>17257</v>
      </c>
      <c r="D19145" s="57">
        <v>4918</v>
      </c>
    </row>
    <row r="19146" spans="1:4">
      <c r="A19146" s="54">
        <v>254366</v>
      </c>
      <c r="B19146" s="54" t="s">
        <v>17258</v>
      </c>
      <c r="D19146" s="57">
        <v>4918</v>
      </c>
    </row>
    <row r="19147" spans="1:4">
      <c r="A19147" s="54">
        <v>254367</v>
      </c>
      <c r="B19147" s="54" t="s">
        <v>17259</v>
      </c>
      <c r="D19147" s="57">
        <v>4918</v>
      </c>
    </row>
    <row r="19148" spans="1:4">
      <c r="A19148" s="54">
        <v>254368</v>
      </c>
      <c r="B19148" s="54" t="s">
        <v>17260</v>
      </c>
      <c r="D19148" s="57">
        <v>4918</v>
      </c>
    </row>
    <row r="19149" spans="1:4">
      <c r="A19149" s="54">
        <v>254369</v>
      </c>
      <c r="B19149" s="54" t="s">
        <v>17261</v>
      </c>
      <c r="D19149" s="57">
        <v>4918</v>
      </c>
    </row>
    <row r="19150" spans="1:4">
      <c r="A19150" s="54">
        <v>254370</v>
      </c>
      <c r="B19150" s="54" t="s">
        <v>17262</v>
      </c>
      <c r="D19150" s="57">
        <v>4918</v>
      </c>
    </row>
    <row r="19151" spans="1:4">
      <c r="A19151" s="54">
        <v>254371</v>
      </c>
      <c r="B19151" s="54" t="s">
        <v>17263</v>
      </c>
      <c r="D19151" s="57">
        <v>4918</v>
      </c>
    </row>
    <row r="19152" spans="1:4">
      <c r="A19152" s="54">
        <v>254372</v>
      </c>
      <c r="B19152" s="54" t="s">
        <v>17264</v>
      </c>
      <c r="D19152" s="57">
        <v>4918</v>
      </c>
    </row>
    <row r="19153" spans="1:4">
      <c r="A19153" s="54">
        <v>254373</v>
      </c>
      <c r="B19153" s="54" t="s">
        <v>17265</v>
      </c>
      <c r="D19153" s="57">
        <v>4918</v>
      </c>
    </row>
    <row r="19154" spans="1:4">
      <c r="A19154" s="54">
        <v>254374</v>
      </c>
      <c r="B19154" s="54" t="s">
        <v>17266</v>
      </c>
      <c r="D19154" s="57">
        <v>4918</v>
      </c>
    </row>
    <row r="19155" spans="1:4">
      <c r="A19155" s="54">
        <v>254375</v>
      </c>
      <c r="B19155" s="54" t="s">
        <v>17267</v>
      </c>
      <c r="D19155" s="57">
        <v>4918</v>
      </c>
    </row>
    <row r="19156" spans="1:4">
      <c r="A19156" s="54">
        <v>254376</v>
      </c>
      <c r="B19156" s="54" t="s">
        <v>17268</v>
      </c>
      <c r="D19156" s="57">
        <v>4918</v>
      </c>
    </row>
    <row r="19157" spans="1:4">
      <c r="A19157" s="54">
        <v>254377</v>
      </c>
      <c r="B19157" s="54" t="s">
        <v>17269</v>
      </c>
      <c r="D19157" s="57">
        <v>4918</v>
      </c>
    </row>
    <row r="19158" spans="1:4">
      <c r="A19158" s="54">
        <v>254378</v>
      </c>
      <c r="B19158" s="54" t="s">
        <v>17270</v>
      </c>
      <c r="D19158" s="57">
        <v>5704</v>
      </c>
    </row>
    <row r="19159" spans="1:4">
      <c r="A19159" s="54">
        <v>254379</v>
      </c>
      <c r="B19159" s="54" t="s">
        <v>17271</v>
      </c>
      <c r="D19159" s="57">
        <v>4918</v>
      </c>
    </row>
    <row r="19160" spans="1:4">
      <c r="A19160" s="54">
        <v>254393</v>
      </c>
      <c r="B19160" s="54" t="s">
        <v>17272</v>
      </c>
      <c r="D19160" s="57">
        <v>10782</v>
      </c>
    </row>
    <row r="19161" spans="1:4">
      <c r="A19161" s="54">
        <v>254402</v>
      </c>
      <c r="B19161" s="54" t="s">
        <v>17273</v>
      </c>
      <c r="D19161" s="57">
        <v>10382</v>
      </c>
    </row>
    <row r="19162" spans="1:4">
      <c r="A19162" s="54">
        <v>254409</v>
      </c>
      <c r="B19162" s="54" t="s">
        <v>17274</v>
      </c>
      <c r="D19162" s="57">
        <v>1857</v>
      </c>
    </row>
    <row r="19163" spans="1:4">
      <c r="A19163" s="54">
        <v>254412</v>
      </c>
      <c r="B19163" s="54" t="s">
        <v>17275</v>
      </c>
      <c r="D19163" s="57">
        <v>4918</v>
      </c>
    </row>
    <row r="19164" spans="1:4">
      <c r="A19164" s="54">
        <v>254413</v>
      </c>
      <c r="B19164" s="54" t="s">
        <v>17276</v>
      </c>
      <c r="D19164" s="57">
        <v>4918</v>
      </c>
    </row>
    <row r="19165" spans="1:4">
      <c r="A19165" s="54">
        <v>254425</v>
      </c>
      <c r="B19165" s="54" t="s">
        <v>17277</v>
      </c>
      <c r="D19165" s="57">
        <v>1052</v>
      </c>
    </row>
    <row r="19166" spans="1:4">
      <c r="A19166" s="54">
        <v>254441</v>
      </c>
      <c r="B19166" s="54" t="s">
        <v>17278</v>
      </c>
      <c r="D19166" s="57">
        <v>3632</v>
      </c>
    </row>
    <row r="19167" spans="1:4">
      <c r="A19167" s="54">
        <v>254451</v>
      </c>
      <c r="B19167" s="54" t="s">
        <v>17279</v>
      </c>
      <c r="D19167" s="57">
        <v>7947</v>
      </c>
    </row>
    <row r="19168" spans="1:4">
      <c r="A19168" s="54">
        <v>254458</v>
      </c>
      <c r="B19168" s="54" t="s">
        <v>17280</v>
      </c>
      <c r="D19168" s="57">
        <v>455</v>
      </c>
    </row>
    <row r="19169" spans="1:4">
      <c r="A19169" s="54">
        <v>254473</v>
      </c>
      <c r="B19169" s="54" t="s">
        <v>17281</v>
      </c>
      <c r="D19169" s="57">
        <v>80</v>
      </c>
    </row>
    <row r="19170" spans="1:4">
      <c r="A19170" s="54">
        <v>254474</v>
      </c>
      <c r="B19170" s="54" t="s">
        <v>17282</v>
      </c>
      <c r="D19170" s="57">
        <v>80</v>
      </c>
    </row>
    <row r="19171" spans="1:4">
      <c r="A19171" s="54">
        <v>254489</v>
      </c>
      <c r="B19171" s="54" t="s">
        <v>17283</v>
      </c>
      <c r="D19171" s="57">
        <v>9837</v>
      </c>
    </row>
    <row r="19172" spans="1:4">
      <c r="A19172" s="54">
        <v>254493</v>
      </c>
      <c r="B19172" s="54" t="s">
        <v>17284</v>
      </c>
      <c r="D19172" s="57">
        <v>2572</v>
      </c>
    </row>
    <row r="19173" spans="1:4">
      <c r="A19173" s="54">
        <v>254494</v>
      </c>
      <c r="B19173" s="54" t="s">
        <v>17285</v>
      </c>
      <c r="D19173" s="57">
        <v>24987</v>
      </c>
    </row>
    <row r="19174" spans="1:4">
      <c r="A19174" s="54">
        <v>254495</v>
      </c>
      <c r="B19174" s="54" t="s">
        <v>17286</v>
      </c>
      <c r="D19174" s="57">
        <v>24574</v>
      </c>
    </row>
    <row r="19175" spans="1:4">
      <c r="A19175" s="54">
        <v>254496</v>
      </c>
      <c r="B19175" s="54" t="s">
        <v>17287</v>
      </c>
      <c r="D19175" s="57">
        <v>24574</v>
      </c>
    </row>
    <row r="19176" spans="1:4">
      <c r="A19176" s="54">
        <v>254499</v>
      </c>
      <c r="B19176" s="54" t="s">
        <v>17289</v>
      </c>
      <c r="D19176" s="57">
        <v>2063</v>
      </c>
    </row>
    <row r="19177" spans="1:4">
      <c r="A19177" s="54">
        <v>254532</v>
      </c>
      <c r="B19177" s="54" t="s">
        <v>17290</v>
      </c>
      <c r="D19177" s="57">
        <v>6661</v>
      </c>
    </row>
    <row r="19178" spans="1:4">
      <c r="A19178" s="54">
        <v>254533</v>
      </c>
      <c r="B19178" s="54" t="s">
        <v>17291</v>
      </c>
      <c r="D19178" s="57">
        <v>7187</v>
      </c>
    </row>
    <row r="19179" spans="1:4">
      <c r="A19179" s="54">
        <v>254540</v>
      </c>
      <c r="B19179" s="54" t="s">
        <v>15716</v>
      </c>
      <c r="D19179" s="57">
        <v>456</v>
      </c>
    </row>
    <row r="19180" spans="1:4">
      <c r="A19180" s="54">
        <v>254544</v>
      </c>
      <c r="B19180" s="54" t="s">
        <v>17292</v>
      </c>
      <c r="D19180" s="57">
        <v>9837</v>
      </c>
    </row>
    <row r="19181" spans="1:4">
      <c r="A19181" s="54">
        <v>254546</v>
      </c>
      <c r="B19181" s="54" t="s">
        <v>17293</v>
      </c>
      <c r="D19181" s="57">
        <v>25531</v>
      </c>
    </row>
    <row r="19182" spans="1:4">
      <c r="A19182" s="54">
        <v>254547</v>
      </c>
      <c r="B19182" s="54" t="s">
        <v>15993</v>
      </c>
      <c r="D19182" s="57">
        <v>1908</v>
      </c>
    </row>
    <row r="19183" spans="1:4">
      <c r="A19183" s="54">
        <v>254548</v>
      </c>
      <c r="B19183" s="54" t="s">
        <v>23960</v>
      </c>
      <c r="D19183" s="57">
        <v>1908</v>
      </c>
    </row>
    <row r="19184" spans="1:4">
      <c r="A19184" s="54">
        <v>254549</v>
      </c>
      <c r="B19184" s="54" t="s">
        <v>23889</v>
      </c>
      <c r="D19184" s="57">
        <v>1908</v>
      </c>
    </row>
    <row r="19185" spans="1:4">
      <c r="A19185" s="54">
        <v>254550</v>
      </c>
      <c r="B19185" s="54" t="s">
        <v>23887</v>
      </c>
      <c r="D19185" s="57">
        <v>1908</v>
      </c>
    </row>
    <row r="19186" spans="1:4">
      <c r="A19186" s="54">
        <v>254551</v>
      </c>
      <c r="B19186" s="54" t="s">
        <v>17294</v>
      </c>
      <c r="D19186" s="57">
        <v>23881</v>
      </c>
    </row>
    <row r="19187" spans="1:4">
      <c r="A19187" s="54">
        <v>254552</v>
      </c>
      <c r="B19187" s="54" t="s">
        <v>17295</v>
      </c>
      <c r="D19187" s="57">
        <v>2108</v>
      </c>
    </row>
    <row r="19188" spans="1:4">
      <c r="A19188" s="54">
        <v>254553</v>
      </c>
      <c r="B19188" s="54" t="s">
        <v>23961</v>
      </c>
      <c r="D19188" s="57">
        <v>1908</v>
      </c>
    </row>
    <row r="19189" spans="1:4">
      <c r="A19189" s="54">
        <v>254554</v>
      </c>
      <c r="B19189" s="54" t="s">
        <v>23962</v>
      </c>
      <c r="D19189" s="57">
        <v>1908</v>
      </c>
    </row>
    <row r="19190" spans="1:4">
      <c r="A19190" s="54">
        <v>254555</v>
      </c>
      <c r="B19190" s="54" t="s">
        <v>17296</v>
      </c>
      <c r="D19190" s="57">
        <v>862</v>
      </c>
    </row>
    <row r="19191" spans="1:4">
      <c r="A19191" s="54">
        <v>254564</v>
      </c>
      <c r="B19191" s="54" t="s">
        <v>17297</v>
      </c>
      <c r="D19191" s="57">
        <v>3341</v>
      </c>
    </row>
    <row r="19192" spans="1:4">
      <c r="A19192" s="54">
        <v>254565</v>
      </c>
      <c r="B19192" s="54" t="s">
        <v>17298</v>
      </c>
      <c r="D19192" s="57">
        <v>6540</v>
      </c>
    </row>
    <row r="19193" spans="1:4">
      <c r="A19193" s="54">
        <v>254570</v>
      </c>
      <c r="B19193" s="54" t="s">
        <v>17299</v>
      </c>
      <c r="D19193" s="57">
        <v>9196</v>
      </c>
    </row>
    <row r="19194" spans="1:4">
      <c r="A19194" s="54">
        <v>254571</v>
      </c>
      <c r="B19194" s="54" t="s">
        <v>17300</v>
      </c>
      <c r="D19194" s="57">
        <v>9196</v>
      </c>
    </row>
    <row r="19195" spans="1:4">
      <c r="A19195" s="54">
        <v>254572</v>
      </c>
      <c r="B19195" s="54" t="s">
        <v>17301</v>
      </c>
      <c r="D19195" s="57">
        <v>7475</v>
      </c>
    </row>
    <row r="19196" spans="1:4">
      <c r="A19196" s="54">
        <v>254573</v>
      </c>
      <c r="B19196" s="54" t="s">
        <v>17302</v>
      </c>
      <c r="D19196" s="57">
        <v>7475</v>
      </c>
    </row>
    <row r="19197" spans="1:4">
      <c r="A19197" s="54">
        <v>254574</v>
      </c>
      <c r="B19197" s="54" t="s">
        <v>17303</v>
      </c>
      <c r="D19197" s="57">
        <v>7475</v>
      </c>
    </row>
    <row r="19198" spans="1:4">
      <c r="A19198" s="54">
        <v>254575</v>
      </c>
      <c r="B19198" s="54" t="s">
        <v>17304</v>
      </c>
      <c r="D19198" s="57">
        <v>316</v>
      </c>
    </row>
    <row r="19199" spans="1:4">
      <c r="A19199" s="54">
        <v>254579</v>
      </c>
      <c r="B19199" s="54" t="s">
        <v>17305</v>
      </c>
      <c r="D19199" s="57">
        <v>33643</v>
      </c>
    </row>
    <row r="19200" spans="1:4">
      <c r="A19200" s="54">
        <v>254583</v>
      </c>
      <c r="B19200" s="54" t="s">
        <v>17306</v>
      </c>
      <c r="D19200" s="57">
        <v>9837</v>
      </c>
    </row>
    <row r="19201" spans="1:4">
      <c r="A19201" s="54">
        <v>254608</v>
      </c>
      <c r="B19201" s="54" t="s">
        <v>17307</v>
      </c>
      <c r="D19201" s="57">
        <v>42680</v>
      </c>
    </row>
    <row r="19202" spans="1:4">
      <c r="A19202" s="54">
        <v>254609</v>
      </c>
      <c r="B19202" s="54" t="s">
        <v>17308</v>
      </c>
      <c r="D19202" s="57">
        <v>42680</v>
      </c>
    </row>
    <row r="19203" spans="1:4">
      <c r="A19203" s="54">
        <v>254614</v>
      </c>
      <c r="B19203" s="54" t="s">
        <v>17309</v>
      </c>
      <c r="D19203" s="57">
        <v>21456</v>
      </c>
    </row>
    <row r="19204" spans="1:4">
      <c r="A19204" s="54">
        <v>254615</v>
      </c>
      <c r="B19204" s="54" t="s">
        <v>17310</v>
      </c>
      <c r="D19204" s="57">
        <v>1306</v>
      </c>
    </row>
    <row r="19205" spans="1:4">
      <c r="A19205" s="54">
        <v>254618</v>
      </c>
      <c r="B19205" s="54" t="s">
        <v>17311</v>
      </c>
      <c r="D19205" s="57">
        <v>2807</v>
      </c>
    </row>
    <row r="19206" spans="1:4">
      <c r="A19206" s="54">
        <v>254620</v>
      </c>
      <c r="B19206" s="54" t="s">
        <v>17312</v>
      </c>
      <c r="D19206" s="57">
        <v>1001</v>
      </c>
    </row>
    <row r="19207" spans="1:4">
      <c r="A19207" s="54">
        <v>254621</v>
      </c>
      <c r="B19207" s="54" t="s">
        <v>17313</v>
      </c>
      <c r="D19207" s="57">
        <v>642</v>
      </c>
    </row>
    <row r="19208" spans="1:4">
      <c r="A19208" s="54">
        <v>254624</v>
      </c>
      <c r="B19208" s="54" t="s">
        <v>17314</v>
      </c>
      <c r="D19208" s="57">
        <v>25234</v>
      </c>
    </row>
    <row r="19209" spans="1:4">
      <c r="A19209" s="54">
        <v>254625</v>
      </c>
      <c r="B19209" s="54" t="s">
        <v>17315</v>
      </c>
      <c r="D19209" s="57">
        <v>2833</v>
      </c>
    </row>
    <row r="19210" spans="1:4">
      <c r="A19210" s="54">
        <v>254626</v>
      </c>
      <c r="B19210" s="54" t="s">
        <v>17316</v>
      </c>
      <c r="D19210" s="57">
        <v>2719</v>
      </c>
    </row>
    <row r="19211" spans="1:4">
      <c r="A19211" s="54">
        <v>254631</v>
      </c>
      <c r="B19211" s="54" t="s">
        <v>17317</v>
      </c>
      <c r="D19211" s="57">
        <v>13513</v>
      </c>
    </row>
    <row r="19212" spans="1:4">
      <c r="A19212" s="54">
        <v>254632</v>
      </c>
      <c r="B19212" s="54" t="s">
        <v>17318</v>
      </c>
      <c r="D19212" s="57">
        <v>1868</v>
      </c>
    </row>
    <row r="19213" spans="1:4">
      <c r="A19213" s="54">
        <v>254638</v>
      </c>
      <c r="B19213" s="54" t="s">
        <v>17155</v>
      </c>
      <c r="D19213" s="57">
        <v>6491</v>
      </c>
    </row>
    <row r="19214" spans="1:4">
      <c r="A19214" s="54">
        <v>254650</v>
      </c>
      <c r="B19214" s="54" t="s">
        <v>17319</v>
      </c>
      <c r="D19214" s="57">
        <v>11626</v>
      </c>
    </row>
    <row r="19215" spans="1:4">
      <c r="A19215" s="54">
        <v>254658</v>
      </c>
      <c r="B19215" s="54" t="s">
        <v>17320</v>
      </c>
      <c r="D19215" s="57">
        <v>9837</v>
      </c>
    </row>
    <row r="19216" spans="1:4">
      <c r="A19216" s="54">
        <v>254673</v>
      </c>
      <c r="B19216" s="54" t="s">
        <v>17321</v>
      </c>
      <c r="D19216" s="57">
        <v>762</v>
      </c>
    </row>
    <row r="19217" spans="1:4">
      <c r="A19217" s="54">
        <v>254674</v>
      </c>
      <c r="B19217" s="54" t="s">
        <v>17322</v>
      </c>
      <c r="D19217" s="57">
        <v>709</v>
      </c>
    </row>
    <row r="19218" spans="1:4">
      <c r="A19218" s="54">
        <v>254683</v>
      </c>
      <c r="B19218" s="54" t="s">
        <v>17323</v>
      </c>
      <c r="D19218" s="57">
        <v>14774</v>
      </c>
    </row>
    <row r="19219" spans="1:4">
      <c r="A19219" s="54">
        <v>254687</v>
      </c>
      <c r="B19219" s="54" t="s">
        <v>17324</v>
      </c>
      <c r="D19219" s="57">
        <v>3055</v>
      </c>
    </row>
    <row r="19220" spans="1:4">
      <c r="A19220" s="54">
        <v>254689</v>
      </c>
      <c r="B19220" s="54" t="s">
        <v>17325</v>
      </c>
      <c r="D19220" s="57">
        <v>211</v>
      </c>
    </row>
    <row r="19221" spans="1:4">
      <c r="A19221" s="54">
        <v>254699</v>
      </c>
      <c r="B19221" s="54" t="s">
        <v>17326</v>
      </c>
      <c r="D19221" s="57">
        <v>6295</v>
      </c>
    </row>
    <row r="19222" spans="1:4">
      <c r="A19222" s="54">
        <v>254703</v>
      </c>
      <c r="B19222" s="54" t="s">
        <v>17327</v>
      </c>
      <c r="D19222" s="57">
        <v>9837</v>
      </c>
    </row>
    <row r="19223" spans="1:4">
      <c r="A19223" s="54">
        <v>254704</v>
      </c>
      <c r="B19223" s="54" t="s">
        <v>17328</v>
      </c>
      <c r="D19223" s="57">
        <v>9837</v>
      </c>
    </row>
    <row r="19224" spans="1:4">
      <c r="A19224" s="54">
        <v>254719</v>
      </c>
      <c r="B19224" s="54" t="s">
        <v>17329</v>
      </c>
      <c r="D19224" s="57">
        <v>1385</v>
      </c>
    </row>
    <row r="19225" spans="1:4">
      <c r="A19225" s="54">
        <v>254725</v>
      </c>
      <c r="B19225" s="54" t="s">
        <v>17330</v>
      </c>
      <c r="D19225" s="57">
        <v>1860</v>
      </c>
    </row>
    <row r="19226" spans="1:4">
      <c r="A19226" s="54">
        <v>254729</v>
      </c>
      <c r="B19226" s="54" t="s">
        <v>17331</v>
      </c>
      <c r="D19226" s="57">
        <v>2687</v>
      </c>
    </row>
    <row r="19227" spans="1:4">
      <c r="A19227" s="54">
        <v>254737</v>
      </c>
      <c r="B19227" s="54" t="s">
        <v>17332</v>
      </c>
      <c r="D19227" s="57">
        <v>2741</v>
      </c>
    </row>
    <row r="19228" spans="1:4">
      <c r="A19228" s="54">
        <v>254739</v>
      </c>
      <c r="B19228" s="54" t="s">
        <v>17333</v>
      </c>
      <c r="D19228" s="57">
        <v>2259</v>
      </c>
    </row>
    <row r="19229" spans="1:4">
      <c r="A19229" s="54">
        <v>254740</v>
      </c>
      <c r="B19229" s="54" t="s">
        <v>17334</v>
      </c>
      <c r="D19229" s="57">
        <v>2259</v>
      </c>
    </row>
    <row r="19230" spans="1:4">
      <c r="A19230" s="54">
        <v>254741</v>
      </c>
      <c r="B19230" s="54" t="s">
        <v>17335</v>
      </c>
      <c r="D19230" s="57">
        <v>9622</v>
      </c>
    </row>
    <row r="19231" spans="1:4">
      <c r="A19231" s="54">
        <v>254766</v>
      </c>
      <c r="B19231" s="54" t="s">
        <v>17336</v>
      </c>
      <c r="D19231" s="57">
        <v>1524</v>
      </c>
    </row>
    <row r="19232" spans="1:4">
      <c r="A19232" s="54">
        <v>254767</v>
      </c>
      <c r="B19232" s="54" t="s">
        <v>17337</v>
      </c>
      <c r="D19232" s="57">
        <v>5809</v>
      </c>
    </row>
    <row r="19233" spans="1:4">
      <c r="A19233" s="54">
        <v>254768</v>
      </c>
      <c r="B19233" s="54" t="s">
        <v>17338</v>
      </c>
      <c r="D19233" s="57">
        <v>930</v>
      </c>
    </row>
    <row r="19234" spans="1:4">
      <c r="A19234" s="54">
        <v>254780</v>
      </c>
      <c r="B19234" s="54" t="s">
        <v>17339</v>
      </c>
      <c r="D19234" s="57">
        <v>10346</v>
      </c>
    </row>
    <row r="19235" spans="1:4">
      <c r="A19235" s="54">
        <v>254790</v>
      </c>
      <c r="B19235" s="54" t="s">
        <v>17340</v>
      </c>
      <c r="D19235" s="57">
        <v>4918</v>
      </c>
    </row>
    <row r="19236" spans="1:4">
      <c r="A19236" s="54">
        <v>254796</v>
      </c>
      <c r="B19236" s="54" t="s">
        <v>17341</v>
      </c>
      <c r="D19236" s="57">
        <v>5179</v>
      </c>
    </row>
    <row r="19237" spans="1:4">
      <c r="A19237" s="54">
        <v>254798</v>
      </c>
      <c r="B19237" s="54" t="s">
        <v>17342</v>
      </c>
      <c r="D19237" s="57">
        <v>4358</v>
      </c>
    </row>
    <row r="19238" spans="1:4">
      <c r="A19238" s="54">
        <v>254799</v>
      </c>
      <c r="B19238" s="54" t="s">
        <v>17343</v>
      </c>
      <c r="D19238" s="57">
        <v>3000</v>
      </c>
    </row>
    <row r="19239" spans="1:4">
      <c r="A19239" s="54">
        <v>254803</v>
      </c>
      <c r="B19239" s="54" t="s">
        <v>23963</v>
      </c>
      <c r="D19239" s="57">
        <v>17551</v>
      </c>
    </row>
    <row r="19240" spans="1:4">
      <c r="A19240" s="54">
        <v>254804</v>
      </c>
      <c r="B19240" s="54" t="s">
        <v>17344</v>
      </c>
      <c r="D19240" s="57">
        <v>4358</v>
      </c>
    </row>
    <row r="19241" spans="1:4">
      <c r="A19241" s="54">
        <v>254806</v>
      </c>
      <c r="B19241" s="54" t="s">
        <v>17345</v>
      </c>
      <c r="D19241" s="57">
        <v>4551</v>
      </c>
    </row>
    <row r="19242" spans="1:4">
      <c r="A19242" s="54">
        <v>254808</v>
      </c>
      <c r="B19242" s="54" t="s">
        <v>17346</v>
      </c>
      <c r="D19242" s="57">
        <v>7187</v>
      </c>
    </row>
    <row r="19243" spans="1:4">
      <c r="A19243" s="54">
        <v>254813</v>
      </c>
      <c r="B19243" s="54" t="s">
        <v>17347</v>
      </c>
      <c r="D19243" s="57">
        <v>7107</v>
      </c>
    </row>
    <row r="19244" spans="1:4">
      <c r="A19244" s="54">
        <v>254814</v>
      </c>
      <c r="B19244" s="54" t="s">
        <v>17348</v>
      </c>
      <c r="D19244" s="57">
        <v>7911</v>
      </c>
    </row>
    <row r="19245" spans="1:4">
      <c r="A19245" s="54">
        <v>254825</v>
      </c>
      <c r="B19245" s="54" t="s">
        <v>17349</v>
      </c>
      <c r="D19245" s="57">
        <v>19503</v>
      </c>
    </row>
    <row r="19246" spans="1:4">
      <c r="A19246" s="54">
        <v>254845</v>
      </c>
      <c r="B19246" s="54" t="s">
        <v>17350</v>
      </c>
      <c r="D19246" s="57">
        <v>1607</v>
      </c>
    </row>
    <row r="19247" spans="1:4">
      <c r="A19247" s="54">
        <v>254846</v>
      </c>
      <c r="B19247" s="54" t="s">
        <v>17351</v>
      </c>
      <c r="D19247" s="57">
        <v>1607</v>
      </c>
    </row>
    <row r="19248" spans="1:4">
      <c r="A19248" s="54">
        <v>254865</v>
      </c>
      <c r="B19248" s="54" t="s">
        <v>17352</v>
      </c>
      <c r="D19248" s="57">
        <v>5429</v>
      </c>
    </row>
    <row r="19249" spans="1:4">
      <c r="A19249" s="54">
        <v>254867</v>
      </c>
      <c r="B19249" s="54" t="s">
        <v>17353</v>
      </c>
      <c r="D19249" s="57">
        <v>9768</v>
      </c>
    </row>
    <row r="19250" spans="1:4">
      <c r="A19250" s="54">
        <v>254870</v>
      </c>
      <c r="B19250" s="54" t="s">
        <v>17354</v>
      </c>
      <c r="D19250" s="57">
        <v>944</v>
      </c>
    </row>
    <row r="19251" spans="1:4">
      <c r="A19251" s="54">
        <v>254871</v>
      </c>
      <c r="B19251" s="54" t="s">
        <v>17355</v>
      </c>
      <c r="D19251" s="57">
        <v>13378</v>
      </c>
    </row>
    <row r="19252" spans="1:4">
      <c r="A19252" s="54">
        <v>254880</v>
      </c>
      <c r="B19252" s="54" t="s">
        <v>17356</v>
      </c>
      <c r="D19252" s="57">
        <v>1908</v>
      </c>
    </row>
    <row r="19253" spans="1:4">
      <c r="A19253" s="54">
        <v>254883</v>
      </c>
      <c r="B19253" s="54" t="s">
        <v>17357</v>
      </c>
      <c r="D19253" s="57">
        <v>1757</v>
      </c>
    </row>
    <row r="19254" spans="1:4">
      <c r="A19254" s="54">
        <v>254888</v>
      </c>
      <c r="B19254" s="54" t="s">
        <v>17358</v>
      </c>
      <c r="D19254" s="57">
        <v>4402</v>
      </c>
    </row>
    <row r="19255" spans="1:4">
      <c r="A19255" s="54">
        <v>254889</v>
      </c>
      <c r="B19255" s="54" t="s">
        <v>17359</v>
      </c>
      <c r="D19255" s="57">
        <v>100000</v>
      </c>
    </row>
    <row r="19256" spans="1:4">
      <c r="A19256" s="54">
        <v>254891</v>
      </c>
      <c r="B19256" s="54" t="s">
        <v>17360</v>
      </c>
      <c r="D19256" s="57">
        <v>1452</v>
      </c>
    </row>
    <row r="19257" spans="1:4">
      <c r="A19257" s="54">
        <v>254918</v>
      </c>
      <c r="B19257" s="54" t="s">
        <v>17361</v>
      </c>
      <c r="D19257" s="57">
        <v>7945</v>
      </c>
    </row>
    <row r="19258" spans="1:4">
      <c r="A19258" s="54">
        <v>254925</v>
      </c>
      <c r="B19258" s="54" t="s">
        <v>17362</v>
      </c>
      <c r="D19258" s="57">
        <v>9837</v>
      </c>
    </row>
    <row r="19259" spans="1:4">
      <c r="A19259" s="54">
        <v>254926</v>
      </c>
      <c r="B19259" s="54" t="s">
        <v>17363</v>
      </c>
      <c r="D19259" s="57">
        <v>9442</v>
      </c>
    </row>
    <row r="19260" spans="1:4">
      <c r="A19260" s="54">
        <v>254929</v>
      </c>
      <c r="B19260" s="54" t="s">
        <v>17364</v>
      </c>
      <c r="D19260" s="57">
        <v>5462</v>
      </c>
    </row>
    <row r="19261" spans="1:4">
      <c r="A19261" s="54">
        <v>254930</v>
      </c>
      <c r="B19261" s="54" t="s">
        <v>17365</v>
      </c>
      <c r="D19261" s="57">
        <v>5462</v>
      </c>
    </row>
    <row r="19262" spans="1:4">
      <c r="A19262" s="54">
        <v>254952</v>
      </c>
      <c r="B19262" s="54" t="s">
        <v>17366</v>
      </c>
      <c r="D19262" s="57">
        <v>9837</v>
      </c>
    </row>
    <row r="19263" spans="1:4">
      <c r="A19263" s="54">
        <v>254970</v>
      </c>
      <c r="B19263" s="54" t="s">
        <v>17367</v>
      </c>
      <c r="D19263" s="57">
        <v>2422</v>
      </c>
    </row>
    <row r="19264" spans="1:4">
      <c r="A19264" s="54">
        <v>254971</v>
      </c>
      <c r="B19264" s="54" t="s">
        <v>17368</v>
      </c>
      <c r="D19264" s="57">
        <v>2422</v>
      </c>
    </row>
    <row r="19265" spans="1:4">
      <c r="A19265" s="54">
        <v>254972</v>
      </c>
      <c r="B19265" s="54" t="s">
        <v>17369</v>
      </c>
      <c r="D19265" s="57">
        <v>2521</v>
      </c>
    </row>
    <row r="19266" spans="1:4">
      <c r="A19266" s="54">
        <v>254973</v>
      </c>
      <c r="B19266" s="54" t="s">
        <v>17370</v>
      </c>
      <c r="D19266" s="57">
        <v>2422</v>
      </c>
    </row>
    <row r="19267" spans="1:4">
      <c r="A19267" s="54">
        <v>254974</v>
      </c>
      <c r="B19267" s="54" t="s">
        <v>17371</v>
      </c>
      <c r="D19267" s="57">
        <v>2422</v>
      </c>
    </row>
    <row r="19268" spans="1:4">
      <c r="A19268" s="54">
        <v>254975</v>
      </c>
      <c r="B19268" s="54" t="s">
        <v>17372</v>
      </c>
      <c r="D19268" s="57">
        <v>2521</v>
      </c>
    </row>
    <row r="19269" spans="1:4">
      <c r="A19269" s="54">
        <v>254976</v>
      </c>
      <c r="B19269" s="54" t="s">
        <v>17373</v>
      </c>
      <c r="D19269" s="57">
        <v>2521</v>
      </c>
    </row>
    <row r="19270" spans="1:4">
      <c r="A19270" s="54">
        <v>254977</v>
      </c>
      <c r="B19270" s="54" t="s">
        <v>17374</v>
      </c>
      <c r="D19270" s="57">
        <v>1757</v>
      </c>
    </row>
    <row r="19271" spans="1:4">
      <c r="A19271" s="54">
        <v>254978</v>
      </c>
      <c r="B19271" s="54" t="s">
        <v>17375</v>
      </c>
      <c r="D19271" s="57">
        <v>1040</v>
      </c>
    </row>
    <row r="19272" spans="1:4">
      <c r="A19272" s="54">
        <v>254980</v>
      </c>
      <c r="B19272" s="54" t="s">
        <v>17376</v>
      </c>
      <c r="D19272" s="57">
        <v>10948</v>
      </c>
    </row>
    <row r="19273" spans="1:4">
      <c r="A19273" s="54">
        <v>254990</v>
      </c>
      <c r="B19273" s="54" t="s">
        <v>17377</v>
      </c>
      <c r="D19273" s="57">
        <v>34615</v>
      </c>
    </row>
    <row r="19274" spans="1:4">
      <c r="A19274" s="54">
        <v>254992</v>
      </c>
      <c r="B19274" s="54" t="s">
        <v>17378</v>
      </c>
      <c r="D19274" s="57">
        <v>7396</v>
      </c>
    </row>
    <row r="19275" spans="1:4">
      <c r="A19275" s="54">
        <v>254993</v>
      </c>
      <c r="B19275" s="54" t="s">
        <v>17379</v>
      </c>
      <c r="D19275" s="57">
        <v>8513</v>
      </c>
    </row>
    <row r="19276" spans="1:4">
      <c r="A19276" s="54">
        <v>254994</v>
      </c>
      <c r="B19276" s="54" t="s">
        <v>17380</v>
      </c>
      <c r="D19276" s="57">
        <v>14774</v>
      </c>
    </row>
    <row r="19277" spans="1:4">
      <c r="A19277" s="54">
        <v>254996</v>
      </c>
      <c r="B19277" s="54" t="s">
        <v>17381</v>
      </c>
      <c r="D19277" s="57">
        <v>9837</v>
      </c>
    </row>
    <row r="19278" spans="1:4">
      <c r="A19278" s="54">
        <v>255011</v>
      </c>
      <c r="B19278" s="54" t="s">
        <v>17383</v>
      </c>
      <c r="D19278" s="57">
        <v>11066</v>
      </c>
    </row>
    <row r="19279" spans="1:4">
      <c r="A19279" s="54">
        <v>255012</v>
      </c>
      <c r="B19279" s="54" t="s">
        <v>17384</v>
      </c>
      <c r="D19279" s="57">
        <v>10946</v>
      </c>
    </row>
    <row r="19280" spans="1:4">
      <c r="A19280" s="54">
        <v>255021</v>
      </c>
      <c r="B19280" s="54" t="s">
        <v>17385</v>
      </c>
      <c r="D19280" s="57">
        <v>11164</v>
      </c>
    </row>
    <row r="19281" spans="1:4">
      <c r="A19281" s="54">
        <v>255026</v>
      </c>
      <c r="B19281" s="54" t="s">
        <v>17386</v>
      </c>
      <c r="D19281" s="57">
        <v>9284</v>
      </c>
    </row>
    <row r="19282" spans="1:4">
      <c r="A19282" s="54">
        <v>255030</v>
      </c>
      <c r="B19282" s="54" t="s">
        <v>17387</v>
      </c>
      <c r="D19282" s="57">
        <v>2159</v>
      </c>
    </row>
    <row r="19283" spans="1:4">
      <c r="A19283" s="54">
        <v>255083</v>
      </c>
      <c r="B19283" s="54" t="s">
        <v>17388</v>
      </c>
      <c r="D19283" s="57">
        <v>4455</v>
      </c>
    </row>
    <row r="19284" spans="1:4">
      <c r="A19284" s="54">
        <v>255084</v>
      </c>
      <c r="B19284" s="54" t="s">
        <v>17389</v>
      </c>
      <c r="D19284" s="57">
        <v>3204</v>
      </c>
    </row>
    <row r="19285" spans="1:4">
      <c r="A19285" s="54">
        <v>255085</v>
      </c>
      <c r="B19285" s="54" t="s">
        <v>17390</v>
      </c>
      <c r="D19285" s="57">
        <v>2333</v>
      </c>
    </row>
    <row r="19286" spans="1:4">
      <c r="A19286" s="54">
        <v>255097</v>
      </c>
      <c r="B19286" s="54" t="s">
        <v>17391</v>
      </c>
      <c r="D19286" s="57">
        <v>9638</v>
      </c>
    </row>
    <row r="19287" spans="1:4">
      <c r="A19287" s="54">
        <v>255108</v>
      </c>
      <c r="B19287" s="54" t="s">
        <v>17392</v>
      </c>
      <c r="D19287" s="57">
        <v>1301</v>
      </c>
    </row>
    <row r="19288" spans="1:4">
      <c r="A19288" s="54">
        <v>255113</v>
      </c>
      <c r="B19288" s="54" t="s">
        <v>17393</v>
      </c>
      <c r="D19288" s="57">
        <v>9837</v>
      </c>
    </row>
    <row r="19289" spans="1:4">
      <c r="A19289" s="54">
        <v>255127</v>
      </c>
      <c r="B19289" s="54" t="s">
        <v>17394</v>
      </c>
      <c r="D19289" s="57">
        <v>7846</v>
      </c>
    </row>
    <row r="19290" spans="1:4">
      <c r="A19290" s="54">
        <v>255129</v>
      </c>
      <c r="B19290" s="54" t="s">
        <v>17395</v>
      </c>
      <c r="D19290" s="57">
        <v>9837</v>
      </c>
    </row>
    <row r="19291" spans="1:4">
      <c r="A19291" s="54">
        <v>255135</v>
      </c>
      <c r="B19291" s="54" t="s">
        <v>17396</v>
      </c>
      <c r="D19291" s="57">
        <v>1958</v>
      </c>
    </row>
    <row r="19292" spans="1:4">
      <c r="A19292" s="54">
        <v>255145</v>
      </c>
      <c r="B19292" s="54" t="s">
        <v>17397</v>
      </c>
      <c r="D19292" s="57">
        <v>3045</v>
      </c>
    </row>
    <row r="19293" spans="1:4">
      <c r="A19293" s="54">
        <v>255149</v>
      </c>
      <c r="B19293" s="54" t="s">
        <v>17398</v>
      </c>
      <c r="D19293" s="57">
        <v>9837</v>
      </c>
    </row>
    <row r="19294" spans="1:4">
      <c r="A19294" s="54">
        <v>255151</v>
      </c>
      <c r="B19294" s="54" t="s">
        <v>17399</v>
      </c>
      <c r="D19294" s="57">
        <v>2159</v>
      </c>
    </row>
    <row r="19295" spans="1:4">
      <c r="A19295" s="54">
        <v>255155</v>
      </c>
      <c r="B19295" s="54" t="s">
        <v>17400</v>
      </c>
      <c r="D19295" s="57">
        <v>75131</v>
      </c>
    </row>
    <row r="19296" spans="1:4">
      <c r="A19296" s="54">
        <v>255156</v>
      </c>
      <c r="B19296" s="54" t="s">
        <v>17400</v>
      </c>
      <c r="D19296" s="57">
        <v>70428</v>
      </c>
    </row>
    <row r="19297" spans="1:4">
      <c r="A19297" s="54">
        <v>255162</v>
      </c>
      <c r="B19297" s="54" t="s">
        <v>17401</v>
      </c>
      <c r="D19297" s="57">
        <v>759</v>
      </c>
    </row>
    <row r="19298" spans="1:4">
      <c r="A19298" s="54">
        <v>255163</v>
      </c>
      <c r="B19298" s="54" t="s">
        <v>23964</v>
      </c>
      <c r="D19298" s="57">
        <v>5046</v>
      </c>
    </row>
    <row r="19299" spans="1:4">
      <c r="A19299" s="54">
        <v>255174</v>
      </c>
      <c r="B19299" s="54" t="s">
        <v>17402</v>
      </c>
      <c r="D19299" s="57">
        <v>13513</v>
      </c>
    </row>
    <row r="19300" spans="1:4">
      <c r="A19300" s="54">
        <v>255181</v>
      </c>
      <c r="B19300" s="54" t="s">
        <v>17403</v>
      </c>
      <c r="D19300" s="57">
        <v>4325</v>
      </c>
    </row>
    <row r="19301" spans="1:4">
      <c r="A19301" s="54">
        <v>255190</v>
      </c>
      <c r="B19301" s="54" t="s">
        <v>17404</v>
      </c>
      <c r="D19301" s="57">
        <v>4918</v>
      </c>
    </row>
    <row r="19302" spans="1:4">
      <c r="A19302" s="54">
        <v>255191</v>
      </c>
      <c r="B19302" s="54" t="s">
        <v>17405</v>
      </c>
      <c r="D19302" s="57">
        <v>4918</v>
      </c>
    </row>
    <row r="19303" spans="1:4">
      <c r="A19303" s="54">
        <v>255207</v>
      </c>
      <c r="B19303" s="54" t="s">
        <v>17406</v>
      </c>
      <c r="D19303" s="57">
        <v>1857</v>
      </c>
    </row>
    <row r="19304" spans="1:4">
      <c r="A19304" s="54">
        <v>255213</v>
      </c>
      <c r="B19304" s="54" t="s">
        <v>17407</v>
      </c>
      <c r="D19304" s="57">
        <v>12486</v>
      </c>
    </row>
    <row r="19305" spans="1:4">
      <c r="A19305" s="54">
        <v>255218</v>
      </c>
      <c r="B19305" s="54" t="s">
        <v>17408</v>
      </c>
      <c r="D19305" s="57">
        <v>7396</v>
      </c>
    </row>
    <row r="19306" spans="1:4">
      <c r="A19306" s="54">
        <v>255221</v>
      </c>
      <c r="B19306" s="54" t="s">
        <v>17409</v>
      </c>
      <c r="D19306" s="57">
        <v>435</v>
      </c>
    </row>
    <row r="19307" spans="1:4">
      <c r="A19307" s="54">
        <v>255222</v>
      </c>
      <c r="B19307" s="54" t="s">
        <v>17410</v>
      </c>
      <c r="D19307" s="57">
        <v>781</v>
      </c>
    </row>
    <row r="19308" spans="1:4">
      <c r="A19308" s="54">
        <v>255223</v>
      </c>
      <c r="B19308" s="54" t="s">
        <v>17411</v>
      </c>
      <c r="D19308" s="57">
        <v>917</v>
      </c>
    </row>
    <row r="19309" spans="1:4">
      <c r="A19309" s="54">
        <v>255224</v>
      </c>
      <c r="B19309" s="54" t="s">
        <v>17412</v>
      </c>
      <c r="D19309" s="57">
        <v>5980</v>
      </c>
    </row>
    <row r="19310" spans="1:4">
      <c r="A19310" s="54">
        <v>255239</v>
      </c>
      <c r="B19310" s="54" t="s">
        <v>17413</v>
      </c>
      <c r="D19310" s="57">
        <v>24987</v>
      </c>
    </row>
    <row r="19311" spans="1:4">
      <c r="A19311" s="54">
        <v>255247</v>
      </c>
      <c r="B19311" s="54" t="s">
        <v>17414</v>
      </c>
      <c r="D19311" s="57">
        <v>1692</v>
      </c>
    </row>
    <row r="19312" spans="1:4">
      <c r="A19312" s="54">
        <v>255250</v>
      </c>
      <c r="B19312" s="54" t="s">
        <v>17415</v>
      </c>
      <c r="D19312" s="57">
        <v>35273</v>
      </c>
    </row>
    <row r="19313" spans="1:4">
      <c r="A19313" s="54">
        <v>255254</v>
      </c>
      <c r="B19313" s="54" t="s">
        <v>17416</v>
      </c>
      <c r="D19313" s="57">
        <v>1757</v>
      </c>
    </row>
    <row r="19314" spans="1:4">
      <c r="A19314" s="54">
        <v>255258</v>
      </c>
      <c r="B19314" s="54" t="s">
        <v>17417</v>
      </c>
      <c r="D19314" s="57">
        <v>1843</v>
      </c>
    </row>
    <row r="19315" spans="1:4">
      <c r="A19315" s="54">
        <v>255259</v>
      </c>
      <c r="B19315" s="54" t="s">
        <v>17418</v>
      </c>
      <c r="D19315" s="57">
        <v>54085</v>
      </c>
    </row>
    <row r="19316" spans="1:4">
      <c r="A19316" s="54">
        <v>255260</v>
      </c>
      <c r="B19316" s="54" t="s">
        <v>17419</v>
      </c>
      <c r="D19316" s="57">
        <v>54085</v>
      </c>
    </row>
    <row r="19317" spans="1:4">
      <c r="A19317" s="54">
        <v>255273</v>
      </c>
      <c r="B19317" s="54" t="s">
        <v>17420</v>
      </c>
      <c r="D19317" s="57">
        <v>6491</v>
      </c>
    </row>
    <row r="19318" spans="1:4">
      <c r="A19318" s="54">
        <v>255274</v>
      </c>
      <c r="B19318" s="54" t="s">
        <v>17421</v>
      </c>
      <c r="D19318" s="57">
        <v>3946</v>
      </c>
    </row>
    <row r="19319" spans="1:4">
      <c r="A19319" s="54">
        <v>255276</v>
      </c>
      <c r="B19319" s="54" t="s">
        <v>23965</v>
      </c>
      <c r="D19319" s="57">
        <v>3000</v>
      </c>
    </row>
    <row r="19320" spans="1:4">
      <c r="A19320" s="54">
        <v>255277</v>
      </c>
      <c r="B19320" s="54" t="s">
        <v>17422</v>
      </c>
      <c r="D19320" s="57">
        <v>9837</v>
      </c>
    </row>
    <row r="19321" spans="1:4">
      <c r="A19321" s="54">
        <v>255278</v>
      </c>
      <c r="B19321" s="54" t="s">
        <v>23966</v>
      </c>
      <c r="D19321" s="57">
        <v>85</v>
      </c>
    </row>
    <row r="19322" spans="1:4">
      <c r="A19322" s="54">
        <v>255282</v>
      </c>
      <c r="B19322" s="54" t="s">
        <v>17423</v>
      </c>
      <c r="D19322" s="57">
        <v>100000</v>
      </c>
    </row>
    <row r="19323" spans="1:4">
      <c r="A19323" s="54">
        <v>255283</v>
      </c>
      <c r="B19323" s="54" t="s">
        <v>17424</v>
      </c>
      <c r="D19323" s="57">
        <v>7031</v>
      </c>
    </row>
    <row r="19324" spans="1:4">
      <c r="A19324" s="54">
        <v>255287</v>
      </c>
      <c r="B19324" s="54" t="s">
        <v>17425</v>
      </c>
      <c r="D19324" s="57">
        <v>4553</v>
      </c>
    </row>
    <row r="19325" spans="1:4">
      <c r="A19325" s="54">
        <v>255289</v>
      </c>
      <c r="B19325" s="54" t="s">
        <v>17426</v>
      </c>
      <c r="D19325" s="57">
        <v>20748</v>
      </c>
    </row>
    <row r="19326" spans="1:4">
      <c r="A19326" s="54">
        <v>255328</v>
      </c>
      <c r="B19326" s="54" t="s">
        <v>17427</v>
      </c>
      <c r="D19326" s="57">
        <v>3573</v>
      </c>
    </row>
    <row r="19327" spans="1:4">
      <c r="A19327" s="54">
        <v>255336</v>
      </c>
      <c r="B19327" s="54" t="s">
        <v>17428</v>
      </c>
      <c r="D19327" s="57">
        <v>2400</v>
      </c>
    </row>
    <row r="19328" spans="1:4">
      <c r="A19328" s="54">
        <v>255339</v>
      </c>
      <c r="B19328" s="54" t="s">
        <v>17429</v>
      </c>
      <c r="D19328" s="57">
        <v>3573</v>
      </c>
    </row>
    <row r="19329" spans="1:4">
      <c r="A19329" s="54">
        <v>255352</v>
      </c>
      <c r="B19329" s="54" t="s">
        <v>17430</v>
      </c>
      <c r="D19329" s="57">
        <v>14774</v>
      </c>
    </row>
    <row r="19330" spans="1:4">
      <c r="A19330" s="54">
        <v>255353</v>
      </c>
      <c r="B19330" s="54" t="s">
        <v>17431</v>
      </c>
      <c r="D19330" s="57">
        <v>1632</v>
      </c>
    </row>
    <row r="19331" spans="1:4">
      <c r="A19331" s="54">
        <v>255356</v>
      </c>
      <c r="B19331" s="54" t="s">
        <v>17432</v>
      </c>
      <c r="D19331" s="57">
        <v>14774</v>
      </c>
    </row>
    <row r="19332" spans="1:4">
      <c r="A19332" s="54">
        <v>255357</v>
      </c>
      <c r="B19332" s="54" t="s">
        <v>17433</v>
      </c>
      <c r="D19332" s="57">
        <v>72897</v>
      </c>
    </row>
    <row r="19333" spans="1:4">
      <c r="A19333" s="54">
        <v>255369</v>
      </c>
      <c r="B19333" s="54" t="s">
        <v>17434</v>
      </c>
      <c r="D19333" s="57">
        <v>14774</v>
      </c>
    </row>
    <row r="19334" spans="1:4">
      <c r="A19334" s="54">
        <v>255387</v>
      </c>
      <c r="B19334" s="54" t="s">
        <v>17435</v>
      </c>
      <c r="D19334" s="57">
        <v>813</v>
      </c>
    </row>
    <row r="19335" spans="1:4">
      <c r="A19335" s="54">
        <v>255388</v>
      </c>
      <c r="B19335" s="54" t="s">
        <v>17435</v>
      </c>
      <c r="D19335" s="57">
        <v>813</v>
      </c>
    </row>
    <row r="19336" spans="1:4">
      <c r="A19336" s="54">
        <v>255389</v>
      </c>
      <c r="B19336" s="54" t="s">
        <v>17435</v>
      </c>
      <c r="D19336" s="57">
        <v>813</v>
      </c>
    </row>
    <row r="19337" spans="1:4">
      <c r="A19337" s="54">
        <v>255391</v>
      </c>
      <c r="B19337" s="54" t="s">
        <v>17436</v>
      </c>
      <c r="D19337" s="57">
        <v>277</v>
      </c>
    </row>
    <row r="19338" spans="1:4">
      <c r="A19338" s="54">
        <v>255399</v>
      </c>
      <c r="B19338" s="54" t="s">
        <v>17437</v>
      </c>
      <c r="D19338" s="57">
        <v>1803</v>
      </c>
    </row>
    <row r="19339" spans="1:4">
      <c r="A19339" s="54">
        <v>255411</v>
      </c>
      <c r="B19339" s="54" t="s">
        <v>17438</v>
      </c>
      <c r="D19339" s="57">
        <v>1187</v>
      </c>
    </row>
    <row r="19340" spans="1:4">
      <c r="A19340" s="54">
        <v>255413</v>
      </c>
      <c r="B19340" s="54" t="s">
        <v>17439</v>
      </c>
      <c r="D19340" s="57">
        <v>4470</v>
      </c>
    </row>
    <row r="19341" spans="1:4">
      <c r="A19341" s="54">
        <v>255418</v>
      </c>
      <c r="B19341" s="54" t="s">
        <v>17440</v>
      </c>
      <c r="D19341" s="57">
        <v>1287</v>
      </c>
    </row>
    <row r="19342" spans="1:4">
      <c r="A19342" s="54">
        <v>255419</v>
      </c>
      <c r="B19342" s="54" t="s">
        <v>17441</v>
      </c>
      <c r="D19342" s="57">
        <v>2665</v>
      </c>
    </row>
    <row r="19343" spans="1:4">
      <c r="A19343" s="54">
        <v>255422</v>
      </c>
      <c r="B19343" s="54" t="s">
        <v>17442</v>
      </c>
      <c r="D19343" s="57">
        <v>414</v>
      </c>
    </row>
    <row r="19344" spans="1:4">
      <c r="A19344" s="54">
        <v>255435</v>
      </c>
      <c r="B19344" s="54" t="s">
        <v>17443</v>
      </c>
      <c r="D19344" s="57">
        <v>14774</v>
      </c>
    </row>
    <row r="19345" spans="1:4">
      <c r="A19345" s="54">
        <v>255436</v>
      </c>
      <c r="B19345" s="54" t="s">
        <v>17444</v>
      </c>
      <c r="D19345" s="57">
        <v>17343</v>
      </c>
    </row>
    <row r="19346" spans="1:4">
      <c r="A19346" s="54">
        <v>255445</v>
      </c>
      <c r="B19346" s="54" t="s">
        <v>17445</v>
      </c>
      <c r="D19346" s="57">
        <v>11761</v>
      </c>
    </row>
    <row r="19347" spans="1:4">
      <c r="A19347" s="54">
        <v>255458</v>
      </c>
      <c r="B19347" s="54" t="s">
        <v>17446</v>
      </c>
      <c r="D19347" s="57">
        <v>5882</v>
      </c>
    </row>
    <row r="19348" spans="1:4">
      <c r="A19348" s="54">
        <v>255470</v>
      </c>
      <c r="B19348" s="54" t="s">
        <v>23967</v>
      </c>
      <c r="D19348" s="57">
        <v>714</v>
      </c>
    </row>
    <row r="19349" spans="1:4">
      <c r="A19349" s="54">
        <v>255478</v>
      </c>
      <c r="B19349" s="54" t="s">
        <v>17447</v>
      </c>
      <c r="D19349" s="57">
        <v>9837</v>
      </c>
    </row>
    <row r="19350" spans="1:4">
      <c r="A19350" s="54">
        <v>255484</v>
      </c>
      <c r="B19350" s="54" t="s">
        <v>17448</v>
      </c>
      <c r="D19350" s="57">
        <v>2715</v>
      </c>
    </row>
    <row r="19351" spans="1:4">
      <c r="A19351" s="54">
        <v>255485</v>
      </c>
      <c r="B19351" s="54" t="s">
        <v>17449</v>
      </c>
      <c r="D19351" s="57">
        <v>17122</v>
      </c>
    </row>
    <row r="19352" spans="1:4">
      <c r="A19352" s="54">
        <v>255488</v>
      </c>
      <c r="B19352" s="54" t="s">
        <v>17450</v>
      </c>
      <c r="D19352" s="57">
        <v>11545</v>
      </c>
    </row>
    <row r="19353" spans="1:4">
      <c r="A19353" s="54">
        <v>255490</v>
      </c>
      <c r="B19353" s="54" t="s">
        <v>17451</v>
      </c>
      <c r="D19353" s="57">
        <v>12167</v>
      </c>
    </row>
    <row r="19354" spans="1:4">
      <c r="A19354" s="54">
        <v>255491</v>
      </c>
      <c r="B19354" s="54" t="s">
        <v>17452</v>
      </c>
      <c r="D19354" s="57">
        <v>800</v>
      </c>
    </row>
    <row r="19355" spans="1:4">
      <c r="A19355" s="54">
        <v>255497</v>
      </c>
      <c r="B19355" s="54" t="s">
        <v>17453</v>
      </c>
      <c r="D19355" s="57">
        <v>9199</v>
      </c>
    </row>
    <row r="19356" spans="1:4">
      <c r="A19356" s="54">
        <v>255506</v>
      </c>
      <c r="B19356" s="54" t="s">
        <v>17454</v>
      </c>
      <c r="D19356" s="57">
        <v>13157</v>
      </c>
    </row>
    <row r="19357" spans="1:4">
      <c r="A19357" s="54">
        <v>255518</v>
      </c>
      <c r="B19357" s="54" t="s">
        <v>17455</v>
      </c>
      <c r="D19357" s="57">
        <v>12951</v>
      </c>
    </row>
    <row r="19358" spans="1:4">
      <c r="A19358" s="54">
        <v>255521</v>
      </c>
      <c r="B19358" s="54" t="s">
        <v>17456</v>
      </c>
      <c r="D19358" s="57">
        <v>25514</v>
      </c>
    </row>
    <row r="19359" spans="1:4">
      <c r="A19359" s="54">
        <v>255534</v>
      </c>
      <c r="B19359" s="54" t="s">
        <v>17457</v>
      </c>
      <c r="D19359" s="57">
        <v>714</v>
      </c>
    </row>
    <row r="19360" spans="1:4">
      <c r="A19360" s="54">
        <v>255557</v>
      </c>
      <c r="B19360" s="54" t="s">
        <v>15085</v>
      </c>
      <c r="D19360" s="57">
        <v>70428</v>
      </c>
    </row>
    <row r="19361" spans="1:4">
      <c r="A19361" s="54">
        <v>255558</v>
      </c>
      <c r="B19361" s="54" t="s">
        <v>17458</v>
      </c>
      <c r="D19361" s="57">
        <v>3063</v>
      </c>
    </row>
    <row r="19362" spans="1:4">
      <c r="A19362" s="54">
        <v>255559</v>
      </c>
      <c r="B19362" s="54" t="s">
        <v>17459</v>
      </c>
      <c r="D19362" s="57">
        <v>3341</v>
      </c>
    </row>
    <row r="19363" spans="1:4">
      <c r="A19363" s="54">
        <v>255560</v>
      </c>
      <c r="B19363" s="54" t="s">
        <v>17460</v>
      </c>
      <c r="D19363" s="57">
        <v>3063</v>
      </c>
    </row>
    <row r="19364" spans="1:4">
      <c r="A19364" s="54">
        <v>255561</v>
      </c>
      <c r="B19364" s="54" t="s">
        <v>17461</v>
      </c>
      <c r="D19364" s="57">
        <v>2857</v>
      </c>
    </row>
    <row r="19365" spans="1:4">
      <c r="A19365" s="54">
        <v>255562</v>
      </c>
      <c r="B19365" s="54" t="s">
        <v>17462</v>
      </c>
      <c r="D19365" s="57">
        <v>2923</v>
      </c>
    </row>
    <row r="19366" spans="1:4">
      <c r="A19366" s="54">
        <v>255563</v>
      </c>
      <c r="B19366" s="54" t="s">
        <v>17463</v>
      </c>
      <c r="D19366" s="57">
        <v>3947</v>
      </c>
    </row>
    <row r="19367" spans="1:4">
      <c r="A19367" s="54">
        <v>255564</v>
      </c>
      <c r="B19367" s="54" t="s">
        <v>17464</v>
      </c>
      <c r="D19367" s="57">
        <v>3947</v>
      </c>
    </row>
    <row r="19368" spans="1:4">
      <c r="A19368" s="54">
        <v>255566</v>
      </c>
      <c r="B19368" s="54" t="s">
        <v>17465</v>
      </c>
      <c r="D19368" s="57">
        <v>15278</v>
      </c>
    </row>
    <row r="19369" spans="1:4">
      <c r="A19369" s="54">
        <v>255567</v>
      </c>
      <c r="B19369" s="54" t="s">
        <v>17466</v>
      </c>
      <c r="D19369" s="57">
        <v>8453</v>
      </c>
    </row>
    <row r="19370" spans="1:4">
      <c r="A19370" s="54">
        <v>255575</v>
      </c>
      <c r="B19370" s="54" t="s">
        <v>17467</v>
      </c>
      <c r="D19370" s="57">
        <v>14774</v>
      </c>
    </row>
    <row r="19371" spans="1:4">
      <c r="A19371" s="54">
        <v>255583</v>
      </c>
      <c r="B19371" s="54" t="s">
        <v>17468</v>
      </c>
      <c r="D19371" s="57">
        <v>25867</v>
      </c>
    </row>
    <row r="19372" spans="1:4">
      <c r="A19372" s="54">
        <v>255584</v>
      </c>
      <c r="B19372" s="54" t="s">
        <v>17469</v>
      </c>
      <c r="D19372" s="57">
        <v>714</v>
      </c>
    </row>
    <row r="19373" spans="1:4">
      <c r="A19373" s="54">
        <v>255597</v>
      </c>
      <c r="B19373" s="54" t="s">
        <v>17470</v>
      </c>
      <c r="D19373" s="57">
        <v>7671</v>
      </c>
    </row>
    <row r="19374" spans="1:4">
      <c r="A19374" s="54">
        <v>255601</v>
      </c>
      <c r="B19374" s="54" t="s">
        <v>17471</v>
      </c>
      <c r="D19374" s="57">
        <v>12167</v>
      </c>
    </row>
    <row r="19375" spans="1:4">
      <c r="A19375" s="54">
        <v>255615</v>
      </c>
      <c r="B19375" s="54" t="s">
        <v>17472</v>
      </c>
      <c r="D19375" s="57">
        <v>5154</v>
      </c>
    </row>
    <row r="19376" spans="1:4">
      <c r="A19376" s="54">
        <v>255618</v>
      </c>
      <c r="B19376" s="54" t="s">
        <v>17473</v>
      </c>
      <c r="D19376" s="57">
        <v>2834</v>
      </c>
    </row>
    <row r="19377" spans="1:4">
      <c r="A19377" s="54">
        <v>255622</v>
      </c>
      <c r="B19377" s="54" t="s">
        <v>15716</v>
      </c>
      <c r="D19377" s="57">
        <v>1149</v>
      </c>
    </row>
    <row r="19378" spans="1:4">
      <c r="A19378" s="54">
        <v>255629</v>
      </c>
      <c r="B19378" s="54" t="s">
        <v>17474</v>
      </c>
      <c r="D19378" s="57">
        <v>3573</v>
      </c>
    </row>
    <row r="19379" spans="1:4">
      <c r="A19379" s="54">
        <v>255636</v>
      </c>
      <c r="B19379" s="54" t="s">
        <v>17475</v>
      </c>
      <c r="D19379" s="57">
        <v>39561</v>
      </c>
    </row>
    <row r="19380" spans="1:4">
      <c r="A19380" s="54">
        <v>255649</v>
      </c>
      <c r="B19380" s="54" t="s">
        <v>17476</v>
      </c>
      <c r="D19380" s="57">
        <v>25514</v>
      </c>
    </row>
    <row r="19381" spans="1:4">
      <c r="A19381" s="54">
        <v>255650</v>
      </c>
      <c r="B19381" s="54" t="s">
        <v>17477</v>
      </c>
      <c r="D19381" s="57">
        <v>2039</v>
      </c>
    </row>
    <row r="19382" spans="1:4">
      <c r="A19382" s="54">
        <v>255659</v>
      </c>
      <c r="B19382" s="54" t="s">
        <v>17478</v>
      </c>
      <c r="D19382" s="57">
        <v>1386</v>
      </c>
    </row>
    <row r="19383" spans="1:4">
      <c r="A19383" s="54">
        <v>255660</v>
      </c>
      <c r="B19383" s="54" t="s">
        <v>17479</v>
      </c>
      <c r="D19383" s="57">
        <v>9837</v>
      </c>
    </row>
    <row r="19384" spans="1:4">
      <c r="A19384" s="54">
        <v>255669</v>
      </c>
      <c r="B19384" s="54" t="s">
        <v>17480</v>
      </c>
      <c r="D19384" s="57">
        <v>3573</v>
      </c>
    </row>
    <row r="19385" spans="1:4">
      <c r="A19385" s="54">
        <v>255675</v>
      </c>
      <c r="B19385" s="54" t="s">
        <v>17481</v>
      </c>
      <c r="D19385" s="57">
        <v>9837</v>
      </c>
    </row>
    <row r="19386" spans="1:4">
      <c r="A19386" s="54">
        <v>255679</v>
      </c>
      <c r="B19386" s="54" t="s">
        <v>17482</v>
      </c>
      <c r="D19386" s="57">
        <v>1830</v>
      </c>
    </row>
    <row r="19387" spans="1:4">
      <c r="A19387" s="54">
        <v>255687</v>
      </c>
      <c r="B19387" s="54" t="s">
        <v>17483</v>
      </c>
      <c r="D19387" s="57">
        <v>9837</v>
      </c>
    </row>
    <row r="19388" spans="1:4">
      <c r="A19388" s="54">
        <v>255691</v>
      </c>
      <c r="B19388" s="54" t="s">
        <v>17484</v>
      </c>
      <c r="D19388" s="57">
        <v>41199</v>
      </c>
    </row>
    <row r="19389" spans="1:4">
      <c r="A19389" s="54">
        <v>255692</v>
      </c>
      <c r="B19389" s="54" t="s">
        <v>17485</v>
      </c>
      <c r="D19389" s="57">
        <v>44914</v>
      </c>
    </row>
    <row r="19390" spans="1:4">
      <c r="A19390" s="54">
        <v>255693</v>
      </c>
      <c r="B19390" s="54" t="s">
        <v>17486</v>
      </c>
      <c r="D19390" s="57">
        <v>44914</v>
      </c>
    </row>
    <row r="19391" spans="1:4">
      <c r="A19391" s="54">
        <v>255694</v>
      </c>
      <c r="B19391" s="54" t="s">
        <v>17487</v>
      </c>
      <c r="D19391" s="57">
        <v>44914</v>
      </c>
    </row>
    <row r="19392" spans="1:4">
      <c r="A19392" s="54">
        <v>255696</v>
      </c>
      <c r="B19392" s="54" t="s">
        <v>17488</v>
      </c>
      <c r="D19392" s="57">
        <v>14988</v>
      </c>
    </row>
    <row r="19393" spans="1:4">
      <c r="A19393" s="54">
        <v>255705</v>
      </c>
      <c r="B19393" s="54" t="s">
        <v>17489</v>
      </c>
      <c r="D19393" s="57">
        <v>39876</v>
      </c>
    </row>
    <row r="19394" spans="1:4">
      <c r="A19394" s="54">
        <v>255707</v>
      </c>
      <c r="B19394" s="54" t="s">
        <v>17490</v>
      </c>
      <c r="D19394" s="57">
        <v>2677</v>
      </c>
    </row>
    <row r="19395" spans="1:4">
      <c r="A19395" s="54">
        <v>255708</v>
      </c>
      <c r="B19395" s="54" t="s">
        <v>17491</v>
      </c>
      <c r="D19395" s="57">
        <v>257</v>
      </c>
    </row>
    <row r="19396" spans="1:4">
      <c r="A19396" s="54">
        <v>255709</v>
      </c>
      <c r="B19396" s="54" t="s">
        <v>17492</v>
      </c>
      <c r="D19396" s="57">
        <v>1090</v>
      </c>
    </row>
    <row r="19397" spans="1:4">
      <c r="A19397" s="54">
        <v>255718</v>
      </c>
      <c r="B19397" s="54" t="s">
        <v>17493</v>
      </c>
      <c r="D19397" s="57">
        <v>9837</v>
      </c>
    </row>
    <row r="19398" spans="1:4">
      <c r="A19398" s="54">
        <v>255720</v>
      </c>
      <c r="B19398" s="54" t="s">
        <v>17494</v>
      </c>
      <c r="D19398" s="57">
        <v>4404</v>
      </c>
    </row>
    <row r="19399" spans="1:4">
      <c r="A19399" s="54">
        <v>255721</v>
      </c>
      <c r="B19399" s="54" t="s">
        <v>17495</v>
      </c>
      <c r="D19399" s="57">
        <v>4006</v>
      </c>
    </row>
    <row r="19400" spans="1:4">
      <c r="A19400" s="54">
        <v>255723</v>
      </c>
      <c r="B19400" s="54" t="s">
        <v>17496</v>
      </c>
      <c r="D19400" s="57">
        <v>10617</v>
      </c>
    </row>
    <row r="19401" spans="1:4">
      <c r="A19401" s="54">
        <v>255724</v>
      </c>
      <c r="B19401" s="54" t="s">
        <v>17496</v>
      </c>
      <c r="D19401" s="57">
        <v>10617</v>
      </c>
    </row>
    <row r="19402" spans="1:4">
      <c r="A19402" s="54">
        <v>255725</v>
      </c>
      <c r="B19402" s="54" t="s">
        <v>17496</v>
      </c>
      <c r="D19402" s="57">
        <v>10542</v>
      </c>
    </row>
    <row r="19403" spans="1:4">
      <c r="A19403" s="54">
        <v>255726</v>
      </c>
      <c r="B19403" s="54" t="s">
        <v>17497</v>
      </c>
      <c r="D19403" s="57">
        <v>7959</v>
      </c>
    </row>
    <row r="19404" spans="1:4">
      <c r="A19404" s="54">
        <v>255727</v>
      </c>
      <c r="B19404" s="54" t="s">
        <v>17496</v>
      </c>
      <c r="D19404" s="57">
        <v>10617</v>
      </c>
    </row>
    <row r="19405" spans="1:4">
      <c r="A19405" s="54">
        <v>255728</v>
      </c>
      <c r="B19405" s="54" t="s">
        <v>17498</v>
      </c>
      <c r="D19405" s="57">
        <v>3134</v>
      </c>
    </row>
    <row r="19406" spans="1:4">
      <c r="A19406" s="54">
        <v>255729</v>
      </c>
      <c r="B19406" s="54" t="s">
        <v>17499</v>
      </c>
      <c r="D19406" s="57">
        <v>4006</v>
      </c>
    </row>
    <row r="19407" spans="1:4">
      <c r="A19407" s="54">
        <v>255735</v>
      </c>
      <c r="B19407" s="54" t="s">
        <v>17500</v>
      </c>
      <c r="D19407" s="57">
        <v>2834</v>
      </c>
    </row>
    <row r="19408" spans="1:4">
      <c r="A19408" s="54">
        <v>255736</v>
      </c>
      <c r="B19408" s="54" t="s">
        <v>17501</v>
      </c>
      <c r="D19408" s="57">
        <v>2834</v>
      </c>
    </row>
    <row r="19409" spans="1:4">
      <c r="A19409" s="54">
        <v>255739</v>
      </c>
      <c r="B19409" s="54" t="s">
        <v>17502</v>
      </c>
      <c r="D19409" s="57">
        <v>816</v>
      </c>
    </row>
    <row r="19410" spans="1:4">
      <c r="A19410" s="54">
        <v>255741</v>
      </c>
      <c r="B19410" s="54" t="s">
        <v>17503</v>
      </c>
      <c r="D19410" s="57">
        <v>1296</v>
      </c>
    </row>
    <row r="19411" spans="1:4">
      <c r="A19411" s="54">
        <v>255742</v>
      </c>
      <c r="B19411" s="54" t="s">
        <v>17504</v>
      </c>
      <c r="D19411" s="57">
        <v>205</v>
      </c>
    </row>
    <row r="19412" spans="1:4">
      <c r="A19412" s="54">
        <v>255756</v>
      </c>
      <c r="B19412" s="54" t="s">
        <v>17505</v>
      </c>
      <c r="D19412" s="57">
        <v>876</v>
      </c>
    </row>
    <row r="19413" spans="1:4">
      <c r="A19413" s="54">
        <v>255758</v>
      </c>
      <c r="B19413" s="54" t="s">
        <v>17506</v>
      </c>
      <c r="D19413" s="57">
        <v>9837</v>
      </c>
    </row>
    <row r="19414" spans="1:4">
      <c r="A19414" s="54">
        <v>255760</v>
      </c>
      <c r="B19414" s="54" t="s">
        <v>14948</v>
      </c>
      <c r="D19414" s="57">
        <v>477</v>
      </c>
    </row>
    <row r="19415" spans="1:4">
      <c r="A19415" s="54">
        <v>255761</v>
      </c>
      <c r="B19415" s="54" t="s">
        <v>17507</v>
      </c>
      <c r="D19415" s="57">
        <v>502</v>
      </c>
    </row>
    <row r="19416" spans="1:4">
      <c r="A19416" s="54">
        <v>255762</v>
      </c>
      <c r="B19416" s="54" t="s">
        <v>14948</v>
      </c>
      <c r="D19416" s="57">
        <v>477</v>
      </c>
    </row>
    <row r="19417" spans="1:4">
      <c r="A19417" s="54">
        <v>255763</v>
      </c>
      <c r="B19417" s="54" t="s">
        <v>14948</v>
      </c>
      <c r="D19417" s="57">
        <v>477</v>
      </c>
    </row>
    <row r="19418" spans="1:4">
      <c r="A19418" s="54">
        <v>255764</v>
      </c>
      <c r="B19418" s="54" t="s">
        <v>14948</v>
      </c>
      <c r="D19418" s="57">
        <v>477</v>
      </c>
    </row>
    <row r="19419" spans="1:4">
      <c r="A19419" s="54">
        <v>255765</v>
      </c>
      <c r="B19419" s="54" t="s">
        <v>17508</v>
      </c>
      <c r="D19419" s="57">
        <v>477</v>
      </c>
    </row>
    <row r="19420" spans="1:4">
      <c r="A19420" s="54">
        <v>255766</v>
      </c>
      <c r="B19420" s="54" t="s">
        <v>14948</v>
      </c>
      <c r="D19420" s="57">
        <v>477</v>
      </c>
    </row>
    <row r="19421" spans="1:4">
      <c r="A19421" s="54">
        <v>255767</v>
      </c>
      <c r="B19421" s="54" t="s">
        <v>14948</v>
      </c>
      <c r="D19421" s="57">
        <v>477</v>
      </c>
    </row>
    <row r="19422" spans="1:4">
      <c r="A19422" s="54">
        <v>255768</v>
      </c>
      <c r="B19422" s="54" t="s">
        <v>14948</v>
      </c>
      <c r="D19422" s="57">
        <v>477</v>
      </c>
    </row>
    <row r="19423" spans="1:4">
      <c r="A19423" s="54">
        <v>255769</v>
      </c>
      <c r="B19423" s="54" t="s">
        <v>14948</v>
      </c>
      <c r="D19423" s="57">
        <v>477</v>
      </c>
    </row>
    <row r="19424" spans="1:4">
      <c r="A19424" s="54">
        <v>255770</v>
      </c>
      <c r="B19424" s="54" t="s">
        <v>14948</v>
      </c>
      <c r="D19424" s="57">
        <v>477</v>
      </c>
    </row>
    <row r="19425" spans="1:4">
      <c r="A19425" s="54">
        <v>255816</v>
      </c>
      <c r="B19425" s="54" t="s">
        <v>15132</v>
      </c>
      <c r="D19425" s="57">
        <v>5842</v>
      </c>
    </row>
    <row r="19426" spans="1:4">
      <c r="A19426" s="54">
        <v>255819</v>
      </c>
      <c r="B19426" s="54" t="s">
        <v>17509</v>
      </c>
      <c r="D19426" s="57">
        <v>3573</v>
      </c>
    </row>
    <row r="19427" spans="1:4">
      <c r="A19427" s="54">
        <v>255820</v>
      </c>
      <c r="B19427" s="54" t="s">
        <v>17510</v>
      </c>
      <c r="D19427" s="57">
        <v>2209</v>
      </c>
    </row>
    <row r="19428" spans="1:4">
      <c r="A19428" s="54">
        <v>255821</v>
      </c>
      <c r="B19428" s="54" t="s">
        <v>17511</v>
      </c>
      <c r="D19428" s="57">
        <v>2828</v>
      </c>
    </row>
    <row r="19429" spans="1:4">
      <c r="A19429" s="54">
        <v>255825</v>
      </c>
      <c r="B19429" s="54" t="s">
        <v>17512</v>
      </c>
      <c r="D19429" s="57">
        <v>1607</v>
      </c>
    </row>
    <row r="19430" spans="1:4">
      <c r="A19430" s="54">
        <v>255829</v>
      </c>
      <c r="B19430" s="54" t="s">
        <v>17513</v>
      </c>
      <c r="D19430" s="57">
        <v>4404</v>
      </c>
    </row>
    <row r="19431" spans="1:4">
      <c r="A19431" s="54">
        <v>255830</v>
      </c>
      <c r="B19431" s="54" t="s">
        <v>17514</v>
      </c>
      <c r="D19431" s="57">
        <v>286</v>
      </c>
    </row>
    <row r="19432" spans="1:4">
      <c r="A19432" s="54">
        <v>255849</v>
      </c>
      <c r="B19432" s="54" t="s">
        <v>17515</v>
      </c>
      <c r="D19432" s="57">
        <v>8458</v>
      </c>
    </row>
    <row r="19433" spans="1:4">
      <c r="A19433" s="54">
        <v>255850</v>
      </c>
      <c r="B19433" s="54" t="s">
        <v>17516</v>
      </c>
      <c r="D19433" s="57">
        <v>8458</v>
      </c>
    </row>
    <row r="19434" spans="1:4">
      <c r="A19434" s="54">
        <v>255865</v>
      </c>
      <c r="B19434" s="54" t="s">
        <v>17517</v>
      </c>
      <c r="D19434" s="57">
        <v>8458</v>
      </c>
    </row>
    <row r="19435" spans="1:4">
      <c r="A19435" s="54">
        <v>255889</v>
      </c>
      <c r="B19435" s="54" t="s">
        <v>17518</v>
      </c>
      <c r="D19435" s="57">
        <v>21822</v>
      </c>
    </row>
    <row r="19436" spans="1:4">
      <c r="A19436" s="54">
        <v>255890</v>
      </c>
      <c r="B19436" s="54" t="s">
        <v>17519</v>
      </c>
      <c r="D19436" s="57">
        <v>21847</v>
      </c>
    </row>
    <row r="19437" spans="1:4">
      <c r="A19437" s="54">
        <v>255891</v>
      </c>
      <c r="B19437" s="54" t="s">
        <v>17520</v>
      </c>
      <c r="D19437" s="57">
        <v>6727</v>
      </c>
    </row>
    <row r="19438" spans="1:4">
      <c r="A19438" s="54">
        <v>255892</v>
      </c>
      <c r="B19438" s="54" t="s">
        <v>17521</v>
      </c>
      <c r="D19438" s="57">
        <v>6727</v>
      </c>
    </row>
    <row r="19439" spans="1:4">
      <c r="A19439" s="54">
        <v>255893</v>
      </c>
      <c r="B19439" s="54" t="s">
        <v>17522</v>
      </c>
      <c r="D19439" s="57">
        <v>537</v>
      </c>
    </row>
    <row r="19440" spans="1:4">
      <c r="A19440" s="54">
        <v>255894</v>
      </c>
      <c r="B19440" s="54" t="s">
        <v>17523</v>
      </c>
      <c r="D19440" s="57">
        <v>5162</v>
      </c>
    </row>
    <row r="19441" spans="1:4">
      <c r="A19441" s="54">
        <v>255900</v>
      </c>
      <c r="B19441" s="54" t="s">
        <v>17165</v>
      </c>
      <c r="D19441" s="57">
        <v>3632</v>
      </c>
    </row>
    <row r="19442" spans="1:4">
      <c r="A19442" s="54">
        <v>255901</v>
      </c>
      <c r="B19442" s="54" t="s">
        <v>17524</v>
      </c>
      <c r="D19442" s="57">
        <v>7959</v>
      </c>
    </row>
    <row r="19443" spans="1:4">
      <c r="A19443" s="54">
        <v>255913</v>
      </c>
      <c r="B19443" s="54" t="s">
        <v>17525</v>
      </c>
      <c r="D19443" s="57">
        <v>7868</v>
      </c>
    </row>
    <row r="19444" spans="1:4">
      <c r="A19444" s="54">
        <v>255914</v>
      </c>
      <c r="B19444" s="54" t="s">
        <v>17526</v>
      </c>
      <c r="D19444" s="57">
        <v>7868</v>
      </c>
    </row>
    <row r="19445" spans="1:4">
      <c r="A19445" s="54">
        <v>255937</v>
      </c>
      <c r="B19445" s="54" t="s">
        <v>17527</v>
      </c>
      <c r="D19445" s="57">
        <v>10537</v>
      </c>
    </row>
    <row r="19446" spans="1:4">
      <c r="A19446" s="54">
        <v>255938</v>
      </c>
      <c r="B19446" s="54" t="s">
        <v>17528</v>
      </c>
      <c r="D19446" s="57">
        <v>972</v>
      </c>
    </row>
    <row r="19447" spans="1:4">
      <c r="A19447" s="54">
        <v>255948</v>
      </c>
      <c r="B19447" s="54" t="s">
        <v>17529</v>
      </c>
      <c r="D19447" s="57">
        <v>13518</v>
      </c>
    </row>
    <row r="19448" spans="1:4">
      <c r="A19448" s="54">
        <v>255949</v>
      </c>
      <c r="B19448" s="54" t="s">
        <v>23959</v>
      </c>
      <c r="D19448" s="57">
        <v>4055</v>
      </c>
    </row>
    <row r="19449" spans="1:4">
      <c r="A19449" s="54">
        <v>255950</v>
      </c>
      <c r="B19449" s="54" t="s">
        <v>17530</v>
      </c>
      <c r="D19449" s="57">
        <v>5341</v>
      </c>
    </row>
    <row r="19450" spans="1:4">
      <c r="A19450" s="54">
        <v>255951</v>
      </c>
      <c r="B19450" s="54" t="s">
        <v>17531</v>
      </c>
      <c r="D19450" s="57">
        <v>6277</v>
      </c>
    </row>
    <row r="19451" spans="1:4">
      <c r="A19451" s="54">
        <v>255953</v>
      </c>
      <c r="B19451" s="54" t="s">
        <v>17532</v>
      </c>
      <c r="D19451" s="57">
        <v>5508</v>
      </c>
    </row>
    <row r="19452" spans="1:4">
      <c r="A19452" s="54">
        <v>255960</v>
      </c>
      <c r="B19452" s="54" t="s">
        <v>17533</v>
      </c>
      <c r="D19452" s="57">
        <v>2810</v>
      </c>
    </row>
    <row r="19453" spans="1:4">
      <c r="A19453" s="54">
        <v>255963</v>
      </c>
      <c r="B19453" s="54" t="s">
        <v>17534</v>
      </c>
      <c r="D19453" s="57">
        <v>36</v>
      </c>
    </row>
    <row r="19454" spans="1:4">
      <c r="A19454" s="54">
        <v>255964</v>
      </c>
      <c r="B19454" s="54" t="s">
        <v>17535</v>
      </c>
      <c r="D19454" s="57">
        <v>59</v>
      </c>
    </row>
    <row r="19455" spans="1:4">
      <c r="A19455" s="54">
        <v>255965</v>
      </c>
      <c r="B19455" s="54" t="s">
        <v>17536</v>
      </c>
      <c r="D19455" s="57">
        <v>67</v>
      </c>
    </row>
    <row r="19456" spans="1:4">
      <c r="A19456" s="54">
        <v>255966</v>
      </c>
      <c r="B19456" s="54" t="s">
        <v>17537</v>
      </c>
      <c r="D19456" s="57">
        <v>69</v>
      </c>
    </row>
    <row r="19457" spans="1:4">
      <c r="A19457" s="54">
        <v>255967</v>
      </c>
      <c r="B19457" s="54" t="s">
        <v>17538</v>
      </c>
      <c r="D19457" s="57">
        <v>83</v>
      </c>
    </row>
    <row r="19458" spans="1:4">
      <c r="A19458" s="54">
        <v>255968</v>
      </c>
      <c r="B19458" s="54" t="s">
        <v>17539</v>
      </c>
      <c r="D19458" s="57">
        <v>72</v>
      </c>
    </row>
    <row r="19459" spans="1:4">
      <c r="A19459" s="54">
        <v>255969</v>
      </c>
      <c r="B19459" s="54" t="s">
        <v>17540</v>
      </c>
      <c r="D19459" s="57">
        <v>60</v>
      </c>
    </row>
    <row r="19460" spans="1:4">
      <c r="A19460" s="54">
        <v>255970</v>
      </c>
      <c r="B19460" s="54" t="s">
        <v>17541</v>
      </c>
      <c r="D19460" s="57">
        <v>75</v>
      </c>
    </row>
    <row r="19461" spans="1:4">
      <c r="A19461" s="54">
        <v>255972</v>
      </c>
      <c r="B19461" s="54" t="s">
        <v>17542</v>
      </c>
      <c r="D19461" s="57">
        <v>155</v>
      </c>
    </row>
    <row r="19462" spans="1:4">
      <c r="A19462" s="54">
        <v>255973</v>
      </c>
      <c r="B19462" s="54" t="s">
        <v>17543</v>
      </c>
      <c r="D19462" s="57">
        <v>139</v>
      </c>
    </row>
    <row r="19463" spans="1:4">
      <c r="A19463" s="54">
        <v>255974</v>
      </c>
      <c r="B19463" s="54" t="s">
        <v>17544</v>
      </c>
      <c r="D19463" s="57">
        <v>86</v>
      </c>
    </row>
    <row r="19464" spans="1:4">
      <c r="A19464" s="54">
        <v>255975</v>
      </c>
      <c r="B19464" s="54" t="s">
        <v>17545</v>
      </c>
      <c r="D19464" s="57">
        <v>96</v>
      </c>
    </row>
    <row r="19465" spans="1:4">
      <c r="A19465" s="54">
        <v>255977</v>
      </c>
      <c r="B19465" s="54" t="s">
        <v>17546</v>
      </c>
      <c r="D19465" s="57">
        <v>96</v>
      </c>
    </row>
    <row r="19466" spans="1:4">
      <c r="A19466" s="54">
        <v>255978</v>
      </c>
      <c r="B19466" s="54" t="s">
        <v>17547</v>
      </c>
      <c r="D19466" s="57">
        <v>76</v>
      </c>
    </row>
    <row r="19467" spans="1:4">
      <c r="A19467" s="54">
        <v>255981</v>
      </c>
      <c r="B19467" s="54" t="s">
        <v>17548</v>
      </c>
      <c r="D19467" s="57">
        <v>81</v>
      </c>
    </row>
    <row r="19468" spans="1:4">
      <c r="A19468" s="54">
        <v>255982</v>
      </c>
      <c r="B19468" s="54" t="s">
        <v>17549</v>
      </c>
      <c r="D19468" s="57">
        <v>147</v>
      </c>
    </row>
    <row r="19469" spans="1:4">
      <c r="A19469" s="54">
        <v>255983</v>
      </c>
      <c r="B19469" s="54" t="s">
        <v>17550</v>
      </c>
      <c r="D19469" s="57">
        <v>148</v>
      </c>
    </row>
    <row r="19470" spans="1:4">
      <c r="A19470" s="54">
        <v>255984</v>
      </c>
      <c r="B19470" s="54" t="s">
        <v>17551</v>
      </c>
      <c r="D19470" s="57">
        <v>99</v>
      </c>
    </row>
    <row r="19471" spans="1:4">
      <c r="A19471" s="54">
        <v>255985</v>
      </c>
      <c r="B19471" s="54" t="s">
        <v>17552</v>
      </c>
      <c r="D19471" s="57">
        <v>130</v>
      </c>
    </row>
    <row r="19472" spans="1:4">
      <c r="A19472" s="54">
        <v>255986</v>
      </c>
      <c r="B19472" s="54" t="s">
        <v>17553</v>
      </c>
      <c r="D19472" s="57">
        <v>84</v>
      </c>
    </row>
    <row r="19473" spans="1:4">
      <c r="A19473" s="54">
        <v>255990</v>
      </c>
      <c r="B19473" s="54" t="s">
        <v>17554</v>
      </c>
      <c r="D19473" s="57">
        <v>85</v>
      </c>
    </row>
    <row r="19474" spans="1:4">
      <c r="A19474" s="54">
        <v>255991</v>
      </c>
      <c r="B19474" s="54" t="s">
        <v>17555</v>
      </c>
      <c r="D19474" s="57">
        <v>122</v>
      </c>
    </row>
    <row r="19475" spans="1:4">
      <c r="A19475" s="54">
        <v>255992</v>
      </c>
      <c r="B19475" s="54" t="s">
        <v>17556</v>
      </c>
      <c r="D19475" s="57">
        <v>107</v>
      </c>
    </row>
    <row r="19476" spans="1:4">
      <c r="A19476" s="54">
        <v>255993</v>
      </c>
      <c r="B19476" s="54" t="s">
        <v>17557</v>
      </c>
      <c r="D19476" s="57">
        <v>153</v>
      </c>
    </row>
    <row r="19477" spans="1:4">
      <c r="A19477" s="54">
        <v>255994</v>
      </c>
      <c r="B19477" s="54" t="s">
        <v>17558</v>
      </c>
      <c r="D19477" s="57">
        <v>154</v>
      </c>
    </row>
    <row r="19478" spans="1:4">
      <c r="A19478" s="54">
        <v>255995</v>
      </c>
      <c r="B19478" s="54" t="s">
        <v>17559</v>
      </c>
      <c r="D19478" s="57">
        <v>168</v>
      </c>
    </row>
    <row r="19479" spans="1:4">
      <c r="A19479" s="54">
        <v>255996</v>
      </c>
      <c r="B19479" s="54" t="s">
        <v>17560</v>
      </c>
      <c r="D19479" s="57">
        <v>151</v>
      </c>
    </row>
    <row r="19480" spans="1:4">
      <c r="A19480" s="54">
        <v>255997</v>
      </c>
      <c r="B19480" s="54" t="s">
        <v>17561</v>
      </c>
      <c r="D19480" s="57">
        <v>151</v>
      </c>
    </row>
    <row r="19481" spans="1:4">
      <c r="A19481" s="54">
        <v>255998</v>
      </c>
      <c r="B19481" s="54" t="s">
        <v>17562</v>
      </c>
      <c r="D19481" s="57">
        <v>134</v>
      </c>
    </row>
    <row r="19482" spans="1:4">
      <c r="A19482" s="54">
        <v>256000</v>
      </c>
      <c r="B19482" s="54" t="s">
        <v>17563</v>
      </c>
      <c r="D19482" s="57">
        <v>139</v>
      </c>
    </row>
    <row r="19483" spans="1:4">
      <c r="A19483" s="54">
        <v>256001</v>
      </c>
      <c r="B19483" s="54" t="s">
        <v>16844</v>
      </c>
      <c r="D19483" s="57">
        <v>130</v>
      </c>
    </row>
    <row r="19484" spans="1:4">
      <c r="A19484" s="54">
        <v>256002</v>
      </c>
      <c r="B19484" s="54" t="s">
        <v>17564</v>
      </c>
      <c r="D19484" s="57">
        <v>118</v>
      </c>
    </row>
    <row r="19485" spans="1:4">
      <c r="A19485" s="54">
        <v>256003</v>
      </c>
      <c r="B19485" s="54" t="s">
        <v>17565</v>
      </c>
      <c r="D19485" s="57">
        <v>127</v>
      </c>
    </row>
    <row r="19486" spans="1:4">
      <c r="A19486" s="54">
        <v>256004</v>
      </c>
      <c r="B19486" s="54" t="s">
        <v>17566</v>
      </c>
      <c r="D19486" s="57">
        <v>139</v>
      </c>
    </row>
    <row r="19487" spans="1:4">
      <c r="A19487" s="54">
        <v>256007</v>
      </c>
      <c r="B19487" s="54" t="s">
        <v>17567</v>
      </c>
      <c r="D19487" s="57">
        <v>159</v>
      </c>
    </row>
    <row r="19488" spans="1:4">
      <c r="A19488" s="54">
        <v>256008</v>
      </c>
      <c r="B19488" s="54" t="s">
        <v>17568</v>
      </c>
      <c r="D19488" s="57">
        <v>162</v>
      </c>
    </row>
    <row r="19489" spans="1:4">
      <c r="A19489" s="54">
        <v>256009</v>
      </c>
      <c r="B19489" s="54" t="s">
        <v>16746</v>
      </c>
      <c r="D19489" s="57">
        <v>164</v>
      </c>
    </row>
    <row r="19490" spans="1:4">
      <c r="A19490" s="54">
        <v>256010</v>
      </c>
      <c r="B19490" s="54" t="s">
        <v>17569</v>
      </c>
      <c r="D19490" s="57">
        <v>277</v>
      </c>
    </row>
    <row r="19491" spans="1:4">
      <c r="A19491" s="54">
        <v>256013</v>
      </c>
      <c r="B19491" s="54" t="s">
        <v>17570</v>
      </c>
      <c r="D19491" s="57">
        <v>178</v>
      </c>
    </row>
    <row r="19492" spans="1:4">
      <c r="A19492" s="54">
        <v>256014</v>
      </c>
      <c r="B19492" s="54" t="s">
        <v>23968</v>
      </c>
      <c r="D19492" s="57">
        <v>216</v>
      </c>
    </row>
    <row r="19493" spans="1:4">
      <c r="A19493" s="54">
        <v>256015</v>
      </c>
      <c r="B19493" s="54" t="s">
        <v>17571</v>
      </c>
      <c r="D19493" s="57">
        <v>321</v>
      </c>
    </row>
    <row r="19494" spans="1:4">
      <c r="A19494" s="54">
        <v>256016</v>
      </c>
      <c r="B19494" s="54" t="s">
        <v>17572</v>
      </c>
      <c r="D19494" s="57">
        <v>196</v>
      </c>
    </row>
    <row r="19495" spans="1:4">
      <c r="A19495" s="54">
        <v>256017</v>
      </c>
      <c r="B19495" s="54" t="s">
        <v>17573</v>
      </c>
      <c r="D19495" s="57">
        <v>204</v>
      </c>
    </row>
    <row r="19496" spans="1:4">
      <c r="A19496" s="54">
        <v>256018</v>
      </c>
      <c r="B19496" s="54" t="s">
        <v>17574</v>
      </c>
      <c r="D19496" s="57">
        <v>238</v>
      </c>
    </row>
    <row r="19497" spans="1:4">
      <c r="A19497" s="54">
        <v>256019</v>
      </c>
      <c r="B19497" s="54" t="s">
        <v>16697</v>
      </c>
      <c r="D19497" s="57">
        <v>310</v>
      </c>
    </row>
    <row r="19498" spans="1:4">
      <c r="A19498" s="54">
        <v>256020</v>
      </c>
      <c r="B19498" s="54" t="s">
        <v>17575</v>
      </c>
      <c r="D19498" s="57">
        <v>3106</v>
      </c>
    </row>
    <row r="19499" spans="1:4">
      <c r="A19499" s="54">
        <v>256021</v>
      </c>
      <c r="B19499" s="54" t="s">
        <v>16755</v>
      </c>
      <c r="D19499" s="57">
        <v>268</v>
      </c>
    </row>
    <row r="19500" spans="1:4">
      <c r="A19500" s="54">
        <v>256022</v>
      </c>
      <c r="B19500" s="54" t="s">
        <v>17576</v>
      </c>
      <c r="D19500" s="57">
        <v>261</v>
      </c>
    </row>
    <row r="19501" spans="1:4">
      <c r="A19501" s="54">
        <v>256023</v>
      </c>
      <c r="B19501" s="54" t="s">
        <v>17577</v>
      </c>
      <c r="D19501" s="57">
        <v>277</v>
      </c>
    </row>
    <row r="19502" spans="1:4">
      <c r="A19502" s="54">
        <v>256024</v>
      </c>
      <c r="B19502" s="54" t="s">
        <v>17578</v>
      </c>
      <c r="D19502" s="57">
        <v>227</v>
      </c>
    </row>
    <row r="19503" spans="1:4">
      <c r="A19503" s="54">
        <v>256025</v>
      </c>
      <c r="B19503" s="54" t="s">
        <v>17579</v>
      </c>
      <c r="D19503" s="57">
        <v>273</v>
      </c>
    </row>
    <row r="19504" spans="1:4">
      <c r="A19504" s="54">
        <v>256027</v>
      </c>
      <c r="B19504" s="54" t="s">
        <v>17580</v>
      </c>
      <c r="D19504" s="57">
        <v>493</v>
      </c>
    </row>
    <row r="19505" spans="1:4">
      <c r="A19505" s="54">
        <v>256028</v>
      </c>
      <c r="B19505" s="54" t="s">
        <v>17581</v>
      </c>
      <c r="D19505" s="57">
        <v>478</v>
      </c>
    </row>
    <row r="19506" spans="1:4">
      <c r="A19506" s="54">
        <v>256029</v>
      </c>
      <c r="B19506" s="54" t="s">
        <v>17582</v>
      </c>
      <c r="D19506" s="57">
        <v>483</v>
      </c>
    </row>
    <row r="19507" spans="1:4">
      <c r="A19507" s="54">
        <v>256030</v>
      </c>
      <c r="B19507" s="54" t="s">
        <v>17583</v>
      </c>
      <c r="D19507" s="57">
        <v>400</v>
      </c>
    </row>
    <row r="19508" spans="1:4">
      <c r="A19508" s="54">
        <v>256031</v>
      </c>
      <c r="B19508" s="54" t="s">
        <v>17584</v>
      </c>
      <c r="D19508" s="57">
        <v>634</v>
      </c>
    </row>
    <row r="19509" spans="1:4">
      <c r="A19509" s="54">
        <v>256032</v>
      </c>
      <c r="B19509" s="54" t="s">
        <v>17585</v>
      </c>
      <c r="D19509" s="57">
        <v>377</v>
      </c>
    </row>
    <row r="19510" spans="1:4">
      <c r="A19510" s="54">
        <v>256034</v>
      </c>
      <c r="B19510" s="54" t="s">
        <v>17586</v>
      </c>
      <c r="D19510" s="57">
        <v>384</v>
      </c>
    </row>
    <row r="19511" spans="1:4">
      <c r="A19511" s="54">
        <v>256035</v>
      </c>
      <c r="B19511" s="54" t="s">
        <v>17587</v>
      </c>
      <c r="D19511" s="57">
        <v>514</v>
      </c>
    </row>
    <row r="19512" spans="1:4">
      <c r="A19512" s="54">
        <v>256036</v>
      </c>
      <c r="B19512" s="54" t="s">
        <v>17588</v>
      </c>
      <c r="D19512" s="57">
        <v>608</v>
      </c>
    </row>
    <row r="19513" spans="1:4">
      <c r="A19513" s="54">
        <v>256037</v>
      </c>
      <c r="B19513" s="54" t="s">
        <v>17589</v>
      </c>
      <c r="D19513" s="57">
        <v>616</v>
      </c>
    </row>
    <row r="19514" spans="1:4">
      <c r="A19514" s="54">
        <v>256038</v>
      </c>
      <c r="B19514" s="54" t="s">
        <v>17590</v>
      </c>
      <c r="D19514" s="57">
        <v>526</v>
      </c>
    </row>
    <row r="19515" spans="1:4">
      <c r="A19515" s="54">
        <v>256039</v>
      </c>
      <c r="B19515" s="54" t="s">
        <v>17591</v>
      </c>
      <c r="D19515" s="57">
        <v>420</v>
      </c>
    </row>
    <row r="19516" spans="1:4">
      <c r="A19516" s="54">
        <v>256040</v>
      </c>
      <c r="B19516" s="54" t="s">
        <v>17592</v>
      </c>
      <c r="D19516" s="57">
        <v>584</v>
      </c>
    </row>
    <row r="19517" spans="1:4">
      <c r="A19517" s="54">
        <v>256043</v>
      </c>
      <c r="B19517" s="54" t="s">
        <v>17593</v>
      </c>
      <c r="D19517" s="57">
        <v>634</v>
      </c>
    </row>
    <row r="19518" spans="1:4">
      <c r="A19518" s="54">
        <v>256044</v>
      </c>
      <c r="B19518" s="54" t="s">
        <v>17594</v>
      </c>
      <c r="D19518" s="57">
        <v>634</v>
      </c>
    </row>
    <row r="19519" spans="1:4">
      <c r="A19519" s="54">
        <v>256045</v>
      </c>
      <c r="B19519" s="54" t="s">
        <v>17595</v>
      </c>
      <c r="D19519" s="57">
        <v>610</v>
      </c>
    </row>
    <row r="19520" spans="1:4">
      <c r="A19520" s="54">
        <v>256046</v>
      </c>
      <c r="B19520" s="54" t="s">
        <v>16903</v>
      </c>
      <c r="D19520" s="57">
        <v>572</v>
      </c>
    </row>
    <row r="19521" spans="1:4">
      <c r="A19521" s="54">
        <v>256049</v>
      </c>
      <c r="B19521" s="54" t="s">
        <v>17596</v>
      </c>
      <c r="D19521" s="57">
        <v>547</v>
      </c>
    </row>
    <row r="19522" spans="1:4">
      <c r="A19522" s="54">
        <v>256050</v>
      </c>
      <c r="B19522" s="54" t="s">
        <v>17597</v>
      </c>
      <c r="D19522" s="57">
        <v>634</v>
      </c>
    </row>
    <row r="19523" spans="1:4">
      <c r="A19523" s="54">
        <v>256052</v>
      </c>
      <c r="B19523" s="54" t="s">
        <v>17598</v>
      </c>
      <c r="D19523" s="57">
        <v>634</v>
      </c>
    </row>
    <row r="19524" spans="1:4">
      <c r="A19524" s="54">
        <v>256053</v>
      </c>
      <c r="B19524" s="54" t="s">
        <v>17599</v>
      </c>
      <c r="D19524" s="57">
        <v>584</v>
      </c>
    </row>
    <row r="19525" spans="1:4">
      <c r="A19525" s="54">
        <v>256054</v>
      </c>
      <c r="B19525" s="54" t="s">
        <v>17600</v>
      </c>
      <c r="D19525" s="57">
        <v>1093</v>
      </c>
    </row>
    <row r="19526" spans="1:4">
      <c r="A19526" s="54">
        <v>256055</v>
      </c>
      <c r="B19526" s="54" t="s">
        <v>17601</v>
      </c>
      <c r="D19526" s="57">
        <v>644</v>
      </c>
    </row>
    <row r="19527" spans="1:4">
      <c r="A19527" s="54">
        <v>256056</v>
      </c>
      <c r="B19527" s="54" t="s">
        <v>17602</v>
      </c>
      <c r="D19527" s="57">
        <v>634</v>
      </c>
    </row>
    <row r="19528" spans="1:4">
      <c r="A19528" s="54">
        <v>256057</v>
      </c>
      <c r="B19528" s="54" t="s">
        <v>17603</v>
      </c>
      <c r="D19528" s="57">
        <v>598</v>
      </c>
    </row>
    <row r="19529" spans="1:4">
      <c r="A19529" s="54">
        <v>256058</v>
      </c>
      <c r="B19529" s="54" t="s">
        <v>17604</v>
      </c>
      <c r="D19529" s="57">
        <v>634</v>
      </c>
    </row>
    <row r="19530" spans="1:4">
      <c r="A19530" s="54">
        <v>256061</v>
      </c>
      <c r="B19530" s="54" t="s">
        <v>17605</v>
      </c>
      <c r="D19530" s="57">
        <v>814</v>
      </c>
    </row>
    <row r="19531" spans="1:4">
      <c r="A19531" s="54">
        <v>256062</v>
      </c>
      <c r="B19531" s="54" t="s">
        <v>17606</v>
      </c>
      <c r="D19531" s="57">
        <v>754</v>
      </c>
    </row>
    <row r="19532" spans="1:4">
      <c r="A19532" s="54">
        <v>256063</v>
      </c>
      <c r="B19532" s="54" t="s">
        <v>17607</v>
      </c>
      <c r="D19532" s="57">
        <v>962</v>
      </c>
    </row>
    <row r="19533" spans="1:4">
      <c r="A19533" s="54">
        <v>256064</v>
      </c>
      <c r="B19533" s="54" t="s">
        <v>17608</v>
      </c>
      <c r="D19533" s="57">
        <v>855</v>
      </c>
    </row>
    <row r="19534" spans="1:4">
      <c r="A19534" s="54">
        <v>256065</v>
      </c>
      <c r="B19534" s="54" t="s">
        <v>17609</v>
      </c>
      <c r="D19534" s="57">
        <v>1160</v>
      </c>
    </row>
    <row r="19535" spans="1:4">
      <c r="A19535" s="54">
        <v>256066</v>
      </c>
      <c r="B19535" s="54" t="s">
        <v>17610</v>
      </c>
      <c r="D19535" s="57">
        <v>1533</v>
      </c>
    </row>
    <row r="19536" spans="1:4">
      <c r="A19536" s="54">
        <v>256070</v>
      </c>
      <c r="B19536" s="54" t="s">
        <v>17611</v>
      </c>
      <c r="D19536" s="57">
        <v>1804</v>
      </c>
    </row>
    <row r="19537" spans="1:4">
      <c r="A19537" s="54">
        <v>256071</v>
      </c>
      <c r="B19537" s="54" t="s">
        <v>17612</v>
      </c>
      <c r="D19537" s="57">
        <v>1597</v>
      </c>
    </row>
    <row r="19538" spans="1:4">
      <c r="A19538" s="54">
        <v>256072</v>
      </c>
      <c r="B19538" s="54" t="s">
        <v>17613</v>
      </c>
      <c r="D19538" s="57">
        <v>1913</v>
      </c>
    </row>
    <row r="19539" spans="1:4">
      <c r="A19539" s="54">
        <v>256073</v>
      </c>
      <c r="B19539" s="54" t="s">
        <v>17614</v>
      </c>
      <c r="D19539" s="57">
        <v>2201</v>
      </c>
    </row>
    <row r="19540" spans="1:4">
      <c r="A19540" s="54">
        <v>256079</v>
      </c>
      <c r="B19540" s="54" t="s">
        <v>17615</v>
      </c>
      <c r="D19540" s="57">
        <v>4823</v>
      </c>
    </row>
    <row r="19541" spans="1:4">
      <c r="A19541" s="54">
        <v>256085</v>
      </c>
      <c r="B19541" s="54" t="s">
        <v>17616</v>
      </c>
      <c r="D19541" s="57">
        <v>39482</v>
      </c>
    </row>
    <row r="19542" spans="1:4">
      <c r="A19542" s="54">
        <v>256093</v>
      </c>
      <c r="B19542" s="54" t="s">
        <v>17617</v>
      </c>
      <c r="D19542" s="57">
        <v>8065</v>
      </c>
    </row>
    <row r="19543" spans="1:4">
      <c r="A19543" s="54">
        <v>256096</v>
      </c>
      <c r="B19543" s="54" t="s">
        <v>17618</v>
      </c>
      <c r="D19543" s="57">
        <v>9837</v>
      </c>
    </row>
    <row r="19544" spans="1:4">
      <c r="A19544" s="54">
        <v>256104</v>
      </c>
      <c r="B19544" s="54" t="s">
        <v>17619</v>
      </c>
      <c r="D19544" s="57">
        <v>527</v>
      </c>
    </row>
    <row r="19545" spans="1:4">
      <c r="A19545" s="54">
        <v>256106</v>
      </c>
      <c r="B19545" s="54" t="s">
        <v>17620</v>
      </c>
      <c r="D19545" s="57">
        <v>545</v>
      </c>
    </row>
    <row r="19546" spans="1:4">
      <c r="A19546" s="54">
        <v>256107</v>
      </c>
      <c r="B19546" s="54" t="s">
        <v>17621</v>
      </c>
      <c r="D19546" s="57">
        <v>545</v>
      </c>
    </row>
    <row r="19547" spans="1:4">
      <c r="A19547" s="54">
        <v>256109</v>
      </c>
      <c r="B19547" s="54" t="s">
        <v>17622</v>
      </c>
      <c r="D19547" s="57">
        <v>14774</v>
      </c>
    </row>
    <row r="19548" spans="1:4">
      <c r="A19548" s="54">
        <v>256117</v>
      </c>
      <c r="B19548" s="54" t="s">
        <v>23969</v>
      </c>
      <c r="D19548" s="57">
        <v>174</v>
      </c>
    </row>
    <row r="19549" spans="1:4">
      <c r="A19549" s="54">
        <v>256119</v>
      </c>
      <c r="B19549" s="54" t="s">
        <v>17623</v>
      </c>
      <c r="D19549" s="57">
        <v>5179</v>
      </c>
    </row>
    <row r="19550" spans="1:4">
      <c r="A19550" s="54">
        <v>256122</v>
      </c>
      <c r="B19550" s="54" t="s">
        <v>17624</v>
      </c>
      <c r="D19550" s="57">
        <v>1757</v>
      </c>
    </row>
    <row r="19551" spans="1:4">
      <c r="A19551" s="54">
        <v>256132</v>
      </c>
      <c r="B19551" s="54" t="s">
        <v>17625</v>
      </c>
      <c r="D19551" s="57">
        <v>2636</v>
      </c>
    </row>
    <row r="19552" spans="1:4">
      <c r="A19552" s="54">
        <v>256143</v>
      </c>
      <c r="B19552" s="54" t="s">
        <v>15133</v>
      </c>
      <c r="D19552" s="57">
        <v>5311</v>
      </c>
    </row>
    <row r="19553" spans="1:4">
      <c r="A19553" s="54">
        <v>256144</v>
      </c>
      <c r="B19553" s="54" t="s">
        <v>15133</v>
      </c>
      <c r="D19553" s="57">
        <v>5311</v>
      </c>
    </row>
    <row r="19554" spans="1:4">
      <c r="A19554" s="54">
        <v>256145</v>
      </c>
      <c r="B19554" s="54" t="s">
        <v>15134</v>
      </c>
      <c r="D19554" s="57">
        <v>7760</v>
      </c>
    </row>
    <row r="19555" spans="1:4">
      <c r="A19555" s="54">
        <v>256146</v>
      </c>
      <c r="B19555" s="54" t="s">
        <v>17626</v>
      </c>
      <c r="D19555" s="57">
        <v>7085</v>
      </c>
    </row>
    <row r="19556" spans="1:4">
      <c r="A19556" s="54">
        <v>256147</v>
      </c>
      <c r="B19556" s="54" t="s">
        <v>14948</v>
      </c>
      <c r="D19556" s="57">
        <v>763</v>
      </c>
    </row>
    <row r="19557" spans="1:4">
      <c r="A19557" s="54">
        <v>256165</v>
      </c>
      <c r="B19557" s="54" t="s">
        <v>17627</v>
      </c>
      <c r="D19557" s="57">
        <v>996</v>
      </c>
    </row>
    <row r="19558" spans="1:4">
      <c r="A19558" s="54">
        <v>256166</v>
      </c>
      <c r="B19558" s="54" t="s">
        <v>17628</v>
      </c>
      <c r="D19558" s="57">
        <v>11085</v>
      </c>
    </row>
    <row r="19559" spans="1:4">
      <c r="A19559" s="54">
        <v>256167</v>
      </c>
      <c r="B19559" s="54" t="s">
        <v>17629</v>
      </c>
      <c r="D19559" s="57">
        <v>9837</v>
      </c>
    </row>
    <row r="19560" spans="1:4">
      <c r="A19560" s="54">
        <v>256168</v>
      </c>
      <c r="B19560" s="54" t="s">
        <v>17630</v>
      </c>
      <c r="D19560" s="57">
        <v>9837</v>
      </c>
    </row>
    <row r="19561" spans="1:4">
      <c r="A19561" s="54">
        <v>256169</v>
      </c>
      <c r="B19561" s="54" t="s">
        <v>17631</v>
      </c>
      <c r="D19561" s="57">
        <v>3573</v>
      </c>
    </row>
    <row r="19562" spans="1:4">
      <c r="A19562" s="54">
        <v>256170</v>
      </c>
      <c r="B19562" s="54" t="s">
        <v>23970</v>
      </c>
      <c r="D19562" s="57">
        <v>380</v>
      </c>
    </row>
    <row r="19563" spans="1:4">
      <c r="A19563" s="54">
        <v>256171</v>
      </c>
      <c r="B19563" s="54" t="s">
        <v>16963</v>
      </c>
      <c r="D19563" s="57">
        <v>1932</v>
      </c>
    </row>
    <row r="19564" spans="1:4">
      <c r="A19564" s="54">
        <v>256172</v>
      </c>
      <c r="B19564" s="54" t="s">
        <v>17632</v>
      </c>
      <c r="D19564" s="57">
        <v>17573</v>
      </c>
    </row>
    <row r="19565" spans="1:4">
      <c r="A19565" s="54">
        <v>256178</v>
      </c>
      <c r="B19565" s="54" t="s">
        <v>17633</v>
      </c>
      <c r="D19565" s="57">
        <v>2076</v>
      </c>
    </row>
    <row r="19566" spans="1:4">
      <c r="A19566" s="54">
        <v>256198</v>
      </c>
      <c r="B19566" s="54" t="s">
        <v>17634</v>
      </c>
      <c r="D19566" s="57">
        <v>4957</v>
      </c>
    </row>
    <row r="19567" spans="1:4">
      <c r="A19567" s="54">
        <v>256199</v>
      </c>
      <c r="B19567" s="54" t="s">
        <v>17635</v>
      </c>
      <c r="D19567" s="57">
        <v>3975</v>
      </c>
    </row>
    <row r="19568" spans="1:4">
      <c r="A19568" s="54">
        <v>256200</v>
      </c>
      <c r="B19568" s="54" t="s">
        <v>17636</v>
      </c>
      <c r="D19568" s="57">
        <v>4404</v>
      </c>
    </row>
    <row r="19569" spans="1:4">
      <c r="A19569" s="54">
        <v>256201</v>
      </c>
      <c r="B19569" s="54" t="s">
        <v>17637</v>
      </c>
      <c r="D19569" s="57">
        <v>4682</v>
      </c>
    </row>
    <row r="19570" spans="1:4">
      <c r="A19570" s="54">
        <v>256204</v>
      </c>
      <c r="B19570" s="54" t="s">
        <v>23971</v>
      </c>
      <c r="D19570" s="57">
        <v>2498</v>
      </c>
    </row>
    <row r="19571" spans="1:4">
      <c r="A19571" s="54">
        <v>256205</v>
      </c>
      <c r="B19571" s="54" t="s">
        <v>17638</v>
      </c>
      <c r="D19571" s="57">
        <v>465</v>
      </c>
    </row>
    <row r="19572" spans="1:4">
      <c r="A19572" s="54">
        <v>256216</v>
      </c>
      <c r="B19572" s="54" t="s">
        <v>17639</v>
      </c>
      <c r="D19572" s="57">
        <v>4037</v>
      </c>
    </row>
    <row r="19573" spans="1:4">
      <c r="A19573" s="54">
        <v>256224</v>
      </c>
      <c r="B19573" s="54" t="s">
        <v>17640</v>
      </c>
      <c r="D19573" s="57">
        <v>35273</v>
      </c>
    </row>
    <row r="19574" spans="1:4">
      <c r="A19574" s="54">
        <v>256233</v>
      </c>
      <c r="B19574" s="54" t="s">
        <v>17641</v>
      </c>
      <c r="D19574" s="57">
        <v>4174</v>
      </c>
    </row>
    <row r="19575" spans="1:4">
      <c r="A19575" s="54">
        <v>256234</v>
      </c>
      <c r="B19575" s="54" t="s">
        <v>17642</v>
      </c>
      <c r="D19575" s="57">
        <v>743</v>
      </c>
    </row>
    <row r="19576" spans="1:4">
      <c r="A19576" s="54">
        <v>256236</v>
      </c>
      <c r="B19576" s="54" t="s">
        <v>17643</v>
      </c>
      <c r="D19576" s="57">
        <v>1681</v>
      </c>
    </row>
    <row r="19577" spans="1:4">
      <c r="A19577" s="54">
        <v>256247</v>
      </c>
      <c r="B19577" s="54" t="s">
        <v>23924</v>
      </c>
      <c r="D19577" s="57">
        <v>4293</v>
      </c>
    </row>
    <row r="19578" spans="1:4">
      <c r="A19578" s="54">
        <v>256253</v>
      </c>
      <c r="B19578" s="54" t="s">
        <v>17644</v>
      </c>
      <c r="D19578" s="57">
        <v>10939</v>
      </c>
    </row>
    <row r="19579" spans="1:4">
      <c r="A19579" s="54">
        <v>256254</v>
      </c>
      <c r="B19579" s="54" t="s">
        <v>17645</v>
      </c>
      <c r="D19579" s="57">
        <v>16818</v>
      </c>
    </row>
    <row r="19580" spans="1:4">
      <c r="A19580" s="54">
        <v>256255</v>
      </c>
      <c r="B19580" s="54" t="s">
        <v>17646</v>
      </c>
      <c r="D19580" s="57">
        <v>9835</v>
      </c>
    </row>
    <row r="19581" spans="1:4">
      <c r="A19581" s="54">
        <v>256257</v>
      </c>
      <c r="B19581" s="54" t="s">
        <v>17647</v>
      </c>
      <c r="D19581" s="57">
        <v>9837</v>
      </c>
    </row>
    <row r="19582" spans="1:4">
      <c r="A19582" s="54">
        <v>256260</v>
      </c>
      <c r="B19582" s="54" t="s">
        <v>17648</v>
      </c>
      <c r="D19582" s="57">
        <v>634</v>
      </c>
    </row>
    <row r="19583" spans="1:4">
      <c r="A19583" s="54">
        <v>256264</v>
      </c>
      <c r="B19583" s="54" t="s">
        <v>17649</v>
      </c>
      <c r="D19583" s="57">
        <v>11356</v>
      </c>
    </row>
    <row r="19584" spans="1:4">
      <c r="A19584" s="54">
        <v>256265</v>
      </c>
      <c r="B19584" s="54" t="s">
        <v>17650</v>
      </c>
      <c r="D19584" s="57">
        <v>6098</v>
      </c>
    </row>
    <row r="19585" spans="1:4">
      <c r="A19585" s="54">
        <v>256268</v>
      </c>
      <c r="B19585" s="54" t="s">
        <v>17651</v>
      </c>
      <c r="D19585" s="57">
        <v>858</v>
      </c>
    </row>
    <row r="19586" spans="1:4">
      <c r="A19586" s="54">
        <v>256287</v>
      </c>
      <c r="B19586" s="54" t="s">
        <v>17652</v>
      </c>
      <c r="D19586" s="57">
        <v>1007</v>
      </c>
    </row>
    <row r="19587" spans="1:4">
      <c r="A19587" s="54">
        <v>256289</v>
      </c>
      <c r="B19587" s="54" t="s">
        <v>17653</v>
      </c>
      <c r="D19587" s="57">
        <v>897</v>
      </c>
    </row>
    <row r="19588" spans="1:4">
      <c r="A19588" s="54">
        <v>256291</v>
      </c>
      <c r="B19588" s="54" t="s">
        <v>17654</v>
      </c>
      <c r="D19588" s="57">
        <v>2229</v>
      </c>
    </row>
    <row r="19589" spans="1:4">
      <c r="A19589" s="54">
        <v>256292</v>
      </c>
      <c r="B19589" s="54" t="s">
        <v>17655</v>
      </c>
      <c r="D19589" s="57">
        <v>3429</v>
      </c>
    </row>
    <row r="19590" spans="1:4">
      <c r="A19590" s="54">
        <v>256293</v>
      </c>
      <c r="B19590" s="54" t="s">
        <v>17656</v>
      </c>
      <c r="D19590" s="57">
        <v>2229</v>
      </c>
    </row>
    <row r="19591" spans="1:4">
      <c r="A19591" s="54">
        <v>256298</v>
      </c>
      <c r="B19591" s="54" t="s">
        <v>17657</v>
      </c>
      <c r="D19591" s="57">
        <v>6904</v>
      </c>
    </row>
    <row r="19592" spans="1:4">
      <c r="A19592" s="54">
        <v>256306</v>
      </c>
      <c r="B19592" s="54" t="s">
        <v>17658</v>
      </c>
      <c r="D19592" s="57">
        <v>282</v>
      </c>
    </row>
    <row r="19593" spans="1:4">
      <c r="A19593" s="54">
        <v>256307</v>
      </c>
      <c r="B19593" s="54" t="s">
        <v>17659</v>
      </c>
      <c r="D19593" s="57">
        <v>627</v>
      </c>
    </row>
    <row r="19594" spans="1:4">
      <c r="A19594" s="54">
        <v>256308</v>
      </c>
      <c r="B19594" s="54" t="s">
        <v>17660</v>
      </c>
      <c r="D19594" s="57">
        <v>259</v>
      </c>
    </row>
    <row r="19595" spans="1:4">
      <c r="A19595" s="54">
        <v>256309</v>
      </c>
      <c r="B19595" s="54" t="s">
        <v>17661</v>
      </c>
      <c r="D19595" s="57">
        <v>104</v>
      </c>
    </row>
    <row r="19596" spans="1:4">
      <c r="A19596" s="54">
        <v>256311</v>
      </c>
      <c r="B19596" s="54" t="s">
        <v>17662</v>
      </c>
      <c r="D19596" s="57">
        <v>290</v>
      </c>
    </row>
    <row r="19597" spans="1:4">
      <c r="A19597" s="54">
        <v>256312</v>
      </c>
      <c r="B19597" s="54" t="s">
        <v>17663</v>
      </c>
      <c r="D19597" s="57">
        <v>691</v>
      </c>
    </row>
    <row r="19598" spans="1:4">
      <c r="A19598" s="54">
        <v>256314</v>
      </c>
      <c r="B19598" s="54" t="s">
        <v>17664</v>
      </c>
      <c r="D19598" s="57">
        <v>2596</v>
      </c>
    </row>
    <row r="19599" spans="1:4">
      <c r="A19599" s="54">
        <v>256316</v>
      </c>
      <c r="B19599" s="54" t="s">
        <v>17665</v>
      </c>
      <c r="D19599" s="57">
        <v>2259</v>
      </c>
    </row>
    <row r="19600" spans="1:4">
      <c r="A19600" s="54">
        <v>256323</v>
      </c>
      <c r="B19600" s="54" t="s">
        <v>17666</v>
      </c>
      <c r="D19600" s="57">
        <v>2511</v>
      </c>
    </row>
    <row r="19601" spans="1:4">
      <c r="A19601" s="54">
        <v>256324</v>
      </c>
      <c r="B19601" s="54" t="s">
        <v>17667</v>
      </c>
      <c r="D19601" s="57">
        <v>984</v>
      </c>
    </row>
    <row r="19602" spans="1:4">
      <c r="A19602" s="54">
        <v>256325</v>
      </c>
      <c r="B19602" s="54" t="s">
        <v>17668</v>
      </c>
      <c r="D19602" s="57">
        <v>984</v>
      </c>
    </row>
    <row r="19603" spans="1:4">
      <c r="A19603" s="54">
        <v>256326</v>
      </c>
      <c r="B19603" s="54" t="s">
        <v>17669</v>
      </c>
      <c r="D19603" s="57">
        <v>984</v>
      </c>
    </row>
    <row r="19604" spans="1:4">
      <c r="A19604" s="54">
        <v>256327</v>
      </c>
      <c r="B19604" s="54" t="s">
        <v>17670</v>
      </c>
      <c r="D19604" s="57">
        <v>779</v>
      </c>
    </row>
    <row r="19605" spans="1:4">
      <c r="A19605" s="54">
        <v>256328</v>
      </c>
      <c r="B19605" s="54" t="s">
        <v>17671</v>
      </c>
      <c r="D19605" s="57">
        <v>1390</v>
      </c>
    </row>
    <row r="19606" spans="1:4">
      <c r="A19606" s="54">
        <v>256329</v>
      </c>
      <c r="B19606" s="54" t="s">
        <v>17672</v>
      </c>
      <c r="D19606" s="57">
        <v>635</v>
      </c>
    </row>
    <row r="19607" spans="1:4">
      <c r="A19607" s="54">
        <v>256333</v>
      </c>
      <c r="B19607" s="54" t="s">
        <v>17673</v>
      </c>
      <c r="D19607" s="57">
        <v>1219</v>
      </c>
    </row>
    <row r="19608" spans="1:4">
      <c r="A19608" s="54">
        <v>256334</v>
      </c>
      <c r="B19608" s="54" t="s">
        <v>17674</v>
      </c>
      <c r="D19608" s="57">
        <v>1528</v>
      </c>
    </row>
    <row r="19609" spans="1:4">
      <c r="A19609" s="54">
        <v>256335</v>
      </c>
      <c r="B19609" s="54" t="s">
        <v>23972</v>
      </c>
      <c r="D19609" s="57">
        <v>27043</v>
      </c>
    </row>
    <row r="19610" spans="1:4">
      <c r="A19610" s="54">
        <v>256336</v>
      </c>
      <c r="B19610" s="54" t="s">
        <v>23973</v>
      </c>
      <c r="D19610" s="57">
        <v>34704</v>
      </c>
    </row>
    <row r="19611" spans="1:4">
      <c r="A19611" s="54">
        <v>256337</v>
      </c>
      <c r="B19611" s="54" t="s">
        <v>17675</v>
      </c>
      <c r="D19611" s="57">
        <v>11777</v>
      </c>
    </row>
    <row r="19612" spans="1:4">
      <c r="A19612" s="54">
        <v>256338</v>
      </c>
      <c r="B19612" s="54" t="s">
        <v>17676</v>
      </c>
      <c r="D19612" s="57">
        <v>984</v>
      </c>
    </row>
    <row r="19613" spans="1:4">
      <c r="A19613" s="54">
        <v>256339</v>
      </c>
      <c r="B19613" s="54" t="s">
        <v>17677</v>
      </c>
      <c r="D19613" s="57">
        <v>2044</v>
      </c>
    </row>
    <row r="19614" spans="1:4">
      <c r="A19614" s="54">
        <v>256345</v>
      </c>
      <c r="B19614" s="54" t="s">
        <v>17678</v>
      </c>
      <c r="D19614" s="57">
        <v>1475</v>
      </c>
    </row>
    <row r="19615" spans="1:4">
      <c r="A19615" s="54">
        <v>256346</v>
      </c>
      <c r="B19615" s="54" t="s">
        <v>17679</v>
      </c>
      <c r="D19615" s="57">
        <v>675</v>
      </c>
    </row>
    <row r="19616" spans="1:4">
      <c r="A19616" s="54">
        <v>256357</v>
      </c>
      <c r="B19616" s="54" t="s">
        <v>17680</v>
      </c>
      <c r="D19616" s="57">
        <v>5016</v>
      </c>
    </row>
    <row r="19617" spans="1:4">
      <c r="A19617" s="54">
        <v>256358</v>
      </c>
      <c r="B19617" s="54" t="s">
        <v>23973</v>
      </c>
      <c r="D19617" s="57">
        <v>22957</v>
      </c>
    </row>
    <row r="19618" spans="1:4">
      <c r="A19618" s="54">
        <v>256359</v>
      </c>
      <c r="B19618" s="54" t="s">
        <v>23972</v>
      </c>
      <c r="D19618" s="57">
        <v>33050</v>
      </c>
    </row>
    <row r="19619" spans="1:4">
      <c r="A19619" s="54">
        <v>256360</v>
      </c>
      <c r="B19619" s="54" t="s">
        <v>17681</v>
      </c>
      <c r="D19619" s="57">
        <v>803</v>
      </c>
    </row>
    <row r="19620" spans="1:4">
      <c r="A19620" s="54">
        <v>256361</v>
      </c>
      <c r="B19620" s="54" t="s">
        <v>17682</v>
      </c>
      <c r="D19620" s="57">
        <v>2511</v>
      </c>
    </row>
    <row r="19621" spans="1:4">
      <c r="A19621" s="54">
        <v>256362</v>
      </c>
      <c r="B19621" s="54" t="s">
        <v>17683</v>
      </c>
      <c r="D19621" s="57">
        <v>9837</v>
      </c>
    </row>
    <row r="19622" spans="1:4">
      <c r="A19622" s="54">
        <v>256363</v>
      </c>
      <c r="B19622" s="54" t="s">
        <v>17684</v>
      </c>
      <c r="D19622" s="57">
        <v>14774</v>
      </c>
    </row>
    <row r="19623" spans="1:4">
      <c r="A19623" s="54">
        <v>256364</v>
      </c>
      <c r="B19623" s="54" t="s">
        <v>17685</v>
      </c>
      <c r="D19623" s="57">
        <v>3096</v>
      </c>
    </row>
    <row r="19624" spans="1:4">
      <c r="A19624" s="54">
        <v>256367</v>
      </c>
      <c r="B19624" s="54" t="s">
        <v>17686</v>
      </c>
      <c r="D19624" s="57">
        <v>9837</v>
      </c>
    </row>
    <row r="19625" spans="1:4">
      <c r="A19625" s="54">
        <v>256368</v>
      </c>
      <c r="B19625" s="54" t="s">
        <v>16213</v>
      </c>
      <c r="D19625" s="57">
        <v>941</v>
      </c>
    </row>
    <row r="19626" spans="1:4">
      <c r="A19626" s="54">
        <v>256369</v>
      </c>
      <c r="B19626" s="54" t="s">
        <v>17687</v>
      </c>
      <c r="D19626" s="57">
        <v>6255</v>
      </c>
    </row>
    <row r="19627" spans="1:4">
      <c r="A19627" s="54">
        <v>256376</v>
      </c>
      <c r="B19627" s="54" t="s">
        <v>17688</v>
      </c>
      <c r="D19627" s="57">
        <v>703</v>
      </c>
    </row>
    <row r="19628" spans="1:4">
      <c r="A19628" s="54">
        <v>256456</v>
      </c>
      <c r="B19628" s="54" t="s">
        <v>17689</v>
      </c>
      <c r="D19628" s="57">
        <v>368</v>
      </c>
    </row>
    <row r="19629" spans="1:4">
      <c r="A19629" s="54">
        <v>256460</v>
      </c>
      <c r="B19629" s="54" t="s">
        <v>17690</v>
      </c>
      <c r="D19629" s="57">
        <v>9040</v>
      </c>
    </row>
    <row r="19630" spans="1:4">
      <c r="A19630" s="54">
        <v>256462</v>
      </c>
      <c r="B19630" s="54" t="s">
        <v>17691</v>
      </c>
      <c r="D19630" s="57">
        <v>47501</v>
      </c>
    </row>
    <row r="19631" spans="1:4">
      <c r="A19631" s="54">
        <v>256469</v>
      </c>
      <c r="B19631" s="54" t="s">
        <v>23974</v>
      </c>
      <c r="D19631" s="57">
        <v>9835</v>
      </c>
    </row>
    <row r="19632" spans="1:4">
      <c r="A19632" s="54">
        <v>256481</v>
      </c>
      <c r="B19632" s="54" t="s">
        <v>17692</v>
      </c>
      <c r="D19632" s="57">
        <v>32921</v>
      </c>
    </row>
    <row r="19633" spans="1:4">
      <c r="A19633" s="54">
        <v>256482</v>
      </c>
      <c r="B19633" s="54" t="s">
        <v>17693</v>
      </c>
      <c r="D19633" s="57">
        <v>35273</v>
      </c>
    </row>
    <row r="19634" spans="1:4">
      <c r="A19634" s="54">
        <v>256486</v>
      </c>
      <c r="B19634" s="54" t="s">
        <v>17694</v>
      </c>
      <c r="D19634" s="57">
        <v>2953</v>
      </c>
    </row>
    <row r="19635" spans="1:4">
      <c r="A19635" s="54">
        <v>256499</v>
      </c>
      <c r="B19635" s="54" t="s">
        <v>17695</v>
      </c>
      <c r="D19635" s="57">
        <v>7187</v>
      </c>
    </row>
    <row r="19636" spans="1:4">
      <c r="A19636" s="54">
        <v>256501</v>
      </c>
      <c r="B19636" s="54" t="s">
        <v>17696</v>
      </c>
      <c r="D19636" s="57">
        <v>976</v>
      </c>
    </row>
    <row r="19637" spans="1:4">
      <c r="A19637" s="54">
        <v>256502</v>
      </c>
      <c r="B19637" s="54" t="s">
        <v>17697</v>
      </c>
      <c r="D19637" s="57">
        <v>9837</v>
      </c>
    </row>
    <row r="19638" spans="1:4">
      <c r="A19638" s="54">
        <v>256518</v>
      </c>
      <c r="B19638" s="54" t="s">
        <v>17698</v>
      </c>
      <c r="D19638" s="57">
        <v>195</v>
      </c>
    </row>
    <row r="19639" spans="1:4">
      <c r="A19639" s="54">
        <v>256520</v>
      </c>
      <c r="B19639" s="54" t="s">
        <v>17699</v>
      </c>
      <c r="D19639" s="57">
        <v>1040</v>
      </c>
    </row>
    <row r="19640" spans="1:4">
      <c r="A19640" s="54">
        <v>256526</v>
      </c>
      <c r="B19640" s="54" t="s">
        <v>17700</v>
      </c>
      <c r="D19640" s="57">
        <v>2511</v>
      </c>
    </row>
    <row r="19641" spans="1:4">
      <c r="A19641" s="54">
        <v>256527</v>
      </c>
      <c r="B19641" s="54" t="s">
        <v>17701</v>
      </c>
      <c r="D19641" s="57">
        <v>3200</v>
      </c>
    </row>
    <row r="19642" spans="1:4">
      <c r="A19642" s="54">
        <v>256528</v>
      </c>
      <c r="B19642" s="54" t="s">
        <v>17702</v>
      </c>
      <c r="D19642" s="57">
        <v>1227</v>
      </c>
    </row>
    <row r="19643" spans="1:4">
      <c r="A19643" s="54">
        <v>256529</v>
      </c>
      <c r="B19643" s="54" t="s">
        <v>17703</v>
      </c>
      <c r="D19643" s="57">
        <v>2834</v>
      </c>
    </row>
    <row r="19644" spans="1:4">
      <c r="A19644" s="54">
        <v>256530</v>
      </c>
      <c r="B19644" s="54" t="s">
        <v>17704</v>
      </c>
      <c r="D19644" s="57">
        <v>6995</v>
      </c>
    </row>
    <row r="19645" spans="1:4">
      <c r="A19645" s="54">
        <v>256531</v>
      </c>
      <c r="B19645" s="54" t="s">
        <v>17705</v>
      </c>
      <c r="D19645" s="57">
        <v>5067</v>
      </c>
    </row>
    <row r="19646" spans="1:4">
      <c r="A19646" s="54">
        <v>256532</v>
      </c>
      <c r="B19646" s="54" t="s">
        <v>17706</v>
      </c>
      <c r="D19646" s="57">
        <v>8234</v>
      </c>
    </row>
    <row r="19647" spans="1:4">
      <c r="A19647" s="54">
        <v>256543</v>
      </c>
      <c r="B19647" s="54" t="s">
        <v>17707</v>
      </c>
      <c r="D19647" s="57">
        <v>5508</v>
      </c>
    </row>
    <row r="19648" spans="1:4">
      <c r="A19648" s="54">
        <v>256544</v>
      </c>
      <c r="B19648" s="54" t="s">
        <v>17708</v>
      </c>
      <c r="D19648" s="57">
        <v>7081</v>
      </c>
    </row>
    <row r="19649" spans="1:4">
      <c r="A19649" s="54">
        <v>256545</v>
      </c>
      <c r="B19649" s="54" t="s">
        <v>17709</v>
      </c>
      <c r="D19649" s="57">
        <v>7081</v>
      </c>
    </row>
    <row r="19650" spans="1:4">
      <c r="A19650" s="54">
        <v>256546</v>
      </c>
      <c r="B19650" s="54" t="s">
        <v>17710</v>
      </c>
      <c r="D19650" s="57">
        <v>5508</v>
      </c>
    </row>
    <row r="19651" spans="1:4">
      <c r="A19651" s="54">
        <v>256547</v>
      </c>
      <c r="B19651" s="54" t="s">
        <v>17711</v>
      </c>
      <c r="D19651" s="57">
        <v>7081</v>
      </c>
    </row>
    <row r="19652" spans="1:4">
      <c r="A19652" s="54">
        <v>256548</v>
      </c>
      <c r="B19652" s="54" t="s">
        <v>17712</v>
      </c>
      <c r="D19652" s="57">
        <v>5508</v>
      </c>
    </row>
    <row r="19653" spans="1:4">
      <c r="A19653" s="54">
        <v>256549</v>
      </c>
      <c r="B19653" s="54" t="s">
        <v>17713</v>
      </c>
      <c r="D19653" s="57">
        <v>7081</v>
      </c>
    </row>
    <row r="19654" spans="1:4">
      <c r="A19654" s="54">
        <v>256550</v>
      </c>
      <c r="B19654" s="54" t="s">
        <v>17714</v>
      </c>
      <c r="D19654" s="57">
        <v>7081</v>
      </c>
    </row>
    <row r="19655" spans="1:4">
      <c r="A19655" s="54">
        <v>256551</v>
      </c>
      <c r="B19655" s="54" t="s">
        <v>17715</v>
      </c>
      <c r="D19655" s="57">
        <v>5508</v>
      </c>
    </row>
    <row r="19656" spans="1:4">
      <c r="A19656" s="54">
        <v>256552</v>
      </c>
      <c r="B19656" s="54" t="s">
        <v>17716</v>
      </c>
      <c r="D19656" s="57">
        <v>7081</v>
      </c>
    </row>
    <row r="19657" spans="1:4">
      <c r="A19657" s="54">
        <v>256553</v>
      </c>
      <c r="B19657" s="54" t="s">
        <v>17717</v>
      </c>
      <c r="D19657" s="57">
        <v>7081</v>
      </c>
    </row>
    <row r="19658" spans="1:4">
      <c r="A19658" s="54">
        <v>256554</v>
      </c>
      <c r="B19658" s="54" t="s">
        <v>17718</v>
      </c>
      <c r="D19658" s="57">
        <v>7081</v>
      </c>
    </row>
    <row r="19659" spans="1:4">
      <c r="A19659" s="54">
        <v>256556</v>
      </c>
      <c r="B19659" s="54" t="s">
        <v>17719</v>
      </c>
      <c r="D19659" s="57">
        <v>5508</v>
      </c>
    </row>
    <row r="19660" spans="1:4">
      <c r="A19660" s="54">
        <v>256557</v>
      </c>
      <c r="B19660" s="54" t="s">
        <v>17720</v>
      </c>
      <c r="D19660" s="57">
        <v>5508</v>
      </c>
    </row>
    <row r="19661" spans="1:4">
      <c r="A19661" s="54">
        <v>256558</v>
      </c>
      <c r="B19661" s="54" t="s">
        <v>17721</v>
      </c>
      <c r="D19661" s="57">
        <v>5508</v>
      </c>
    </row>
    <row r="19662" spans="1:4">
      <c r="A19662" s="54">
        <v>256559</v>
      </c>
      <c r="B19662" s="54" t="s">
        <v>17722</v>
      </c>
      <c r="D19662" s="57">
        <v>7081</v>
      </c>
    </row>
    <row r="19663" spans="1:4">
      <c r="A19663" s="54">
        <v>256560</v>
      </c>
      <c r="B19663" s="54" t="s">
        <v>17723</v>
      </c>
      <c r="D19663" s="57">
        <v>5508</v>
      </c>
    </row>
    <row r="19664" spans="1:4">
      <c r="A19664" s="54">
        <v>256561</v>
      </c>
      <c r="B19664" s="54" t="s">
        <v>17724</v>
      </c>
      <c r="D19664" s="57">
        <v>7081</v>
      </c>
    </row>
    <row r="19665" spans="1:4">
      <c r="A19665" s="54">
        <v>256562</v>
      </c>
      <c r="B19665" s="54" t="s">
        <v>17725</v>
      </c>
      <c r="D19665" s="57">
        <v>5508</v>
      </c>
    </row>
    <row r="19666" spans="1:4">
      <c r="A19666" s="54">
        <v>256563</v>
      </c>
      <c r="B19666" s="54" t="s">
        <v>17726</v>
      </c>
      <c r="D19666" s="57">
        <v>5508</v>
      </c>
    </row>
    <row r="19667" spans="1:4">
      <c r="A19667" s="54">
        <v>256564</v>
      </c>
      <c r="B19667" s="54" t="s">
        <v>17727</v>
      </c>
      <c r="D19667" s="57">
        <v>5508</v>
      </c>
    </row>
    <row r="19668" spans="1:4">
      <c r="A19668" s="54">
        <v>256565</v>
      </c>
      <c r="B19668" s="54" t="s">
        <v>17728</v>
      </c>
      <c r="D19668" s="57">
        <v>5508</v>
      </c>
    </row>
    <row r="19669" spans="1:4">
      <c r="A19669" s="54">
        <v>256566</v>
      </c>
      <c r="B19669" s="54" t="s">
        <v>17729</v>
      </c>
      <c r="D19669" s="57">
        <v>7081</v>
      </c>
    </row>
    <row r="19670" spans="1:4">
      <c r="A19670" s="54">
        <v>256567</v>
      </c>
      <c r="B19670" s="54" t="s">
        <v>17730</v>
      </c>
      <c r="D19670" s="57">
        <v>7081</v>
      </c>
    </row>
    <row r="19671" spans="1:4">
      <c r="A19671" s="54">
        <v>256568</v>
      </c>
      <c r="B19671" s="54" t="s">
        <v>17731</v>
      </c>
      <c r="D19671" s="57">
        <v>5508</v>
      </c>
    </row>
    <row r="19672" spans="1:4">
      <c r="A19672" s="54">
        <v>256569</v>
      </c>
      <c r="B19672" s="54" t="s">
        <v>17732</v>
      </c>
      <c r="D19672" s="57">
        <v>9245</v>
      </c>
    </row>
    <row r="19673" spans="1:4">
      <c r="A19673" s="54">
        <v>256570</v>
      </c>
      <c r="B19673" s="54" t="s">
        <v>17733</v>
      </c>
      <c r="D19673" s="57">
        <v>9245</v>
      </c>
    </row>
    <row r="19674" spans="1:4">
      <c r="A19674" s="54">
        <v>256571</v>
      </c>
      <c r="B19674" s="54" t="s">
        <v>17734</v>
      </c>
      <c r="D19674" s="57">
        <v>7081</v>
      </c>
    </row>
    <row r="19675" spans="1:4">
      <c r="A19675" s="54">
        <v>256572</v>
      </c>
      <c r="B19675" s="54" t="s">
        <v>17735</v>
      </c>
      <c r="D19675" s="57">
        <v>5508</v>
      </c>
    </row>
    <row r="19676" spans="1:4">
      <c r="A19676" s="54">
        <v>256573</v>
      </c>
      <c r="B19676" s="54" t="s">
        <v>17736</v>
      </c>
      <c r="D19676" s="57">
        <v>5508</v>
      </c>
    </row>
    <row r="19677" spans="1:4">
      <c r="A19677" s="54">
        <v>256574</v>
      </c>
      <c r="B19677" s="54" t="s">
        <v>17737</v>
      </c>
      <c r="D19677" s="57">
        <v>5508</v>
      </c>
    </row>
    <row r="19678" spans="1:4">
      <c r="A19678" s="54">
        <v>256575</v>
      </c>
      <c r="B19678" s="54" t="s">
        <v>17738</v>
      </c>
      <c r="D19678" s="57">
        <v>5508</v>
      </c>
    </row>
    <row r="19679" spans="1:4">
      <c r="A19679" s="54">
        <v>256576</v>
      </c>
      <c r="B19679" s="54" t="s">
        <v>17739</v>
      </c>
      <c r="D19679" s="57">
        <v>5508</v>
      </c>
    </row>
    <row r="19680" spans="1:4">
      <c r="A19680" s="54">
        <v>256577</v>
      </c>
      <c r="B19680" s="54" t="s">
        <v>17740</v>
      </c>
      <c r="D19680" s="57">
        <v>5508</v>
      </c>
    </row>
    <row r="19681" spans="1:4">
      <c r="A19681" s="54">
        <v>256578</v>
      </c>
      <c r="B19681" s="54" t="s">
        <v>17741</v>
      </c>
      <c r="D19681" s="57">
        <v>5508</v>
      </c>
    </row>
    <row r="19682" spans="1:4">
      <c r="A19682" s="54">
        <v>256579</v>
      </c>
      <c r="B19682" s="54" t="s">
        <v>17742</v>
      </c>
      <c r="D19682" s="57">
        <v>5508</v>
      </c>
    </row>
    <row r="19683" spans="1:4">
      <c r="A19683" s="54">
        <v>256580</v>
      </c>
      <c r="B19683" s="54" t="s">
        <v>17743</v>
      </c>
      <c r="D19683" s="57">
        <v>7081</v>
      </c>
    </row>
    <row r="19684" spans="1:4">
      <c r="A19684" s="54">
        <v>256581</v>
      </c>
      <c r="B19684" s="54" t="s">
        <v>17744</v>
      </c>
      <c r="D19684" s="57">
        <v>9245</v>
      </c>
    </row>
    <row r="19685" spans="1:4">
      <c r="A19685" s="54">
        <v>256582</v>
      </c>
      <c r="B19685" s="54" t="s">
        <v>17745</v>
      </c>
      <c r="D19685" s="57">
        <v>9245</v>
      </c>
    </row>
    <row r="19686" spans="1:4">
      <c r="A19686" s="54">
        <v>256583</v>
      </c>
      <c r="B19686" s="54" t="s">
        <v>17746</v>
      </c>
      <c r="D19686" s="57">
        <v>5508</v>
      </c>
    </row>
    <row r="19687" spans="1:4">
      <c r="A19687" s="54">
        <v>256584</v>
      </c>
      <c r="B19687" s="54" t="s">
        <v>17747</v>
      </c>
      <c r="D19687" s="57">
        <v>7081</v>
      </c>
    </row>
    <row r="19688" spans="1:4">
      <c r="A19688" s="54">
        <v>256585</v>
      </c>
      <c r="B19688" s="54" t="s">
        <v>17748</v>
      </c>
      <c r="D19688" s="57">
        <v>7081</v>
      </c>
    </row>
    <row r="19689" spans="1:4">
      <c r="A19689" s="54">
        <v>256586</v>
      </c>
      <c r="B19689" s="54" t="s">
        <v>17749</v>
      </c>
      <c r="D19689" s="57">
        <v>7081</v>
      </c>
    </row>
    <row r="19690" spans="1:4">
      <c r="A19690" s="54">
        <v>256587</v>
      </c>
      <c r="B19690" s="54" t="s">
        <v>17750</v>
      </c>
      <c r="D19690" s="57">
        <v>5508</v>
      </c>
    </row>
    <row r="19691" spans="1:4">
      <c r="A19691" s="54">
        <v>256588</v>
      </c>
      <c r="B19691" s="54" t="s">
        <v>17751</v>
      </c>
      <c r="D19691" s="57">
        <v>5508</v>
      </c>
    </row>
    <row r="19692" spans="1:4">
      <c r="A19692" s="54">
        <v>256589</v>
      </c>
      <c r="B19692" s="54" t="s">
        <v>17752</v>
      </c>
      <c r="D19692" s="57">
        <v>5508</v>
      </c>
    </row>
    <row r="19693" spans="1:4">
      <c r="A19693" s="54">
        <v>256590</v>
      </c>
      <c r="B19693" s="54" t="s">
        <v>17753</v>
      </c>
      <c r="D19693" s="57">
        <v>5508</v>
      </c>
    </row>
    <row r="19694" spans="1:4">
      <c r="A19694" s="54">
        <v>256591</v>
      </c>
      <c r="B19694" s="54" t="s">
        <v>17754</v>
      </c>
      <c r="D19694" s="57">
        <v>7081</v>
      </c>
    </row>
    <row r="19695" spans="1:4">
      <c r="A19695" s="54">
        <v>256592</v>
      </c>
      <c r="B19695" s="54" t="s">
        <v>17755</v>
      </c>
      <c r="D19695" s="57">
        <v>9245</v>
      </c>
    </row>
    <row r="19696" spans="1:4">
      <c r="A19696" s="54">
        <v>256593</v>
      </c>
      <c r="B19696" s="54" t="s">
        <v>17756</v>
      </c>
      <c r="D19696" s="57">
        <v>9245</v>
      </c>
    </row>
    <row r="19697" spans="1:4">
      <c r="A19697" s="54">
        <v>256594</v>
      </c>
      <c r="B19697" s="54" t="s">
        <v>17757</v>
      </c>
      <c r="D19697" s="57">
        <v>7081</v>
      </c>
    </row>
    <row r="19698" spans="1:4">
      <c r="A19698" s="54">
        <v>256595</v>
      </c>
      <c r="B19698" s="54" t="s">
        <v>17758</v>
      </c>
      <c r="D19698" s="57">
        <v>7081</v>
      </c>
    </row>
    <row r="19699" spans="1:4">
      <c r="A19699" s="54">
        <v>256596</v>
      </c>
      <c r="B19699" s="54" t="s">
        <v>17759</v>
      </c>
      <c r="D19699" s="57">
        <v>5508</v>
      </c>
    </row>
    <row r="19700" spans="1:4">
      <c r="A19700" s="54">
        <v>256597</v>
      </c>
      <c r="B19700" s="54" t="s">
        <v>17760</v>
      </c>
      <c r="D19700" s="57">
        <v>7081</v>
      </c>
    </row>
    <row r="19701" spans="1:4">
      <c r="A19701" s="54">
        <v>256601</v>
      </c>
      <c r="B19701" s="54" t="s">
        <v>17761</v>
      </c>
      <c r="D19701" s="57">
        <v>3334</v>
      </c>
    </row>
    <row r="19702" spans="1:4">
      <c r="A19702" s="54">
        <v>256602</v>
      </c>
      <c r="B19702" s="54" t="s">
        <v>17762</v>
      </c>
      <c r="D19702" s="57">
        <v>7081</v>
      </c>
    </row>
    <row r="19703" spans="1:4">
      <c r="A19703" s="54">
        <v>256603</v>
      </c>
      <c r="B19703" s="54" t="s">
        <v>17763</v>
      </c>
      <c r="D19703" s="57">
        <v>5508</v>
      </c>
    </row>
    <row r="19704" spans="1:4">
      <c r="A19704" s="54">
        <v>256604</v>
      </c>
      <c r="B19704" s="54" t="s">
        <v>17764</v>
      </c>
      <c r="D19704" s="57">
        <v>7081</v>
      </c>
    </row>
    <row r="19705" spans="1:4">
      <c r="A19705" s="54">
        <v>256605</v>
      </c>
      <c r="B19705" s="54" t="s">
        <v>17765</v>
      </c>
      <c r="D19705" s="57">
        <v>7081</v>
      </c>
    </row>
    <row r="19706" spans="1:4">
      <c r="A19706" s="54">
        <v>256606</v>
      </c>
      <c r="B19706" s="54" t="s">
        <v>17766</v>
      </c>
      <c r="D19706" s="57">
        <v>9245</v>
      </c>
    </row>
    <row r="19707" spans="1:4">
      <c r="A19707" s="54">
        <v>256607</v>
      </c>
      <c r="B19707" s="54" t="s">
        <v>17767</v>
      </c>
      <c r="D19707" s="57">
        <v>9245</v>
      </c>
    </row>
    <row r="19708" spans="1:4">
      <c r="A19708" s="54">
        <v>256608</v>
      </c>
      <c r="B19708" s="54" t="s">
        <v>17768</v>
      </c>
      <c r="D19708" s="57">
        <v>7081</v>
      </c>
    </row>
    <row r="19709" spans="1:4">
      <c r="A19709" s="54">
        <v>256609</v>
      </c>
      <c r="B19709" s="54" t="s">
        <v>17769</v>
      </c>
      <c r="D19709" s="57">
        <v>7081</v>
      </c>
    </row>
    <row r="19710" spans="1:4">
      <c r="A19710" s="54">
        <v>256610</v>
      </c>
      <c r="B19710" s="54" t="s">
        <v>17770</v>
      </c>
      <c r="D19710" s="57">
        <v>7081</v>
      </c>
    </row>
    <row r="19711" spans="1:4">
      <c r="A19711" s="54">
        <v>256611</v>
      </c>
      <c r="B19711" s="54" t="s">
        <v>17771</v>
      </c>
      <c r="D19711" s="57">
        <v>5508</v>
      </c>
    </row>
    <row r="19712" spans="1:4">
      <c r="A19712" s="54">
        <v>256612</v>
      </c>
      <c r="B19712" s="54" t="s">
        <v>17772</v>
      </c>
      <c r="D19712" s="57">
        <v>5508</v>
      </c>
    </row>
    <row r="19713" spans="1:4">
      <c r="A19713" s="54">
        <v>256613</v>
      </c>
      <c r="B19713" s="54" t="s">
        <v>17773</v>
      </c>
      <c r="D19713" s="57">
        <v>7081</v>
      </c>
    </row>
    <row r="19714" spans="1:4">
      <c r="A19714" s="54">
        <v>256614</v>
      </c>
      <c r="B19714" s="54" t="s">
        <v>17774</v>
      </c>
      <c r="D19714" s="57">
        <v>7081</v>
      </c>
    </row>
    <row r="19715" spans="1:4">
      <c r="A19715" s="54">
        <v>256615</v>
      </c>
      <c r="B19715" s="54" t="s">
        <v>17775</v>
      </c>
      <c r="D19715" s="57">
        <v>5508</v>
      </c>
    </row>
    <row r="19716" spans="1:4">
      <c r="A19716" s="54">
        <v>256616</v>
      </c>
      <c r="B19716" s="54" t="s">
        <v>17776</v>
      </c>
      <c r="D19716" s="57">
        <v>3199</v>
      </c>
    </row>
    <row r="19717" spans="1:4">
      <c r="A19717" s="54">
        <v>256618</v>
      </c>
      <c r="B19717" s="54" t="s">
        <v>23975</v>
      </c>
      <c r="D19717" s="57">
        <v>708</v>
      </c>
    </row>
    <row r="19718" spans="1:4">
      <c r="A19718" s="54">
        <v>256626</v>
      </c>
      <c r="B19718" s="54" t="s">
        <v>17777</v>
      </c>
      <c r="D19718" s="57">
        <v>1908</v>
      </c>
    </row>
    <row r="19719" spans="1:4">
      <c r="A19719" s="54">
        <v>256627</v>
      </c>
      <c r="B19719" s="54" t="s">
        <v>17778</v>
      </c>
      <c r="D19719" s="57">
        <v>10274</v>
      </c>
    </row>
    <row r="19720" spans="1:4">
      <c r="A19720" s="54">
        <v>256637</v>
      </c>
      <c r="B19720" s="54" t="s">
        <v>17779</v>
      </c>
      <c r="D19720" s="57">
        <v>1740</v>
      </c>
    </row>
    <row r="19721" spans="1:4">
      <c r="A19721" s="54">
        <v>256639</v>
      </c>
      <c r="B19721" s="54" t="s">
        <v>17780</v>
      </c>
      <c r="D19721" s="57">
        <v>15890</v>
      </c>
    </row>
    <row r="19722" spans="1:4">
      <c r="A19722" s="54">
        <v>256640</v>
      </c>
      <c r="B19722" s="54" t="s">
        <v>17781</v>
      </c>
      <c r="D19722" s="57">
        <v>16825</v>
      </c>
    </row>
    <row r="19723" spans="1:4">
      <c r="A19723" s="54">
        <v>256641</v>
      </c>
      <c r="B19723" s="54" t="s">
        <v>17782</v>
      </c>
      <c r="D19723" s="57">
        <v>24730</v>
      </c>
    </row>
    <row r="19724" spans="1:4">
      <c r="A19724" s="54">
        <v>256642</v>
      </c>
      <c r="B19724" s="54" t="s">
        <v>17783</v>
      </c>
      <c r="D19724" s="57">
        <v>2840</v>
      </c>
    </row>
    <row r="19725" spans="1:4">
      <c r="A19725" s="54">
        <v>256643</v>
      </c>
      <c r="B19725" s="54" t="s">
        <v>17784</v>
      </c>
      <c r="D19725" s="57">
        <v>4289</v>
      </c>
    </row>
    <row r="19726" spans="1:4">
      <c r="A19726" s="54">
        <v>256644</v>
      </c>
      <c r="B19726" s="54" t="s">
        <v>17785</v>
      </c>
      <c r="D19726" s="57">
        <v>4300</v>
      </c>
    </row>
    <row r="19727" spans="1:4">
      <c r="A19727" s="54">
        <v>256645</v>
      </c>
      <c r="B19727" s="54" t="s">
        <v>17786</v>
      </c>
      <c r="D19727" s="57">
        <v>7090</v>
      </c>
    </row>
    <row r="19728" spans="1:4">
      <c r="A19728" s="54">
        <v>256646</v>
      </c>
      <c r="B19728" s="54" t="s">
        <v>17787</v>
      </c>
      <c r="D19728" s="57">
        <v>7279</v>
      </c>
    </row>
    <row r="19729" spans="1:4">
      <c r="A19729" s="54">
        <v>256647</v>
      </c>
      <c r="B19729" s="54" t="s">
        <v>17788</v>
      </c>
      <c r="D19729" s="57">
        <v>21003</v>
      </c>
    </row>
    <row r="19730" spans="1:4">
      <c r="A19730" s="54">
        <v>256648</v>
      </c>
      <c r="B19730" s="54" t="s">
        <v>17789</v>
      </c>
      <c r="D19730" s="57">
        <v>2968</v>
      </c>
    </row>
    <row r="19731" spans="1:4">
      <c r="A19731" s="54">
        <v>256649</v>
      </c>
      <c r="B19731" s="54" t="s">
        <v>17790</v>
      </c>
      <c r="D19731" s="57">
        <v>1946</v>
      </c>
    </row>
    <row r="19732" spans="1:4">
      <c r="A19732" s="54">
        <v>256650</v>
      </c>
      <c r="B19732" s="54" t="s">
        <v>17791</v>
      </c>
      <c r="D19732" s="57">
        <v>4251</v>
      </c>
    </row>
    <row r="19733" spans="1:4">
      <c r="A19733" s="54">
        <v>256651</v>
      </c>
      <c r="B19733" s="54" t="s">
        <v>17792</v>
      </c>
      <c r="D19733" s="57">
        <v>2832</v>
      </c>
    </row>
    <row r="19734" spans="1:4">
      <c r="A19734" s="54">
        <v>256652</v>
      </c>
      <c r="B19734" s="54" t="s">
        <v>17793</v>
      </c>
      <c r="D19734" s="57">
        <v>1069</v>
      </c>
    </row>
    <row r="19735" spans="1:4">
      <c r="A19735" s="54">
        <v>256654</v>
      </c>
      <c r="B19735" s="54" t="s">
        <v>17794</v>
      </c>
      <c r="D19735" s="57">
        <v>5817</v>
      </c>
    </row>
    <row r="19736" spans="1:4">
      <c r="A19736" s="54">
        <v>256655</v>
      </c>
      <c r="B19736" s="54" t="s">
        <v>17795</v>
      </c>
      <c r="D19736" s="57">
        <v>4531</v>
      </c>
    </row>
    <row r="19737" spans="1:4">
      <c r="A19737" s="54">
        <v>256656</v>
      </c>
      <c r="B19737" s="54" t="s">
        <v>17796</v>
      </c>
      <c r="D19737" s="57">
        <v>10964</v>
      </c>
    </row>
    <row r="19738" spans="1:4">
      <c r="A19738" s="54">
        <v>256657</v>
      </c>
      <c r="B19738" s="54" t="s">
        <v>17797</v>
      </c>
      <c r="D19738" s="57">
        <v>4106</v>
      </c>
    </row>
    <row r="19739" spans="1:4">
      <c r="A19739" s="54">
        <v>256658</v>
      </c>
      <c r="B19739" s="54" t="s">
        <v>17798</v>
      </c>
      <c r="D19739" s="57">
        <v>6456</v>
      </c>
    </row>
    <row r="19740" spans="1:4">
      <c r="A19740" s="54">
        <v>256660</v>
      </c>
      <c r="B19740" s="54" t="s">
        <v>17799</v>
      </c>
      <c r="D19740" s="57">
        <v>9309</v>
      </c>
    </row>
    <row r="19741" spans="1:4">
      <c r="A19741" s="54">
        <v>256661</v>
      </c>
      <c r="B19741" s="54" t="s">
        <v>17800</v>
      </c>
      <c r="D19741" s="57">
        <v>861</v>
      </c>
    </row>
    <row r="19742" spans="1:4">
      <c r="A19742" s="54">
        <v>256663</v>
      </c>
      <c r="B19742" s="54" t="s">
        <v>17801</v>
      </c>
      <c r="D19742" s="57">
        <v>15789</v>
      </c>
    </row>
    <row r="19743" spans="1:4">
      <c r="A19743" s="54">
        <v>256664</v>
      </c>
      <c r="B19743" s="54" t="s">
        <v>17802</v>
      </c>
      <c r="D19743" s="57">
        <v>3899</v>
      </c>
    </row>
    <row r="19744" spans="1:4">
      <c r="A19744" s="54">
        <v>256665</v>
      </c>
      <c r="B19744" s="54" t="s">
        <v>17803</v>
      </c>
      <c r="D19744" s="57">
        <v>1107</v>
      </c>
    </row>
    <row r="19745" spans="1:4">
      <c r="A19745" s="54">
        <v>256671</v>
      </c>
      <c r="B19745" s="54" t="s">
        <v>17804</v>
      </c>
      <c r="D19745" s="57">
        <v>271</v>
      </c>
    </row>
    <row r="19746" spans="1:4">
      <c r="A19746" s="54">
        <v>256672</v>
      </c>
      <c r="B19746" s="54" t="s">
        <v>17805</v>
      </c>
      <c r="D19746" s="57">
        <v>4404</v>
      </c>
    </row>
    <row r="19747" spans="1:4">
      <c r="A19747" s="54">
        <v>256675</v>
      </c>
      <c r="B19747" s="54" t="s">
        <v>17806</v>
      </c>
      <c r="D19747" s="57">
        <v>6074</v>
      </c>
    </row>
    <row r="19748" spans="1:4">
      <c r="A19748" s="54">
        <v>256676</v>
      </c>
      <c r="B19748" s="54" t="s">
        <v>17807</v>
      </c>
      <c r="D19748" s="57">
        <v>11399</v>
      </c>
    </row>
    <row r="19749" spans="1:4">
      <c r="A19749" s="54">
        <v>256688</v>
      </c>
      <c r="B19749" s="54" t="s">
        <v>17808</v>
      </c>
      <c r="D19749" s="57">
        <v>9837</v>
      </c>
    </row>
    <row r="19750" spans="1:4">
      <c r="A19750" s="54">
        <v>256695</v>
      </c>
      <c r="B19750" s="54" t="s">
        <v>17809</v>
      </c>
      <c r="D19750" s="57">
        <v>3573</v>
      </c>
    </row>
    <row r="19751" spans="1:4">
      <c r="A19751" s="54">
        <v>256700</v>
      </c>
      <c r="B19751" s="54" t="s">
        <v>23976</v>
      </c>
      <c r="D19751" s="57">
        <v>5278</v>
      </c>
    </row>
    <row r="19752" spans="1:4">
      <c r="A19752" s="54">
        <v>256701</v>
      </c>
      <c r="B19752" s="54" t="s">
        <v>17810</v>
      </c>
      <c r="D19752" s="57">
        <v>5645</v>
      </c>
    </row>
    <row r="19753" spans="1:4">
      <c r="A19753" s="54">
        <v>256702</v>
      </c>
      <c r="B19753" s="54" t="s">
        <v>17811</v>
      </c>
      <c r="D19753" s="57">
        <v>12881</v>
      </c>
    </row>
    <row r="19754" spans="1:4">
      <c r="A19754" s="54">
        <v>256707</v>
      </c>
      <c r="B19754" s="54" t="s">
        <v>17812</v>
      </c>
      <c r="D19754" s="57">
        <v>3877</v>
      </c>
    </row>
    <row r="19755" spans="1:4">
      <c r="A19755" s="54">
        <v>256711</v>
      </c>
      <c r="B19755" s="54" t="s">
        <v>17813</v>
      </c>
      <c r="D19755" s="57">
        <v>456</v>
      </c>
    </row>
    <row r="19756" spans="1:4">
      <c r="A19756" s="54">
        <v>256730</v>
      </c>
      <c r="B19756" s="54" t="s">
        <v>17814</v>
      </c>
      <c r="D19756" s="57">
        <v>4037</v>
      </c>
    </row>
    <row r="19757" spans="1:4">
      <c r="A19757" s="54">
        <v>256732</v>
      </c>
      <c r="B19757" s="54" t="s">
        <v>17815</v>
      </c>
      <c r="D19757" s="57">
        <v>40440</v>
      </c>
    </row>
    <row r="19758" spans="1:4">
      <c r="A19758" s="54">
        <v>256738</v>
      </c>
      <c r="B19758" s="54" t="s">
        <v>17816</v>
      </c>
      <c r="D19758" s="57">
        <v>1094</v>
      </c>
    </row>
    <row r="19759" spans="1:4">
      <c r="A19759" s="54">
        <v>256741</v>
      </c>
      <c r="B19759" s="54" t="s">
        <v>17817</v>
      </c>
      <c r="D19759" s="57">
        <v>1114</v>
      </c>
    </row>
    <row r="19760" spans="1:4">
      <c r="A19760" s="54">
        <v>256749</v>
      </c>
      <c r="B19760" s="54" t="s">
        <v>17818</v>
      </c>
      <c r="D19760" s="57">
        <v>19406</v>
      </c>
    </row>
    <row r="19761" spans="1:4">
      <c r="A19761" s="54">
        <v>256754</v>
      </c>
      <c r="B19761" s="54" t="s">
        <v>17819</v>
      </c>
      <c r="D19761" s="57">
        <v>17950</v>
      </c>
    </row>
    <row r="19762" spans="1:4">
      <c r="A19762" s="54">
        <v>256762</v>
      </c>
      <c r="B19762" s="54" t="s">
        <v>17820</v>
      </c>
      <c r="D19762" s="57">
        <v>14215</v>
      </c>
    </row>
    <row r="19763" spans="1:4">
      <c r="A19763" s="54">
        <v>256763</v>
      </c>
      <c r="B19763" s="54" t="s">
        <v>17821</v>
      </c>
      <c r="D19763" s="57">
        <v>22106</v>
      </c>
    </row>
    <row r="19764" spans="1:4">
      <c r="A19764" s="54">
        <v>256764</v>
      </c>
      <c r="B19764" s="54" t="s">
        <v>17822</v>
      </c>
      <c r="D19764" s="57">
        <v>9756</v>
      </c>
    </row>
    <row r="19765" spans="1:4">
      <c r="A19765" s="54">
        <v>256768</v>
      </c>
      <c r="B19765" s="54" t="s">
        <v>17823</v>
      </c>
      <c r="D19765" s="57">
        <v>3573</v>
      </c>
    </row>
    <row r="19766" spans="1:4">
      <c r="A19766" s="54">
        <v>256769</v>
      </c>
      <c r="B19766" s="54" t="s">
        <v>17824</v>
      </c>
      <c r="D19766" s="57">
        <v>6177</v>
      </c>
    </row>
    <row r="19767" spans="1:4">
      <c r="A19767" s="54">
        <v>256771</v>
      </c>
      <c r="B19767" s="54" t="s">
        <v>17825</v>
      </c>
      <c r="D19767" s="57">
        <v>28114</v>
      </c>
    </row>
    <row r="19768" spans="1:4">
      <c r="A19768" s="54">
        <v>256778</v>
      </c>
      <c r="B19768" s="54" t="s">
        <v>17826</v>
      </c>
      <c r="D19768" s="57">
        <v>1065</v>
      </c>
    </row>
    <row r="19769" spans="1:4">
      <c r="A19769" s="54">
        <v>256800</v>
      </c>
      <c r="B19769" s="54" t="s">
        <v>17827</v>
      </c>
      <c r="D19769" s="57">
        <v>384</v>
      </c>
    </row>
    <row r="19770" spans="1:4">
      <c r="A19770" s="54">
        <v>256807</v>
      </c>
      <c r="B19770" s="54" t="s">
        <v>17828</v>
      </c>
      <c r="D19770" s="57">
        <v>6416</v>
      </c>
    </row>
    <row r="19771" spans="1:4">
      <c r="A19771" s="54">
        <v>256809</v>
      </c>
      <c r="B19771" s="54" t="s">
        <v>17829</v>
      </c>
      <c r="D19771" s="57">
        <v>29928</v>
      </c>
    </row>
    <row r="19772" spans="1:4">
      <c r="A19772" s="54">
        <v>256812</v>
      </c>
      <c r="B19772" s="54" t="s">
        <v>17830</v>
      </c>
      <c r="D19772" s="57">
        <v>7005</v>
      </c>
    </row>
    <row r="19773" spans="1:4">
      <c r="A19773" s="54">
        <v>256818</v>
      </c>
      <c r="B19773" s="54" t="s">
        <v>17831</v>
      </c>
      <c r="D19773" s="57">
        <v>9837</v>
      </c>
    </row>
    <row r="19774" spans="1:4">
      <c r="A19774" s="54">
        <v>256819</v>
      </c>
      <c r="B19774" s="54" t="s">
        <v>17832</v>
      </c>
      <c r="D19774" s="57">
        <v>8655</v>
      </c>
    </row>
    <row r="19775" spans="1:4">
      <c r="A19775" s="54">
        <v>256820</v>
      </c>
      <c r="B19775" s="54" t="s">
        <v>17833</v>
      </c>
      <c r="D19775" s="57">
        <v>7947</v>
      </c>
    </row>
    <row r="19776" spans="1:4">
      <c r="A19776" s="54">
        <v>256821</v>
      </c>
      <c r="B19776" s="54" t="s">
        <v>17834</v>
      </c>
      <c r="D19776" s="57">
        <v>10139</v>
      </c>
    </row>
    <row r="19777" spans="1:4">
      <c r="A19777" s="54">
        <v>256835</v>
      </c>
      <c r="B19777" s="54" t="s">
        <v>23977</v>
      </c>
      <c r="D19777" s="57">
        <v>22964</v>
      </c>
    </row>
    <row r="19778" spans="1:4">
      <c r="A19778" s="54">
        <v>256839</v>
      </c>
      <c r="B19778" s="54" t="s">
        <v>17835</v>
      </c>
      <c r="D19778" s="57">
        <v>8549</v>
      </c>
    </row>
    <row r="19779" spans="1:4">
      <c r="A19779" s="54">
        <v>256840</v>
      </c>
      <c r="B19779" s="54" t="s">
        <v>17836</v>
      </c>
      <c r="D19779" s="57">
        <v>8549</v>
      </c>
    </row>
    <row r="19780" spans="1:4">
      <c r="A19780" s="54">
        <v>256841</v>
      </c>
      <c r="B19780" s="54" t="s">
        <v>17837</v>
      </c>
      <c r="D19780" s="57">
        <v>8549</v>
      </c>
    </row>
    <row r="19781" spans="1:4">
      <c r="A19781" s="54">
        <v>256842</v>
      </c>
      <c r="B19781" s="54" t="s">
        <v>17838</v>
      </c>
      <c r="D19781" s="57">
        <v>518</v>
      </c>
    </row>
    <row r="19782" spans="1:4">
      <c r="A19782" s="54">
        <v>256843</v>
      </c>
      <c r="B19782" s="54" t="s">
        <v>17839</v>
      </c>
      <c r="D19782" s="57">
        <v>3202</v>
      </c>
    </row>
    <row r="19783" spans="1:4">
      <c r="A19783" s="54">
        <v>256851</v>
      </c>
      <c r="B19783" s="54" t="s">
        <v>17840</v>
      </c>
      <c r="D19783" s="57">
        <v>1385</v>
      </c>
    </row>
    <row r="19784" spans="1:4">
      <c r="A19784" s="54">
        <v>256859</v>
      </c>
      <c r="B19784" s="54" t="s">
        <v>17841</v>
      </c>
      <c r="D19784" s="57">
        <v>1802</v>
      </c>
    </row>
    <row r="19785" spans="1:4">
      <c r="A19785" s="54">
        <v>256861</v>
      </c>
      <c r="B19785" s="54" t="s">
        <v>17842</v>
      </c>
      <c r="D19785" s="57">
        <v>1728</v>
      </c>
    </row>
    <row r="19786" spans="1:4">
      <c r="A19786" s="54">
        <v>256863</v>
      </c>
      <c r="B19786" s="54" t="s">
        <v>17843</v>
      </c>
      <c r="D19786" s="57">
        <v>6988</v>
      </c>
    </row>
    <row r="19787" spans="1:4">
      <c r="A19787" s="54">
        <v>256864</v>
      </c>
      <c r="B19787" s="54" t="s">
        <v>17844</v>
      </c>
      <c r="D19787" s="57">
        <v>37232</v>
      </c>
    </row>
    <row r="19788" spans="1:4">
      <c r="A19788" s="54">
        <v>256867</v>
      </c>
      <c r="B19788" s="54" t="s">
        <v>17845</v>
      </c>
      <c r="D19788" s="57">
        <v>3170</v>
      </c>
    </row>
    <row r="19789" spans="1:4">
      <c r="A19789" s="54">
        <v>256872</v>
      </c>
      <c r="B19789" s="54" t="s">
        <v>17846</v>
      </c>
      <c r="D19789" s="57">
        <v>3329</v>
      </c>
    </row>
    <row r="19790" spans="1:4">
      <c r="A19790" s="54">
        <v>256876</v>
      </c>
      <c r="B19790" s="54" t="s">
        <v>17847</v>
      </c>
      <c r="D19790" s="57">
        <v>4120</v>
      </c>
    </row>
    <row r="19791" spans="1:4">
      <c r="A19791" s="54">
        <v>256881</v>
      </c>
      <c r="B19791" s="54" t="s">
        <v>17848</v>
      </c>
      <c r="D19791" s="57">
        <v>26151</v>
      </c>
    </row>
    <row r="19792" spans="1:4">
      <c r="A19792" s="54">
        <v>256886</v>
      </c>
      <c r="B19792" s="54" t="s">
        <v>17849</v>
      </c>
      <c r="D19792" s="57">
        <v>8996</v>
      </c>
    </row>
    <row r="19793" spans="1:4">
      <c r="A19793" s="54">
        <v>256887</v>
      </c>
      <c r="B19793" s="54" t="s">
        <v>17850</v>
      </c>
      <c r="D19793" s="57">
        <v>8027</v>
      </c>
    </row>
    <row r="19794" spans="1:4">
      <c r="A19794" s="54">
        <v>256889</v>
      </c>
      <c r="B19794" s="54" t="s">
        <v>17851</v>
      </c>
      <c r="D19794" s="57">
        <v>1615</v>
      </c>
    </row>
    <row r="19795" spans="1:4">
      <c r="A19795" s="54">
        <v>256890</v>
      </c>
      <c r="B19795" s="54" t="s">
        <v>17852</v>
      </c>
      <c r="D19795" s="57">
        <v>4458</v>
      </c>
    </row>
    <row r="19796" spans="1:4">
      <c r="A19796" s="54">
        <v>256893</v>
      </c>
      <c r="B19796" s="54" t="s">
        <v>17853</v>
      </c>
      <c r="D19796" s="57">
        <v>7456</v>
      </c>
    </row>
    <row r="19797" spans="1:4">
      <c r="A19797" s="54">
        <v>256894</v>
      </c>
      <c r="B19797" s="54" t="s">
        <v>17854</v>
      </c>
      <c r="D19797" s="57">
        <v>5817</v>
      </c>
    </row>
    <row r="19798" spans="1:4">
      <c r="A19798" s="54">
        <v>256896</v>
      </c>
      <c r="B19798" s="54" t="s">
        <v>17855</v>
      </c>
      <c r="D19798" s="57">
        <v>24306</v>
      </c>
    </row>
    <row r="19799" spans="1:4">
      <c r="A19799" s="54">
        <v>256897</v>
      </c>
      <c r="B19799" s="54" t="s">
        <v>17856</v>
      </c>
      <c r="D19799" s="57">
        <v>24307</v>
      </c>
    </row>
    <row r="19800" spans="1:4">
      <c r="A19800" s="54">
        <v>256899</v>
      </c>
      <c r="B19800" s="54" t="s">
        <v>17857</v>
      </c>
      <c r="D19800" s="57">
        <v>10364</v>
      </c>
    </row>
    <row r="19801" spans="1:4">
      <c r="A19801" s="54">
        <v>256904</v>
      </c>
      <c r="B19801" s="54" t="s">
        <v>17858</v>
      </c>
      <c r="D19801" s="57">
        <v>3236</v>
      </c>
    </row>
    <row r="19802" spans="1:4">
      <c r="A19802" s="54">
        <v>256917</v>
      </c>
      <c r="B19802" s="54" t="s">
        <v>17859</v>
      </c>
      <c r="D19802" s="57">
        <v>2810</v>
      </c>
    </row>
    <row r="19803" spans="1:4">
      <c r="A19803" s="54">
        <v>256939</v>
      </c>
      <c r="B19803" s="54" t="s">
        <v>17860</v>
      </c>
      <c r="D19803" s="57">
        <v>1695</v>
      </c>
    </row>
    <row r="19804" spans="1:4">
      <c r="A19804" s="54">
        <v>256945</v>
      </c>
      <c r="B19804" s="54" t="s">
        <v>17861</v>
      </c>
      <c r="D19804" s="57">
        <v>4369</v>
      </c>
    </row>
    <row r="19805" spans="1:4">
      <c r="A19805" s="54">
        <v>256946</v>
      </c>
      <c r="B19805" s="54" t="s">
        <v>17862</v>
      </c>
      <c r="D19805" s="57">
        <v>4601</v>
      </c>
    </row>
    <row r="19806" spans="1:4">
      <c r="A19806" s="54">
        <v>256953</v>
      </c>
      <c r="B19806" s="54" t="s">
        <v>17863</v>
      </c>
      <c r="D19806" s="57">
        <v>6885</v>
      </c>
    </row>
    <row r="19807" spans="1:4">
      <c r="A19807" s="54">
        <v>256962</v>
      </c>
      <c r="B19807" s="54" t="s">
        <v>17864</v>
      </c>
      <c r="D19807" s="57">
        <v>3573</v>
      </c>
    </row>
    <row r="19808" spans="1:4">
      <c r="A19808" s="54">
        <v>256964</v>
      </c>
      <c r="B19808" s="54" t="s">
        <v>17114</v>
      </c>
      <c r="D19808" s="57">
        <v>3238</v>
      </c>
    </row>
    <row r="19809" spans="1:4">
      <c r="A19809" s="54">
        <v>256967</v>
      </c>
      <c r="B19809" s="54" t="s">
        <v>17865</v>
      </c>
      <c r="D19809" s="57">
        <v>2359</v>
      </c>
    </row>
    <row r="19810" spans="1:4">
      <c r="A19810" s="54">
        <v>256968</v>
      </c>
      <c r="B19810" s="54" t="s">
        <v>17866</v>
      </c>
      <c r="D19810" s="57">
        <v>9442</v>
      </c>
    </row>
    <row r="19811" spans="1:4">
      <c r="A19811" s="54">
        <v>256969</v>
      </c>
      <c r="B19811" s="54" t="s">
        <v>17867</v>
      </c>
      <c r="D19811" s="57">
        <v>3573</v>
      </c>
    </row>
    <row r="19812" spans="1:4">
      <c r="A19812" s="54">
        <v>256971</v>
      </c>
      <c r="B19812" s="54" t="s">
        <v>17868</v>
      </c>
      <c r="D19812" s="57">
        <v>1607</v>
      </c>
    </row>
    <row r="19813" spans="1:4">
      <c r="A19813" s="54">
        <v>256979</v>
      </c>
      <c r="B19813" s="54" t="s">
        <v>17869</v>
      </c>
      <c r="D19813" s="57">
        <v>1607</v>
      </c>
    </row>
    <row r="19814" spans="1:4">
      <c r="A19814" s="54">
        <v>256998</v>
      </c>
      <c r="B19814" s="54" t="s">
        <v>17870</v>
      </c>
      <c r="D19814" s="57">
        <v>2381</v>
      </c>
    </row>
    <row r="19815" spans="1:4">
      <c r="A19815" s="54">
        <v>257004</v>
      </c>
      <c r="B19815" s="54" t="s">
        <v>17871</v>
      </c>
      <c r="D19815" s="57">
        <v>4404</v>
      </c>
    </row>
    <row r="19816" spans="1:4">
      <c r="A19816" s="54">
        <v>257005</v>
      </c>
      <c r="B19816" s="54" t="s">
        <v>17872</v>
      </c>
      <c r="D19816" s="57">
        <v>4284</v>
      </c>
    </row>
    <row r="19817" spans="1:4">
      <c r="A19817" s="54">
        <v>257006</v>
      </c>
      <c r="B19817" s="54" t="s">
        <v>17873</v>
      </c>
      <c r="D19817" s="57">
        <v>4099</v>
      </c>
    </row>
    <row r="19818" spans="1:4">
      <c r="A19818" s="54">
        <v>257015</v>
      </c>
      <c r="B19818" s="54" t="s">
        <v>17874</v>
      </c>
      <c r="D19818" s="57">
        <v>634</v>
      </c>
    </row>
    <row r="19819" spans="1:4">
      <c r="A19819" s="54">
        <v>257030</v>
      </c>
      <c r="B19819" s="54" t="s">
        <v>17875</v>
      </c>
      <c r="D19819" s="57">
        <v>4428</v>
      </c>
    </row>
    <row r="19820" spans="1:4">
      <c r="A19820" s="54">
        <v>257074</v>
      </c>
      <c r="B19820" s="54" t="s">
        <v>17876</v>
      </c>
      <c r="D19820" s="57">
        <v>13113</v>
      </c>
    </row>
    <row r="19821" spans="1:4">
      <c r="A19821" s="54">
        <v>257075</v>
      </c>
      <c r="B19821" s="54" t="s">
        <v>17877</v>
      </c>
      <c r="D19821" s="57">
        <v>13113</v>
      </c>
    </row>
    <row r="19822" spans="1:4">
      <c r="A19822" s="54">
        <v>257076</v>
      </c>
      <c r="B19822" s="54" t="s">
        <v>17878</v>
      </c>
      <c r="D19822" s="57">
        <v>13113</v>
      </c>
    </row>
    <row r="19823" spans="1:4">
      <c r="A19823" s="54">
        <v>257077</v>
      </c>
      <c r="B19823" s="54" t="s">
        <v>17879</v>
      </c>
      <c r="D19823" s="57">
        <v>13113</v>
      </c>
    </row>
    <row r="19824" spans="1:4">
      <c r="A19824" s="54">
        <v>257079</v>
      </c>
      <c r="B19824" s="54" t="s">
        <v>17880</v>
      </c>
      <c r="D19824" s="57">
        <v>149</v>
      </c>
    </row>
    <row r="19825" spans="1:4">
      <c r="A19825" s="54">
        <v>257081</v>
      </c>
      <c r="B19825" s="54" t="s">
        <v>17881</v>
      </c>
      <c r="D19825" s="57">
        <v>6295</v>
      </c>
    </row>
    <row r="19826" spans="1:4">
      <c r="A19826" s="54">
        <v>257087</v>
      </c>
      <c r="B19826" s="54" t="s">
        <v>17882</v>
      </c>
      <c r="D19826" s="57">
        <v>34897</v>
      </c>
    </row>
    <row r="19827" spans="1:4">
      <c r="A19827" s="54">
        <v>257102</v>
      </c>
      <c r="B19827" s="54" t="s">
        <v>17883</v>
      </c>
      <c r="D19827" s="57">
        <v>3094</v>
      </c>
    </row>
    <row r="19828" spans="1:4">
      <c r="A19828" s="54">
        <v>257108</v>
      </c>
      <c r="B19828" s="54" t="s">
        <v>16624</v>
      </c>
      <c r="D19828" s="57">
        <v>70428</v>
      </c>
    </row>
    <row r="19829" spans="1:4">
      <c r="A19829" s="54">
        <v>257109</v>
      </c>
      <c r="B19829" s="54" t="s">
        <v>17884</v>
      </c>
      <c r="D19829" s="57">
        <v>3234</v>
      </c>
    </row>
    <row r="19830" spans="1:4">
      <c r="A19830" s="54">
        <v>257110</v>
      </c>
      <c r="B19830" s="54" t="s">
        <v>17885</v>
      </c>
      <c r="D19830" s="57">
        <v>4404</v>
      </c>
    </row>
    <row r="19831" spans="1:4">
      <c r="A19831" s="54">
        <v>257120</v>
      </c>
      <c r="B19831" s="54" t="s">
        <v>23915</v>
      </c>
      <c r="D19831" s="57">
        <v>4293</v>
      </c>
    </row>
    <row r="19832" spans="1:4">
      <c r="A19832" s="54">
        <v>257122</v>
      </c>
      <c r="B19832" s="54" t="s">
        <v>17886</v>
      </c>
      <c r="D19832" s="57">
        <v>2847</v>
      </c>
    </row>
    <row r="19833" spans="1:4">
      <c r="A19833" s="54">
        <v>257124</v>
      </c>
      <c r="B19833" s="54" t="s">
        <v>17887</v>
      </c>
      <c r="D19833" s="57">
        <v>254</v>
      </c>
    </row>
    <row r="19834" spans="1:4">
      <c r="A19834" s="54">
        <v>257127</v>
      </c>
      <c r="B19834" s="54" t="s">
        <v>17888</v>
      </c>
      <c r="D19834" s="57">
        <v>125</v>
      </c>
    </row>
    <row r="19835" spans="1:4">
      <c r="A19835" s="54">
        <v>257129</v>
      </c>
      <c r="B19835" s="54" t="s">
        <v>23978</v>
      </c>
      <c r="D19835" s="57">
        <v>634</v>
      </c>
    </row>
    <row r="19836" spans="1:4">
      <c r="A19836" s="54">
        <v>257138</v>
      </c>
      <c r="B19836" s="54" t="s">
        <v>17889</v>
      </c>
      <c r="D19836" s="57">
        <v>3883</v>
      </c>
    </row>
    <row r="19837" spans="1:4">
      <c r="A19837" s="54">
        <v>257143</v>
      </c>
      <c r="B19837" s="54" t="s">
        <v>17890</v>
      </c>
      <c r="D19837" s="57">
        <v>941</v>
      </c>
    </row>
    <row r="19838" spans="1:4">
      <c r="A19838" s="54">
        <v>257144</v>
      </c>
      <c r="B19838" s="54" t="s">
        <v>17891</v>
      </c>
      <c r="D19838" s="57">
        <v>4404</v>
      </c>
    </row>
    <row r="19839" spans="1:4">
      <c r="A19839" s="54">
        <v>257151</v>
      </c>
      <c r="B19839" s="54" t="s">
        <v>17892</v>
      </c>
      <c r="D19839" s="57">
        <v>4404</v>
      </c>
    </row>
    <row r="19840" spans="1:4">
      <c r="A19840" s="54">
        <v>257154</v>
      </c>
      <c r="B19840" s="54" t="s">
        <v>17410</v>
      </c>
      <c r="D19840" s="57">
        <v>384</v>
      </c>
    </row>
    <row r="19841" spans="1:4">
      <c r="A19841" s="54">
        <v>257173</v>
      </c>
      <c r="B19841" s="54" t="s">
        <v>17893</v>
      </c>
      <c r="D19841" s="57">
        <v>5186</v>
      </c>
    </row>
    <row r="19842" spans="1:4">
      <c r="A19842" s="54">
        <v>257176</v>
      </c>
      <c r="B19842" s="54" t="s">
        <v>17894</v>
      </c>
      <c r="D19842" s="57">
        <v>4404</v>
      </c>
    </row>
    <row r="19843" spans="1:4">
      <c r="A19843" s="54">
        <v>257178</v>
      </c>
      <c r="B19843" s="54" t="s">
        <v>17895</v>
      </c>
      <c r="D19843" s="57">
        <v>16558</v>
      </c>
    </row>
    <row r="19844" spans="1:4">
      <c r="A19844" s="54">
        <v>257199</v>
      </c>
      <c r="B19844" s="54" t="s">
        <v>17896</v>
      </c>
      <c r="D19844" s="57">
        <v>1384</v>
      </c>
    </row>
    <row r="19845" spans="1:4">
      <c r="A19845" s="54">
        <v>257209</v>
      </c>
      <c r="B19845" s="54" t="s">
        <v>17897</v>
      </c>
      <c r="D19845" s="57">
        <v>891</v>
      </c>
    </row>
    <row r="19846" spans="1:4">
      <c r="A19846" s="54">
        <v>257212</v>
      </c>
      <c r="B19846" s="54" t="s">
        <v>17898</v>
      </c>
      <c r="D19846" s="57">
        <v>1249</v>
      </c>
    </row>
    <row r="19847" spans="1:4">
      <c r="A19847" s="54">
        <v>257214</v>
      </c>
      <c r="B19847" s="54" t="s">
        <v>17899</v>
      </c>
      <c r="D19847" s="57">
        <v>205</v>
      </c>
    </row>
    <row r="19848" spans="1:4">
      <c r="A19848" s="54">
        <v>257215</v>
      </c>
      <c r="B19848" s="54" t="s">
        <v>17900</v>
      </c>
      <c r="D19848" s="57">
        <v>205</v>
      </c>
    </row>
    <row r="19849" spans="1:4">
      <c r="A19849" s="54">
        <v>257218</v>
      </c>
      <c r="B19849" s="54" t="s">
        <v>17901</v>
      </c>
      <c r="D19849" s="57">
        <v>64</v>
      </c>
    </row>
    <row r="19850" spans="1:4">
      <c r="A19850" s="54">
        <v>257221</v>
      </c>
      <c r="B19850" s="54" t="s">
        <v>17902</v>
      </c>
      <c r="D19850" s="57">
        <v>8584</v>
      </c>
    </row>
    <row r="19851" spans="1:4">
      <c r="A19851" s="54">
        <v>257226</v>
      </c>
      <c r="B19851" s="54" t="s">
        <v>17903</v>
      </c>
      <c r="D19851" s="57">
        <v>9756</v>
      </c>
    </row>
    <row r="19852" spans="1:4">
      <c r="A19852" s="54">
        <v>257274</v>
      </c>
      <c r="B19852" s="54" t="s">
        <v>17904</v>
      </c>
      <c r="D19852" s="57">
        <v>19528</v>
      </c>
    </row>
    <row r="19853" spans="1:4">
      <c r="A19853" s="54">
        <v>257276</v>
      </c>
      <c r="B19853" s="54" t="s">
        <v>17905</v>
      </c>
      <c r="D19853" s="57">
        <v>1328</v>
      </c>
    </row>
    <row r="19854" spans="1:4">
      <c r="A19854" s="54">
        <v>257277</v>
      </c>
      <c r="B19854" s="54" t="s">
        <v>17906</v>
      </c>
      <c r="D19854" s="57">
        <v>23433</v>
      </c>
    </row>
    <row r="19855" spans="1:4">
      <c r="A19855" s="54">
        <v>257285</v>
      </c>
      <c r="B19855" s="54" t="s">
        <v>17907</v>
      </c>
      <c r="D19855" s="57">
        <v>5736</v>
      </c>
    </row>
    <row r="19856" spans="1:4">
      <c r="A19856" s="54">
        <v>257286</v>
      </c>
      <c r="B19856" s="54" t="s">
        <v>17908</v>
      </c>
      <c r="D19856" s="57">
        <v>4820</v>
      </c>
    </row>
    <row r="19857" spans="1:4">
      <c r="A19857" s="54">
        <v>257287</v>
      </c>
      <c r="B19857" s="54" t="s">
        <v>17909</v>
      </c>
      <c r="D19857" s="57">
        <v>6416</v>
      </c>
    </row>
    <row r="19858" spans="1:4">
      <c r="A19858" s="54">
        <v>257288</v>
      </c>
      <c r="B19858" s="54" t="s">
        <v>17910</v>
      </c>
      <c r="D19858" s="57">
        <v>12870</v>
      </c>
    </row>
    <row r="19859" spans="1:4">
      <c r="A19859" s="54">
        <v>257292</v>
      </c>
      <c r="B19859" s="54" t="s">
        <v>17911</v>
      </c>
      <c r="D19859" s="57">
        <v>262</v>
      </c>
    </row>
    <row r="19860" spans="1:4">
      <c r="A19860" s="54">
        <v>257302</v>
      </c>
      <c r="B19860" s="54" t="s">
        <v>17912</v>
      </c>
      <c r="D19860" s="57">
        <v>5193</v>
      </c>
    </row>
    <row r="19861" spans="1:4">
      <c r="A19861" s="54">
        <v>257316</v>
      </c>
      <c r="B19861" s="54" t="s">
        <v>17913</v>
      </c>
      <c r="D19861" s="57">
        <v>9837</v>
      </c>
    </row>
    <row r="19862" spans="1:4">
      <c r="A19862" s="54">
        <v>257317</v>
      </c>
      <c r="B19862" s="54" t="s">
        <v>17914</v>
      </c>
      <c r="D19862" s="57">
        <v>6806</v>
      </c>
    </row>
    <row r="19863" spans="1:4">
      <c r="A19863" s="54">
        <v>257323</v>
      </c>
      <c r="B19863" s="54" t="s">
        <v>17915</v>
      </c>
      <c r="D19863" s="57">
        <v>941</v>
      </c>
    </row>
    <row r="19864" spans="1:4">
      <c r="A19864" s="54">
        <v>257327</v>
      </c>
      <c r="B19864" s="54" t="s">
        <v>17916</v>
      </c>
      <c r="D19864" s="57">
        <v>585</v>
      </c>
    </row>
    <row r="19865" spans="1:4">
      <c r="A19865" s="54">
        <v>257328</v>
      </c>
      <c r="B19865" s="54" t="s">
        <v>17917</v>
      </c>
      <c r="D19865" s="57">
        <v>5114</v>
      </c>
    </row>
    <row r="19866" spans="1:4">
      <c r="A19866" s="54">
        <v>257329</v>
      </c>
      <c r="B19866" s="54" t="s">
        <v>17918</v>
      </c>
      <c r="D19866" s="57">
        <v>3436</v>
      </c>
    </row>
    <row r="19867" spans="1:4">
      <c r="A19867" s="54">
        <v>257348</v>
      </c>
      <c r="B19867" s="54" t="s">
        <v>17919</v>
      </c>
      <c r="D19867" s="57">
        <v>262</v>
      </c>
    </row>
    <row r="19868" spans="1:4">
      <c r="A19868" s="54">
        <v>257365</v>
      </c>
      <c r="B19868" s="54" t="s">
        <v>17920</v>
      </c>
      <c r="D19868" s="57">
        <v>2338</v>
      </c>
    </row>
    <row r="19869" spans="1:4">
      <c r="A19869" s="54">
        <v>257366</v>
      </c>
      <c r="B19869" s="54" t="s">
        <v>17921</v>
      </c>
      <c r="D19869" s="57">
        <v>10139</v>
      </c>
    </row>
    <row r="19870" spans="1:4">
      <c r="A19870" s="54">
        <v>257409</v>
      </c>
      <c r="B19870" s="54" t="s">
        <v>17922</v>
      </c>
      <c r="D19870" s="57">
        <v>22106</v>
      </c>
    </row>
    <row r="19871" spans="1:4">
      <c r="A19871" s="54">
        <v>257414</v>
      </c>
      <c r="B19871" s="54" t="s">
        <v>17923</v>
      </c>
      <c r="D19871" s="57">
        <v>2874</v>
      </c>
    </row>
    <row r="19872" spans="1:4">
      <c r="A19872" s="54">
        <v>257422</v>
      </c>
      <c r="B19872" s="54" t="s">
        <v>17924</v>
      </c>
      <c r="D19872" s="57">
        <v>11128</v>
      </c>
    </row>
    <row r="19873" spans="1:4">
      <c r="A19873" s="54">
        <v>257423</v>
      </c>
      <c r="B19873" s="54" t="s">
        <v>17925</v>
      </c>
      <c r="D19873" s="57">
        <v>4910</v>
      </c>
    </row>
    <row r="19874" spans="1:4">
      <c r="A19874" s="54">
        <v>257429</v>
      </c>
      <c r="B19874" s="54" t="s">
        <v>17926</v>
      </c>
      <c r="D19874" s="57">
        <v>8983</v>
      </c>
    </row>
    <row r="19875" spans="1:4">
      <c r="A19875" s="54">
        <v>257430</v>
      </c>
      <c r="B19875" s="54" t="s">
        <v>17920</v>
      </c>
      <c r="D19875" s="57">
        <v>9110</v>
      </c>
    </row>
    <row r="19876" spans="1:4">
      <c r="A19876" s="54">
        <v>257465</v>
      </c>
      <c r="B19876" s="54" t="s">
        <v>17411</v>
      </c>
      <c r="D19876" s="57">
        <v>384</v>
      </c>
    </row>
    <row r="19877" spans="1:4">
      <c r="A19877" s="54">
        <v>257480</v>
      </c>
      <c r="B19877" s="54" t="s">
        <v>17927</v>
      </c>
      <c r="D19877" s="57">
        <v>2153</v>
      </c>
    </row>
    <row r="19878" spans="1:4">
      <c r="A19878" s="54">
        <v>257491</v>
      </c>
      <c r="B19878" s="54" t="s">
        <v>17928</v>
      </c>
      <c r="D19878" s="57">
        <v>12626</v>
      </c>
    </row>
    <row r="19879" spans="1:4">
      <c r="A19879" s="54">
        <v>257492</v>
      </c>
      <c r="B19879" s="54" t="s">
        <v>17929</v>
      </c>
      <c r="D19879" s="57">
        <v>22823</v>
      </c>
    </row>
    <row r="19880" spans="1:4">
      <c r="A19880" s="54">
        <v>257493</v>
      </c>
      <c r="B19880" s="54" t="s">
        <v>17930</v>
      </c>
      <c r="D19880" s="57">
        <v>22823</v>
      </c>
    </row>
    <row r="19881" spans="1:4">
      <c r="A19881" s="54">
        <v>257502</v>
      </c>
      <c r="B19881" s="54" t="s">
        <v>17931</v>
      </c>
      <c r="D19881" s="57">
        <v>13248</v>
      </c>
    </row>
    <row r="19882" spans="1:4">
      <c r="A19882" s="54">
        <v>257519</v>
      </c>
      <c r="B19882" s="54" t="s">
        <v>17932</v>
      </c>
      <c r="D19882" s="57">
        <v>1857</v>
      </c>
    </row>
    <row r="19883" spans="1:4">
      <c r="A19883" s="54">
        <v>257521</v>
      </c>
      <c r="B19883" s="54" t="s">
        <v>17933</v>
      </c>
      <c r="D19883" s="57">
        <v>385</v>
      </c>
    </row>
    <row r="19884" spans="1:4">
      <c r="A19884" s="54">
        <v>257522</v>
      </c>
      <c r="B19884" s="54" t="s">
        <v>17934</v>
      </c>
      <c r="D19884" s="57">
        <v>27631</v>
      </c>
    </row>
    <row r="19885" spans="1:4">
      <c r="A19885" s="54">
        <v>257527</v>
      </c>
      <c r="B19885" s="54" t="s">
        <v>17935</v>
      </c>
      <c r="D19885" s="57">
        <v>24287</v>
      </c>
    </row>
    <row r="19886" spans="1:4">
      <c r="A19886" s="54">
        <v>257528</v>
      </c>
      <c r="B19886" s="54" t="s">
        <v>17936</v>
      </c>
      <c r="D19886" s="57">
        <v>803</v>
      </c>
    </row>
    <row r="19887" spans="1:4">
      <c r="A19887" s="54">
        <v>257541</v>
      </c>
      <c r="B19887" s="54" t="s">
        <v>17937</v>
      </c>
      <c r="D19887" s="57">
        <v>27631</v>
      </c>
    </row>
    <row r="19888" spans="1:4">
      <c r="A19888" s="54">
        <v>257542</v>
      </c>
      <c r="B19888" s="54" t="s">
        <v>17938</v>
      </c>
      <c r="D19888" s="57">
        <v>2511</v>
      </c>
    </row>
    <row r="19889" spans="1:4">
      <c r="A19889" s="54">
        <v>257543</v>
      </c>
      <c r="B19889" s="54" t="s">
        <v>17939</v>
      </c>
      <c r="D19889" s="57">
        <v>2511</v>
      </c>
    </row>
    <row r="19890" spans="1:4">
      <c r="A19890" s="54">
        <v>257544</v>
      </c>
      <c r="B19890" s="54" t="s">
        <v>17940</v>
      </c>
      <c r="D19890" s="57">
        <v>2511</v>
      </c>
    </row>
    <row r="19891" spans="1:4">
      <c r="A19891" s="54">
        <v>257545</v>
      </c>
      <c r="B19891" s="54" t="s">
        <v>15290</v>
      </c>
      <c r="D19891" s="57">
        <v>49264</v>
      </c>
    </row>
    <row r="19892" spans="1:4">
      <c r="A19892" s="54">
        <v>257546</v>
      </c>
      <c r="B19892" s="54" t="s">
        <v>17941</v>
      </c>
      <c r="D19892" s="57">
        <v>7081</v>
      </c>
    </row>
    <row r="19893" spans="1:4">
      <c r="A19893" s="54">
        <v>257548</v>
      </c>
      <c r="B19893" s="54" t="s">
        <v>17942</v>
      </c>
      <c r="D19893" s="57">
        <v>100000</v>
      </c>
    </row>
    <row r="19894" spans="1:4">
      <c r="A19894" s="54">
        <v>257550</v>
      </c>
      <c r="B19894" s="54" t="s">
        <v>17943</v>
      </c>
      <c r="D19894" s="57">
        <v>38800</v>
      </c>
    </row>
    <row r="19895" spans="1:4">
      <c r="A19895" s="54">
        <v>257564</v>
      </c>
      <c r="B19895" s="54" t="s">
        <v>17944</v>
      </c>
      <c r="D19895" s="57">
        <v>5606</v>
      </c>
    </row>
    <row r="19896" spans="1:4">
      <c r="A19896" s="54">
        <v>257568</v>
      </c>
      <c r="B19896" s="54" t="s">
        <v>17945</v>
      </c>
      <c r="D19896" s="57">
        <v>634</v>
      </c>
    </row>
    <row r="19897" spans="1:4">
      <c r="A19897" s="54">
        <v>257569</v>
      </c>
      <c r="B19897" s="54" t="s">
        <v>17946</v>
      </c>
      <c r="D19897" s="57">
        <v>1384</v>
      </c>
    </row>
    <row r="19898" spans="1:4">
      <c r="A19898" s="54">
        <v>257576</v>
      </c>
      <c r="B19898" s="54" t="s">
        <v>17947</v>
      </c>
      <c r="D19898" s="57">
        <v>410</v>
      </c>
    </row>
    <row r="19899" spans="1:4">
      <c r="A19899" s="54">
        <v>257580</v>
      </c>
      <c r="B19899" s="54" t="s">
        <v>17948</v>
      </c>
      <c r="D19899" s="57">
        <v>9837</v>
      </c>
    </row>
    <row r="19900" spans="1:4">
      <c r="A19900" s="54">
        <v>257585</v>
      </c>
      <c r="B19900" s="54" t="s">
        <v>17949</v>
      </c>
      <c r="D19900" s="57">
        <v>8639</v>
      </c>
    </row>
    <row r="19901" spans="1:4">
      <c r="A19901" s="54">
        <v>257594</v>
      </c>
      <c r="B19901" s="54" t="s">
        <v>17950</v>
      </c>
      <c r="D19901" s="57">
        <v>559</v>
      </c>
    </row>
    <row r="19902" spans="1:4">
      <c r="A19902" s="54">
        <v>257598</v>
      </c>
      <c r="B19902" s="54" t="s">
        <v>17951</v>
      </c>
      <c r="D19902" s="57">
        <v>930</v>
      </c>
    </row>
    <row r="19903" spans="1:4">
      <c r="A19903" s="54">
        <v>257602</v>
      </c>
      <c r="B19903" s="54" t="s">
        <v>17952</v>
      </c>
      <c r="D19903" s="57">
        <v>9837</v>
      </c>
    </row>
    <row r="19904" spans="1:4">
      <c r="A19904" s="54">
        <v>257603</v>
      </c>
      <c r="B19904" s="54" t="s">
        <v>17953</v>
      </c>
      <c r="D19904" s="57">
        <v>9837</v>
      </c>
    </row>
    <row r="19905" spans="1:4">
      <c r="A19905" s="54">
        <v>257604</v>
      </c>
      <c r="B19905" s="54" t="s">
        <v>17954</v>
      </c>
      <c r="D19905" s="57">
        <v>9837</v>
      </c>
    </row>
    <row r="19906" spans="1:4">
      <c r="A19906" s="54">
        <v>257611</v>
      </c>
      <c r="B19906" s="54" t="s">
        <v>23916</v>
      </c>
      <c r="D19906" s="57">
        <v>4293</v>
      </c>
    </row>
    <row r="19907" spans="1:4">
      <c r="A19907" s="54">
        <v>257620</v>
      </c>
      <c r="B19907" s="54" t="s">
        <v>17955</v>
      </c>
      <c r="D19907" s="57">
        <v>27137</v>
      </c>
    </row>
    <row r="19908" spans="1:4">
      <c r="A19908" s="54">
        <v>257636</v>
      </c>
      <c r="B19908" s="54" t="s">
        <v>17956</v>
      </c>
      <c r="D19908" s="57">
        <v>24280</v>
      </c>
    </row>
    <row r="19909" spans="1:4">
      <c r="A19909" s="54">
        <v>257639</v>
      </c>
      <c r="B19909" s="54" t="s">
        <v>17411</v>
      </c>
      <c r="D19909" s="57">
        <v>384</v>
      </c>
    </row>
    <row r="19910" spans="1:4">
      <c r="A19910" s="54">
        <v>257642</v>
      </c>
      <c r="B19910" s="54" t="s">
        <v>17957</v>
      </c>
      <c r="D19910" s="57">
        <v>1280</v>
      </c>
    </row>
    <row r="19911" spans="1:4">
      <c r="A19911" s="54">
        <v>257643</v>
      </c>
      <c r="B19911" s="54" t="s">
        <v>17958</v>
      </c>
      <c r="D19911" s="57">
        <v>1280</v>
      </c>
    </row>
    <row r="19912" spans="1:4">
      <c r="A19912" s="54">
        <v>257644</v>
      </c>
      <c r="B19912" s="54" t="s">
        <v>17959</v>
      </c>
      <c r="D19912" s="57">
        <v>1280</v>
      </c>
    </row>
    <row r="19913" spans="1:4">
      <c r="A19913" s="54">
        <v>257645</v>
      </c>
      <c r="B19913" s="54" t="s">
        <v>17960</v>
      </c>
      <c r="D19913" s="57">
        <v>1067</v>
      </c>
    </row>
    <row r="19914" spans="1:4">
      <c r="A19914" s="54">
        <v>257646</v>
      </c>
      <c r="B19914" s="54" t="s">
        <v>17961</v>
      </c>
      <c r="D19914" s="57">
        <v>100000</v>
      </c>
    </row>
    <row r="19915" spans="1:4">
      <c r="A19915" s="54">
        <v>257647</v>
      </c>
      <c r="B19915" s="54" t="s">
        <v>17962</v>
      </c>
      <c r="D19915" s="57">
        <v>100000</v>
      </c>
    </row>
    <row r="19916" spans="1:4">
      <c r="A19916" s="54">
        <v>257649</v>
      </c>
      <c r="B19916" s="54" t="s">
        <v>17963</v>
      </c>
      <c r="D19916" s="57">
        <v>900</v>
      </c>
    </row>
    <row r="19917" spans="1:4">
      <c r="A19917" s="54">
        <v>257650</v>
      </c>
      <c r="B19917" s="54" t="s">
        <v>17964</v>
      </c>
      <c r="D19917" s="57">
        <v>6295</v>
      </c>
    </row>
    <row r="19918" spans="1:4">
      <c r="A19918" s="54">
        <v>257651</v>
      </c>
      <c r="B19918" s="54" t="s">
        <v>17965</v>
      </c>
      <c r="D19918" s="57">
        <v>6295</v>
      </c>
    </row>
    <row r="19919" spans="1:4">
      <c r="A19919" s="54">
        <v>257654</v>
      </c>
      <c r="B19919" s="54" t="s">
        <v>17966</v>
      </c>
      <c r="D19919" s="57">
        <v>19528</v>
      </c>
    </row>
    <row r="19920" spans="1:4">
      <c r="A19920" s="54">
        <v>257658</v>
      </c>
      <c r="B19920" s="54" t="s">
        <v>17967</v>
      </c>
      <c r="D19920" s="57">
        <v>31158</v>
      </c>
    </row>
    <row r="19921" spans="1:4">
      <c r="A19921" s="54">
        <v>257659</v>
      </c>
      <c r="B19921" s="54" t="s">
        <v>17968</v>
      </c>
      <c r="D19921" s="57">
        <v>1456</v>
      </c>
    </row>
    <row r="19922" spans="1:4">
      <c r="A19922" s="54">
        <v>257662</v>
      </c>
      <c r="B19922" s="54" t="s">
        <v>17969</v>
      </c>
      <c r="D19922" s="57">
        <v>2511</v>
      </c>
    </row>
    <row r="19923" spans="1:4">
      <c r="A19923" s="54">
        <v>257718</v>
      </c>
      <c r="B19923" s="54" t="s">
        <v>17970</v>
      </c>
      <c r="D19923" s="57">
        <v>5901</v>
      </c>
    </row>
    <row r="19924" spans="1:4">
      <c r="A19924" s="54">
        <v>257719</v>
      </c>
      <c r="B19924" s="54" t="s">
        <v>17971</v>
      </c>
      <c r="D19924" s="57">
        <v>5901</v>
      </c>
    </row>
    <row r="19925" spans="1:4">
      <c r="A19925" s="54">
        <v>257728</v>
      </c>
      <c r="B19925" s="54" t="s">
        <v>17972</v>
      </c>
      <c r="D19925" s="57">
        <v>2232</v>
      </c>
    </row>
    <row r="19926" spans="1:4">
      <c r="A19926" s="54">
        <v>257749</v>
      </c>
      <c r="B19926" s="54" t="s">
        <v>17973</v>
      </c>
      <c r="D19926" s="57">
        <v>42327</v>
      </c>
    </row>
    <row r="19927" spans="1:4">
      <c r="A19927" s="54">
        <v>257774</v>
      </c>
      <c r="B19927" s="54" t="s">
        <v>17974</v>
      </c>
      <c r="D19927" s="57">
        <v>4099</v>
      </c>
    </row>
    <row r="19928" spans="1:4">
      <c r="A19928" s="54">
        <v>257783</v>
      </c>
      <c r="B19928" s="54" t="s">
        <v>17975</v>
      </c>
      <c r="D19928" s="57">
        <v>9837</v>
      </c>
    </row>
    <row r="19929" spans="1:4">
      <c r="A19929" s="54">
        <v>257788</v>
      </c>
      <c r="B19929" s="54" t="s">
        <v>17976</v>
      </c>
      <c r="D19929" s="57">
        <v>14774</v>
      </c>
    </row>
    <row r="19930" spans="1:4">
      <c r="A19930" s="54">
        <v>257789</v>
      </c>
      <c r="B19930" s="54" t="s">
        <v>17977</v>
      </c>
      <c r="D19930" s="57">
        <v>14774</v>
      </c>
    </row>
    <row r="19931" spans="1:4">
      <c r="A19931" s="54">
        <v>257791</v>
      </c>
      <c r="B19931" s="54" t="s">
        <v>17978</v>
      </c>
      <c r="D19931" s="57">
        <v>1583</v>
      </c>
    </row>
    <row r="19932" spans="1:4">
      <c r="A19932" s="54">
        <v>257792</v>
      </c>
      <c r="B19932" s="54" t="s">
        <v>17979</v>
      </c>
      <c r="D19932" s="57">
        <v>3478</v>
      </c>
    </row>
    <row r="19933" spans="1:4">
      <c r="A19933" s="54">
        <v>257793</v>
      </c>
      <c r="B19933" s="54" t="s">
        <v>17980</v>
      </c>
      <c r="D19933" s="57">
        <v>3573</v>
      </c>
    </row>
    <row r="19934" spans="1:4">
      <c r="A19934" s="54">
        <v>257794</v>
      </c>
      <c r="B19934" s="54" t="s">
        <v>17981</v>
      </c>
      <c r="D19934" s="57">
        <v>3573</v>
      </c>
    </row>
    <row r="19935" spans="1:4">
      <c r="A19935" s="54">
        <v>257800</v>
      </c>
      <c r="B19935" s="54" t="s">
        <v>17982</v>
      </c>
      <c r="D19935" s="57">
        <v>2727</v>
      </c>
    </row>
    <row r="19936" spans="1:4">
      <c r="A19936" s="54">
        <v>257801</v>
      </c>
      <c r="B19936" s="54" t="s">
        <v>17983</v>
      </c>
      <c r="D19936" s="57">
        <v>2762</v>
      </c>
    </row>
    <row r="19937" spans="1:4">
      <c r="A19937" s="54">
        <v>257840</v>
      </c>
      <c r="B19937" s="54" t="s">
        <v>17984</v>
      </c>
      <c r="D19937" s="57">
        <v>708</v>
      </c>
    </row>
    <row r="19938" spans="1:4">
      <c r="A19938" s="54">
        <v>257846</v>
      </c>
      <c r="B19938" s="54" t="s">
        <v>17985</v>
      </c>
      <c r="D19938" s="57">
        <v>3918</v>
      </c>
    </row>
    <row r="19939" spans="1:4">
      <c r="A19939" s="54">
        <v>257847</v>
      </c>
      <c r="B19939" s="54" t="s">
        <v>17986</v>
      </c>
      <c r="D19939" s="57">
        <v>24409</v>
      </c>
    </row>
    <row r="19940" spans="1:4">
      <c r="A19940" s="54">
        <v>257859</v>
      </c>
      <c r="B19940" s="54" t="s">
        <v>17987</v>
      </c>
      <c r="D19940" s="57">
        <v>2826</v>
      </c>
    </row>
    <row r="19941" spans="1:4">
      <c r="A19941" s="54">
        <v>257862</v>
      </c>
      <c r="B19941" s="54" t="s">
        <v>17988</v>
      </c>
      <c r="D19941" s="57">
        <v>5154</v>
      </c>
    </row>
    <row r="19942" spans="1:4">
      <c r="A19942" s="54">
        <v>257863</v>
      </c>
      <c r="B19942" s="54" t="s">
        <v>17989</v>
      </c>
      <c r="D19942" s="57">
        <v>9837</v>
      </c>
    </row>
    <row r="19943" spans="1:4">
      <c r="A19943" s="54">
        <v>257869</v>
      </c>
      <c r="B19943" s="54" t="s">
        <v>17990</v>
      </c>
      <c r="D19943" s="57">
        <v>3573</v>
      </c>
    </row>
    <row r="19944" spans="1:4">
      <c r="A19944" s="54">
        <v>257873</v>
      </c>
      <c r="B19944" s="54" t="s">
        <v>17991</v>
      </c>
      <c r="D19944" s="57">
        <v>21456</v>
      </c>
    </row>
    <row r="19945" spans="1:4">
      <c r="A19945" s="54">
        <v>257874</v>
      </c>
      <c r="B19945" s="54" t="s">
        <v>17992</v>
      </c>
      <c r="D19945" s="57">
        <v>9837</v>
      </c>
    </row>
    <row r="19946" spans="1:4">
      <c r="A19946" s="54">
        <v>257882</v>
      </c>
      <c r="B19946" s="54" t="s">
        <v>17993</v>
      </c>
      <c r="D19946" s="57">
        <v>1385</v>
      </c>
    </row>
    <row r="19947" spans="1:4">
      <c r="A19947" s="54">
        <v>257884</v>
      </c>
      <c r="B19947" s="54" t="s">
        <v>17994</v>
      </c>
      <c r="D19947" s="57">
        <v>7671</v>
      </c>
    </row>
    <row r="19948" spans="1:4">
      <c r="A19948" s="54">
        <v>257891</v>
      </c>
      <c r="B19948" s="54" t="s">
        <v>17995</v>
      </c>
      <c r="D19948" s="57">
        <v>480</v>
      </c>
    </row>
    <row r="19949" spans="1:4">
      <c r="A19949" s="54">
        <v>257893</v>
      </c>
      <c r="B19949" s="54" t="s">
        <v>17996</v>
      </c>
      <c r="D19949" s="57">
        <v>442</v>
      </c>
    </row>
    <row r="19950" spans="1:4">
      <c r="A19950" s="54">
        <v>257895</v>
      </c>
      <c r="B19950" s="54" t="s">
        <v>17997</v>
      </c>
      <c r="D19950" s="57">
        <v>1218</v>
      </c>
    </row>
    <row r="19951" spans="1:4">
      <c r="A19951" s="54">
        <v>257906</v>
      </c>
      <c r="B19951" s="54" t="s">
        <v>17998</v>
      </c>
      <c r="D19951" s="57">
        <v>1052</v>
      </c>
    </row>
    <row r="19952" spans="1:4">
      <c r="A19952" s="54">
        <v>257919</v>
      </c>
      <c r="B19952" s="54" t="s">
        <v>17999</v>
      </c>
      <c r="D19952" s="57">
        <v>25044</v>
      </c>
    </row>
    <row r="19953" spans="1:4">
      <c r="A19953" s="54">
        <v>257923</v>
      </c>
      <c r="B19953" s="54" t="s">
        <v>18000</v>
      </c>
      <c r="D19953" s="57">
        <v>79834</v>
      </c>
    </row>
    <row r="19954" spans="1:4">
      <c r="A19954" s="54">
        <v>257924</v>
      </c>
      <c r="B19954" s="54" t="s">
        <v>18001</v>
      </c>
      <c r="D19954" s="57">
        <v>79834</v>
      </c>
    </row>
    <row r="19955" spans="1:4">
      <c r="A19955" s="54">
        <v>257925</v>
      </c>
      <c r="B19955" s="54" t="s">
        <v>18002</v>
      </c>
      <c r="D19955" s="57">
        <v>79834</v>
      </c>
    </row>
    <row r="19956" spans="1:4">
      <c r="A19956" s="54">
        <v>257926</v>
      </c>
      <c r="B19956" s="54" t="s">
        <v>23979</v>
      </c>
      <c r="D19956" s="57">
        <v>5901</v>
      </c>
    </row>
    <row r="19957" spans="1:4">
      <c r="A19957" s="54">
        <v>257927</v>
      </c>
      <c r="B19957" s="54" t="s">
        <v>18003</v>
      </c>
      <c r="D19957" s="57">
        <v>5901</v>
      </c>
    </row>
    <row r="19958" spans="1:4">
      <c r="A19958" s="54">
        <v>257937</v>
      </c>
      <c r="B19958" s="54" t="s">
        <v>18004</v>
      </c>
      <c r="D19958" s="57">
        <v>5654</v>
      </c>
    </row>
    <row r="19959" spans="1:4">
      <c r="A19959" s="54">
        <v>257946</v>
      </c>
      <c r="B19959" s="54" t="s">
        <v>18005</v>
      </c>
      <c r="D19959" s="57">
        <v>1229</v>
      </c>
    </row>
    <row r="19960" spans="1:4">
      <c r="A19960" s="54">
        <v>257948</v>
      </c>
      <c r="B19960" s="54" t="s">
        <v>18006</v>
      </c>
      <c r="D19960" s="57">
        <v>4878</v>
      </c>
    </row>
    <row r="19961" spans="1:4">
      <c r="A19961" s="54">
        <v>257952</v>
      </c>
      <c r="B19961" s="54" t="s">
        <v>18007</v>
      </c>
      <c r="D19961" s="57">
        <v>1229</v>
      </c>
    </row>
    <row r="19962" spans="1:4">
      <c r="A19962" s="54">
        <v>257953</v>
      </c>
      <c r="B19962" s="54" t="s">
        <v>18008</v>
      </c>
      <c r="D19962" s="57">
        <v>8516</v>
      </c>
    </row>
    <row r="19963" spans="1:4">
      <c r="A19963" s="54">
        <v>257954</v>
      </c>
      <c r="B19963" s="54" t="s">
        <v>18008</v>
      </c>
      <c r="D19963" s="57">
        <v>8417</v>
      </c>
    </row>
    <row r="19964" spans="1:4">
      <c r="A19964" s="54">
        <v>257955</v>
      </c>
      <c r="B19964" s="54" t="s">
        <v>18009</v>
      </c>
      <c r="D19964" s="57">
        <v>8614</v>
      </c>
    </row>
    <row r="19965" spans="1:4">
      <c r="A19965" s="54">
        <v>257960</v>
      </c>
      <c r="B19965" s="54" t="s">
        <v>18010</v>
      </c>
      <c r="D19965" s="57">
        <v>1606</v>
      </c>
    </row>
    <row r="19966" spans="1:4">
      <c r="A19966" s="54">
        <v>257961</v>
      </c>
      <c r="B19966" s="54" t="s">
        <v>18011</v>
      </c>
      <c r="D19966" s="57">
        <v>941</v>
      </c>
    </row>
    <row r="19967" spans="1:4">
      <c r="A19967" s="54">
        <v>257973</v>
      </c>
      <c r="B19967" s="54" t="s">
        <v>18012</v>
      </c>
      <c r="D19967" s="57">
        <v>233</v>
      </c>
    </row>
    <row r="19968" spans="1:4">
      <c r="A19968" s="54">
        <v>257974</v>
      </c>
      <c r="B19968" s="54" t="s">
        <v>18013</v>
      </c>
      <c r="D19968" s="57">
        <v>24809</v>
      </c>
    </row>
    <row r="19969" spans="1:4">
      <c r="A19969" s="54">
        <v>257983</v>
      </c>
      <c r="B19969" s="54" t="s">
        <v>18014</v>
      </c>
      <c r="D19969" s="57">
        <v>1385</v>
      </c>
    </row>
    <row r="19970" spans="1:4">
      <c r="A19970" s="54">
        <v>257984</v>
      </c>
      <c r="B19970" s="54" t="s">
        <v>18015</v>
      </c>
      <c r="D19970" s="57">
        <v>858</v>
      </c>
    </row>
    <row r="19971" spans="1:4">
      <c r="A19971" s="54">
        <v>257990</v>
      </c>
      <c r="B19971" s="54" t="s">
        <v>18016</v>
      </c>
      <c r="D19971" s="57">
        <v>1384</v>
      </c>
    </row>
    <row r="19972" spans="1:4">
      <c r="A19972" s="54">
        <v>257998</v>
      </c>
      <c r="B19972" s="54" t="s">
        <v>18017</v>
      </c>
      <c r="D19972" s="57">
        <v>2953</v>
      </c>
    </row>
    <row r="19973" spans="1:4">
      <c r="A19973" s="54">
        <v>258005</v>
      </c>
      <c r="B19973" s="54" t="s">
        <v>18018</v>
      </c>
      <c r="D19973" s="57">
        <v>1190</v>
      </c>
    </row>
    <row r="19974" spans="1:4">
      <c r="A19974" s="54">
        <v>258006</v>
      </c>
      <c r="B19974" s="54" t="s">
        <v>18019</v>
      </c>
      <c r="D19974" s="57">
        <v>4915</v>
      </c>
    </row>
    <row r="19975" spans="1:4">
      <c r="A19975" s="54">
        <v>258015</v>
      </c>
      <c r="B19975" s="54" t="s">
        <v>18020</v>
      </c>
      <c r="D19975" s="57">
        <v>58788</v>
      </c>
    </row>
    <row r="19976" spans="1:4">
      <c r="A19976" s="54">
        <v>258018</v>
      </c>
      <c r="B19976" s="54" t="s">
        <v>18021</v>
      </c>
      <c r="D19976" s="57">
        <v>1258</v>
      </c>
    </row>
    <row r="19977" spans="1:4">
      <c r="A19977" s="54">
        <v>258040</v>
      </c>
      <c r="B19977" s="54" t="s">
        <v>18022</v>
      </c>
      <c r="D19977" s="57">
        <v>1735</v>
      </c>
    </row>
    <row r="19978" spans="1:4">
      <c r="A19978" s="54">
        <v>258043</v>
      </c>
      <c r="B19978" s="54" t="s">
        <v>18023</v>
      </c>
      <c r="D19978" s="57">
        <v>2334</v>
      </c>
    </row>
    <row r="19979" spans="1:4">
      <c r="A19979" s="54">
        <v>258060</v>
      </c>
      <c r="B19979" s="54" t="s">
        <v>18024</v>
      </c>
      <c r="D19979" s="57">
        <v>9837</v>
      </c>
    </row>
    <row r="19980" spans="1:4">
      <c r="A19980" s="54">
        <v>258061</v>
      </c>
      <c r="B19980" s="54" t="s">
        <v>18025</v>
      </c>
      <c r="D19980" s="57">
        <v>9835</v>
      </c>
    </row>
    <row r="19981" spans="1:4">
      <c r="A19981" s="54">
        <v>258066</v>
      </c>
      <c r="B19981" s="54" t="s">
        <v>18026</v>
      </c>
      <c r="D19981" s="57">
        <v>11761</v>
      </c>
    </row>
    <row r="19982" spans="1:4">
      <c r="A19982" s="54">
        <v>258071</v>
      </c>
      <c r="B19982" s="54" t="s">
        <v>18027</v>
      </c>
      <c r="D19982" s="57">
        <v>1287</v>
      </c>
    </row>
    <row r="19983" spans="1:4">
      <c r="A19983" s="54">
        <v>258072</v>
      </c>
      <c r="B19983" s="54" t="s">
        <v>18028</v>
      </c>
      <c r="D19983" s="57">
        <v>53</v>
      </c>
    </row>
    <row r="19984" spans="1:4">
      <c r="A19984" s="54">
        <v>258085</v>
      </c>
      <c r="B19984" s="54" t="s">
        <v>18029</v>
      </c>
      <c r="D19984" s="57">
        <v>4404</v>
      </c>
    </row>
    <row r="19985" spans="1:4">
      <c r="A19985" s="54">
        <v>258086</v>
      </c>
      <c r="B19985" s="54" t="s">
        <v>18030</v>
      </c>
      <c r="D19985" s="57">
        <v>6410</v>
      </c>
    </row>
    <row r="19986" spans="1:4">
      <c r="A19986" s="54">
        <v>258087</v>
      </c>
      <c r="B19986" s="54" t="s">
        <v>18031</v>
      </c>
      <c r="D19986" s="57">
        <v>7475</v>
      </c>
    </row>
    <row r="19987" spans="1:4">
      <c r="A19987" s="54">
        <v>258088</v>
      </c>
      <c r="B19987" s="54" t="s">
        <v>18032</v>
      </c>
      <c r="D19987" s="57">
        <v>7475</v>
      </c>
    </row>
    <row r="19988" spans="1:4">
      <c r="A19988" s="54">
        <v>258089</v>
      </c>
      <c r="B19988" s="54" t="s">
        <v>18033</v>
      </c>
      <c r="D19988" s="57">
        <v>7475</v>
      </c>
    </row>
    <row r="19989" spans="1:4">
      <c r="A19989" s="54">
        <v>258090</v>
      </c>
      <c r="B19989" s="54" t="s">
        <v>18034</v>
      </c>
      <c r="D19989" s="57">
        <v>7475</v>
      </c>
    </row>
    <row r="19990" spans="1:4">
      <c r="A19990" s="54">
        <v>258091</v>
      </c>
      <c r="B19990" s="54" t="s">
        <v>18035</v>
      </c>
      <c r="D19990" s="57">
        <v>7475</v>
      </c>
    </row>
    <row r="19991" spans="1:4">
      <c r="A19991" s="54">
        <v>258092</v>
      </c>
      <c r="B19991" s="54" t="s">
        <v>18036</v>
      </c>
      <c r="D19991" s="57">
        <v>7475</v>
      </c>
    </row>
    <row r="19992" spans="1:4">
      <c r="A19992" s="54">
        <v>258093</v>
      </c>
      <c r="B19992" s="54" t="s">
        <v>18037</v>
      </c>
      <c r="D19992" s="57">
        <v>7475</v>
      </c>
    </row>
    <row r="19993" spans="1:4">
      <c r="A19993" s="54">
        <v>258094</v>
      </c>
      <c r="B19993" s="54" t="s">
        <v>18038</v>
      </c>
      <c r="D19993" s="57">
        <v>7475</v>
      </c>
    </row>
    <row r="19994" spans="1:4">
      <c r="A19994" s="54">
        <v>258097</v>
      </c>
      <c r="B19994" s="54" t="s">
        <v>18039</v>
      </c>
      <c r="D19994" s="57">
        <v>7475</v>
      </c>
    </row>
    <row r="19995" spans="1:4">
      <c r="A19995" s="54">
        <v>258099</v>
      </c>
      <c r="B19995" s="54" t="s">
        <v>18040</v>
      </c>
      <c r="D19995" s="57">
        <v>7475</v>
      </c>
    </row>
    <row r="19996" spans="1:4">
      <c r="A19996" s="54">
        <v>258103</v>
      </c>
      <c r="B19996" s="54" t="s">
        <v>18041</v>
      </c>
      <c r="D19996" s="57">
        <v>7475</v>
      </c>
    </row>
    <row r="19997" spans="1:4">
      <c r="A19997" s="54">
        <v>258105</v>
      </c>
      <c r="B19997" s="54" t="s">
        <v>18042</v>
      </c>
      <c r="D19997" s="57">
        <v>7475</v>
      </c>
    </row>
    <row r="19998" spans="1:4">
      <c r="A19998" s="54">
        <v>258108</v>
      </c>
      <c r="B19998" s="54" t="s">
        <v>18043</v>
      </c>
      <c r="D19998" s="57">
        <v>7475</v>
      </c>
    </row>
    <row r="19999" spans="1:4">
      <c r="A19999" s="54">
        <v>258110</v>
      </c>
      <c r="B19999" s="54" t="s">
        <v>18044</v>
      </c>
      <c r="D19999" s="57">
        <v>7475</v>
      </c>
    </row>
    <row r="20000" spans="1:4">
      <c r="A20000" s="54">
        <v>258113</v>
      </c>
      <c r="B20000" s="54" t="s">
        <v>18045</v>
      </c>
      <c r="D20000" s="57">
        <v>7475</v>
      </c>
    </row>
    <row r="20001" spans="1:4">
      <c r="A20001" s="54">
        <v>258115</v>
      </c>
      <c r="B20001" s="54" t="s">
        <v>18046</v>
      </c>
      <c r="D20001" s="57">
        <v>7475</v>
      </c>
    </row>
    <row r="20002" spans="1:4">
      <c r="A20002" s="54">
        <v>258118</v>
      </c>
      <c r="B20002" s="54" t="s">
        <v>18047</v>
      </c>
      <c r="D20002" s="57">
        <v>7475</v>
      </c>
    </row>
    <row r="20003" spans="1:4">
      <c r="A20003" s="54">
        <v>258119</v>
      </c>
      <c r="B20003" s="54" t="s">
        <v>18048</v>
      </c>
      <c r="D20003" s="57">
        <v>7475</v>
      </c>
    </row>
    <row r="20004" spans="1:4">
      <c r="A20004" s="54">
        <v>258120</v>
      </c>
      <c r="B20004" s="54" t="s">
        <v>18049</v>
      </c>
      <c r="D20004" s="57">
        <v>7475</v>
      </c>
    </row>
    <row r="20005" spans="1:4">
      <c r="A20005" s="54">
        <v>258121</v>
      </c>
      <c r="B20005" s="54" t="s">
        <v>18050</v>
      </c>
      <c r="D20005" s="57">
        <v>7475</v>
      </c>
    </row>
    <row r="20006" spans="1:4">
      <c r="A20006" s="54">
        <v>258122</v>
      </c>
      <c r="B20006" s="54" t="s">
        <v>18051</v>
      </c>
      <c r="D20006" s="57">
        <v>7475</v>
      </c>
    </row>
    <row r="20007" spans="1:4">
      <c r="A20007" s="54">
        <v>258123</v>
      </c>
      <c r="B20007" s="54" t="s">
        <v>18052</v>
      </c>
      <c r="D20007" s="57">
        <v>7475</v>
      </c>
    </row>
    <row r="20008" spans="1:4">
      <c r="A20008" s="54">
        <v>258124</v>
      </c>
      <c r="B20008" s="54" t="s">
        <v>18053</v>
      </c>
      <c r="D20008" s="57">
        <v>7475</v>
      </c>
    </row>
    <row r="20009" spans="1:4">
      <c r="A20009" s="54">
        <v>258125</v>
      </c>
      <c r="B20009" s="54" t="s">
        <v>18054</v>
      </c>
      <c r="D20009" s="57">
        <v>7475</v>
      </c>
    </row>
    <row r="20010" spans="1:4">
      <c r="A20010" s="54">
        <v>258126</v>
      </c>
      <c r="B20010" s="54" t="s">
        <v>18055</v>
      </c>
      <c r="D20010" s="57">
        <v>7475</v>
      </c>
    </row>
    <row r="20011" spans="1:4">
      <c r="A20011" s="54">
        <v>258127</v>
      </c>
      <c r="B20011" s="54" t="s">
        <v>18056</v>
      </c>
      <c r="D20011" s="57">
        <v>7475</v>
      </c>
    </row>
    <row r="20012" spans="1:4">
      <c r="A20012" s="54">
        <v>258128</v>
      </c>
      <c r="B20012" s="54" t="s">
        <v>18057</v>
      </c>
      <c r="D20012" s="57">
        <v>7475</v>
      </c>
    </row>
    <row r="20013" spans="1:4">
      <c r="A20013" s="54">
        <v>258129</v>
      </c>
      <c r="B20013" s="54" t="s">
        <v>18058</v>
      </c>
      <c r="D20013" s="57">
        <v>7475</v>
      </c>
    </row>
    <row r="20014" spans="1:4">
      <c r="A20014" s="54">
        <v>258130</v>
      </c>
      <c r="B20014" s="54" t="s">
        <v>18059</v>
      </c>
      <c r="D20014" s="57">
        <v>7475</v>
      </c>
    </row>
    <row r="20015" spans="1:4">
      <c r="A20015" s="54">
        <v>258131</v>
      </c>
      <c r="B20015" s="54" t="s">
        <v>18060</v>
      </c>
      <c r="D20015" s="57">
        <v>7475</v>
      </c>
    </row>
    <row r="20016" spans="1:4">
      <c r="A20016" s="54">
        <v>258132</v>
      </c>
      <c r="B20016" s="54" t="s">
        <v>18061</v>
      </c>
      <c r="D20016" s="57">
        <v>7475</v>
      </c>
    </row>
    <row r="20017" spans="1:4">
      <c r="A20017" s="54">
        <v>258133</v>
      </c>
      <c r="B20017" s="54" t="s">
        <v>18062</v>
      </c>
      <c r="D20017" s="57">
        <v>7475</v>
      </c>
    </row>
    <row r="20018" spans="1:4">
      <c r="A20018" s="54">
        <v>258134</v>
      </c>
      <c r="B20018" s="54" t="s">
        <v>18063</v>
      </c>
      <c r="D20018" s="57">
        <v>7475</v>
      </c>
    </row>
    <row r="20019" spans="1:4">
      <c r="A20019" s="54">
        <v>258135</v>
      </c>
      <c r="B20019" s="54" t="s">
        <v>18064</v>
      </c>
      <c r="D20019" s="57">
        <v>7475</v>
      </c>
    </row>
    <row r="20020" spans="1:4">
      <c r="A20020" s="54">
        <v>258136</v>
      </c>
      <c r="B20020" s="54" t="s">
        <v>18065</v>
      </c>
      <c r="D20020" s="57">
        <v>7475</v>
      </c>
    </row>
    <row r="20021" spans="1:4">
      <c r="A20021" s="54">
        <v>258137</v>
      </c>
      <c r="B20021" s="54" t="s">
        <v>18066</v>
      </c>
      <c r="D20021" s="57">
        <v>7475</v>
      </c>
    </row>
    <row r="20022" spans="1:4">
      <c r="A20022" s="54">
        <v>258138</v>
      </c>
      <c r="B20022" s="54" t="s">
        <v>18067</v>
      </c>
      <c r="D20022" s="57">
        <v>7475</v>
      </c>
    </row>
    <row r="20023" spans="1:4">
      <c r="A20023" s="54">
        <v>258139</v>
      </c>
      <c r="B20023" s="54" t="s">
        <v>18068</v>
      </c>
      <c r="D20023" s="57">
        <v>7475</v>
      </c>
    </row>
    <row r="20024" spans="1:4">
      <c r="A20024" s="54">
        <v>258140</v>
      </c>
      <c r="B20024" s="54" t="s">
        <v>18069</v>
      </c>
      <c r="D20024" s="57">
        <v>7475</v>
      </c>
    </row>
    <row r="20025" spans="1:4">
      <c r="A20025" s="54">
        <v>258141</v>
      </c>
      <c r="B20025" s="54" t="s">
        <v>18070</v>
      </c>
      <c r="D20025" s="57">
        <v>7475</v>
      </c>
    </row>
    <row r="20026" spans="1:4">
      <c r="A20026" s="54">
        <v>258142</v>
      </c>
      <c r="B20026" s="54" t="s">
        <v>18071</v>
      </c>
      <c r="D20026" s="57">
        <v>7475</v>
      </c>
    </row>
    <row r="20027" spans="1:4">
      <c r="A20027" s="54">
        <v>258143</v>
      </c>
      <c r="B20027" s="54" t="s">
        <v>18072</v>
      </c>
      <c r="D20027" s="57">
        <v>7475</v>
      </c>
    </row>
    <row r="20028" spans="1:4">
      <c r="A20028" s="54">
        <v>258144</v>
      </c>
      <c r="B20028" s="54" t="s">
        <v>18073</v>
      </c>
      <c r="D20028" s="57">
        <v>7475</v>
      </c>
    </row>
    <row r="20029" spans="1:4">
      <c r="A20029" s="54">
        <v>258145</v>
      </c>
      <c r="B20029" s="54" t="s">
        <v>18074</v>
      </c>
      <c r="D20029" s="57">
        <v>7475</v>
      </c>
    </row>
    <row r="20030" spans="1:4">
      <c r="A20030" s="54">
        <v>258146</v>
      </c>
      <c r="B20030" s="54" t="s">
        <v>18075</v>
      </c>
      <c r="D20030" s="57">
        <v>7475</v>
      </c>
    </row>
    <row r="20031" spans="1:4">
      <c r="A20031" s="54">
        <v>258147</v>
      </c>
      <c r="B20031" s="54" t="s">
        <v>18076</v>
      </c>
      <c r="D20031" s="57">
        <v>7475</v>
      </c>
    </row>
    <row r="20032" spans="1:4">
      <c r="A20032" s="54">
        <v>258148</v>
      </c>
      <c r="B20032" s="54" t="s">
        <v>18077</v>
      </c>
      <c r="D20032" s="57">
        <v>7475</v>
      </c>
    </row>
    <row r="20033" spans="1:4">
      <c r="A20033" s="54">
        <v>258149</v>
      </c>
      <c r="B20033" s="54" t="s">
        <v>18078</v>
      </c>
      <c r="D20033" s="57">
        <v>7475</v>
      </c>
    </row>
    <row r="20034" spans="1:4">
      <c r="A20034" s="54">
        <v>258150</v>
      </c>
      <c r="B20034" s="54" t="s">
        <v>18079</v>
      </c>
      <c r="D20034" s="57">
        <v>7475</v>
      </c>
    </row>
    <row r="20035" spans="1:4">
      <c r="A20035" s="54">
        <v>258151</v>
      </c>
      <c r="B20035" s="54" t="s">
        <v>18080</v>
      </c>
      <c r="D20035" s="57">
        <v>7475</v>
      </c>
    </row>
    <row r="20036" spans="1:4">
      <c r="A20036" s="54">
        <v>258152</v>
      </c>
      <c r="B20036" s="54" t="s">
        <v>18081</v>
      </c>
      <c r="D20036" s="57">
        <v>7475</v>
      </c>
    </row>
    <row r="20037" spans="1:4">
      <c r="A20037" s="54">
        <v>258153</v>
      </c>
      <c r="B20037" s="54" t="s">
        <v>18082</v>
      </c>
      <c r="D20037" s="57">
        <v>7475</v>
      </c>
    </row>
    <row r="20038" spans="1:4">
      <c r="A20038" s="54">
        <v>258154</v>
      </c>
      <c r="B20038" s="54" t="s">
        <v>18083</v>
      </c>
      <c r="D20038" s="57">
        <v>7475</v>
      </c>
    </row>
    <row r="20039" spans="1:4">
      <c r="A20039" s="54">
        <v>258155</v>
      </c>
      <c r="B20039" s="54" t="s">
        <v>18084</v>
      </c>
      <c r="D20039" s="57">
        <v>7475</v>
      </c>
    </row>
    <row r="20040" spans="1:4">
      <c r="A20040" s="54">
        <v>258156</v>
      </c>
      <c r="B20040" s="54" t="s">
        <v>18085</v>
      </c>
      <c r="D20040" s="57">
        <v>7475</v>
      </c>
    </row>
    <row r="20041" spans="1:4">
      <c r="A20041" s="54">
        <v>258157</v>
      </c>
      <c r="B20041" s="54" t="s">
        <v>18086</v>
      </c>
      <c r="D20041" s="57">
        <v>7475</v>
      </c>
    </row>
    <row r="20042" spans="1:4">
      <c r="A20042" s="54">
        <v>258158</v>
      </c>
      <c r="B20042" s="54" t="s">
        <v>18087</v>
      </c>
      <c r="D20042" s="57">
        <v>1782</v>
      </c>
    </row>
    <row r="20043" spans="1:4">
      <c r="A20043" s="54">
        <v>258171</v>
      </c>
      <c r="B20043" s="54" t="s">
        <v>18088</v>
      </c>
      <c r="D20043" s="57">
        <v>7475</v>
      </c>
    </row>
    <row r="20044" spans="1:4">
      <c r="A20044" s="54">
        <v>258172</v>
      </c>
      <c r="B20044" s="54" t="s">
        <v>17505</v>
      </c>
      <c r="D20044" s="57">
        <v>1757</v>
      </c>
    </row>
    <row r="20045" spans="1:4">
      <c r="A20045" s="54">
        <v>258173</v>
      </c>
      <c r="B20045" s="54" t="s">
        <v>18089</v>
      </c>
      <c r="D20045" s="57">
        <v>1757</v>
      </c>
    </row>
    <row r="20046" spans="1:4">
      <c r="A20046" s="54">
        <v>258174</v>
      </c>
      <c r="B20046" s="54" t="s">
        <v>17505</v>
      </c>
      <c r="D20046" s="57">
        <v>1757</v>
      </c>
    </row>
    <row r="20047" spans="1:4">
      <c r="A20047" s="54">
        <v>258175</v>
      </c>
      <c r="B20047" s="54" t="s">
        <v>17505</v>
      </c>
      <c r="D20047" s="57">
        <v>1757</v>
      </c>
    </row>
    <row r="20048" spans="1:4">
      <c r="A20048" s="54">
        <v>258176</v>
      </c>
      <c r="B20048" s="54" t="s">
        <v>18090</v>
      </c>
      <c r="D20048" s="57">
        <v>3238</v>
      </c>
    </row>
    <row r="20049" spans="1:4">
      <c r="A20049" s="54">
        <v>258177</v>
      </c>
      <c r="B20049" s="54" t="s">
        <v>18091</v>
      </c>
      <c r="D20049" s="57">
        <v>3238</v>
      </c>
    </row>
    <row r="20050" spans="1:4">
      <c r="A20050" s="54">
        <v>258178</v>
      </c>
      <c r="B20050" s="54" t="s">
        <v>18092</v>
      </c>
      <c r="D20050" s="57">
        <v>537</v>
      </c>
    </row>
    <row r="20051" spans="1:4">
      <c r="A20051" s="54">
        <v>258181</v>
      </c>
      <c r="B20051" s="54" t="s">
        <v>18093</v>
      </c>
      <c r="D20051" s="57">
        <v>537</v>
      </c>
    </row>
    <row r="20052" spans="1:4">
      <c r="A20052" s="54">
        <v>258183</v>
      </c>
      <c r="B20052" s="54" t="s">
        <v>18094</v>
      </c>
      <c r="D20052" s="57">
        <v>537</v>
      </c>
    </row>
    <row r="20053" spans="1:4">
      <c r="A20053" s="54">
        <v>258184</v>
      </c>
      <c r="B20053" s="54" t="s">
        <v>18095</v>
      </c>
      <c r="D20053" s="57">
        <v>537</v>
      </c>
    </row>
    <row r="20054" spans="1:4">
      <c r="A20054" s="54">
        <v>258185</v>
      </c>
      <c r="B20054" s="54" t="s">
        <v>18096</v>
      </c>
      <c r="D20054" s="57">
        <v>537</v>
      </c>
    </row>
    <row r="20055" spans="1:4">
      <c r="A20055" s="54">
        <v>258188</v>
      </c>
      <c r="B20055" s="54" t="s">
        <v>18097</v>
      </c>
      <c r="D20055" s="57">
        <v>537</v>
      </c>
    </row>
    <row r="20056" spans="1:4">
      <c r="A20056" s="54">
        <v>258190</v>
      </c>
      <c r="B20056" s="54" t="s">
        <v>18098</v>
      </c>
      <c r="D20056" s="57">
        <v>537</v>
      </c>
    </row>
    <row r="20057" spans="1:4">
      <c r="A20057" s="54">
        <v>258209</v>
      </c>
      <c r="B20057" s="54" t="s">
        <v>18099</v>
      </c>
      <c r="D20057" s="57">
        <v>537</v>
      </c>
    </row>
    <row r="20058" spans="1:4">
      <c r="A20058" s="54">
        <v>258213</v>
      </c>
      <c r="B20058" s="54" t="s">
        <v>18100</v>
      </c>
      <c r="D20058" s="57">
        <v>537</v>
      </c>
    </row>
    <row r="20059" spans="1:4">
      <c r="A20059" s="54">
        <v>258214</v>
      </c>
      <c r="B20059" s="54" t="s">
        <v>18101</v>
      </c>
      <c r="D20059" s="57">
        <v>537</v>
      </c>
    </row>
    <row r="20060" spans="1:4">
      <c r="A20060" s="54">
        <v>258217</v>
      </c>
      <c r="B20060" s="54" t="s">
        <v>18102</v>
      </c>
      <c r="D20060" s="57">
        <v>23189</v>
      </c>
    </row>
    <row r="20061" spans="1:4">
      <c r="A20061" s="54">
        <v>258218</v>
      </c>
      <c r="B20061" s="54" t="s">
        <v>18103</v>
      </c>
      <c r="D20061" s="57">
        <v>24412</v>
      </c>
    </row>
    <row r="20062" spans="1:4">
      <c r="A20062" s="54">
        <v>258233</v>
      </c>
      <c r="B20062" s="54" t="s">
        <v>18104</v>
      </c>
      <c r="D20062" s="57">
        <v>4404</v>
      </c>
    </row>
    <row r="20063" spans="1:4">
      <c r="A20063" s="54">
        <v>258234</v>
      </c>
      <c r="B20063" s="54" t="s">
        <v>18105</v>
      </c>
      <c r="D20063" s="57">
        <v>4404</v>
      </c>
    </row>
    <row r="20064" spans="1:4">
      <c r="A20064" s="54">
        <v>258235</v>
      </c>
      <c r="B20064" s="54" t="s">
        <v>18106</v>
      </c>
      <c r="D20064" s="57">
        <v>4404</v>
      </c>
    </row>
    <row r="20065" spans="1:4">
      <c r="A20065" s="54">
        <v>258236</v>
      </c>
      <c r="B20065" s="54" t="s">
        <v>18107</v>
      </c>
      <c r="D20065" s="57">
        <v>4404</v>
      </c>
    </row>
    <row r="20066" spans="1:4">
      <c r="A20066" s="54">
        <v>258237</v>
      </c>
      <c r="B20066" s="54" t="s">
        <v>18108</v>
      </c>
      <c r="D20066" s="57">
        <v>4404</v>
      </c>
    </row>
    <row r="20067" spans="1:4">
      <c r="A20067" s="54">
        <v>258238</v>
      </c>
      <c r="B20067" s="54" t="s">
        <v>18106</v>
      </c>
      <c r="D20067" s="57">
        <v>4404</v>
      </c>
    </row>
    <row r="20068" spans="1:4">
      <c r="A20068" s="54">
        <v>258239</v>
      </c>
      <c r="B20068" s="54" t="s">
        <v>23980</v>
      </c>
      <c r="D20068" s="57">
        <v>4404</v>
      </c>
    </row>
    <row r="20069" spans="1:4">
      <c r="A20069" s="54">
        <v>258240</v>
      </c>
      <c r="B20069" s="54" t="s">
        <v>23981</v>
      </c>
      <c r="D20069" s="57">
        <v>4404</v>
      </c>
    </row>
    <row r="20070" spans="1:4">
      <c r="A20070" s="54">
        <v>258241</v>
      </c>
      <c r="B20070" s="54" t="s">
        <v>18109</v>
      </c>
      <c r="D20070" s="57">
        <v>4404</v>
      </c>
    </row>
    <row r="20071" spans="1:4">
      <c r="A20071" s="54">
        <v>258242</v>
      </c>
      <c r="B20071" s="54" t="s">
        <v>18110</v>
      </c>
      <c r="D20071" s="57">
        <v>4404</v>
      </c>
    </row>
    <row r="20072" spans="1:4">
      <c r="A20072" s="54">
        <v>258243</v>
      </c>
      <c r="B20072" s="54" t="s">
        <v>18111</v>
      </c>
      <c r="D20072" s="57">
        <v>4404</v>
      </c>
    </row>
    <row r="20073" spans="1:4">
      <c r="A20073" s="54">
        <v>258244</v>
      </c>
      <c r="B20073" s="54" t="s">
        <v>18112</v>
      </c>
      <c r="D20073" s="57">
        <v>4404</v>
      </c>
    </row>
    <row r="20074" spans="1:4">
      <c r="A20074" s="54">
        <v>258245</v>
      </c>
      <c r="B20074" s="54" t="s">
        <v>23982</v>
      </c>
      <c r="D20074" s="57">
        <v>4918</v>
      </c>
    </row>
    <row r="20075" spans="1:4">
      <c r="A20075" s="54">
        <v>258247</v>
      </c>
      <c r="B20075" s="54" t="s">
        <v>18113</v>
      </c>
      <c r="D20075" s="57">
        <v>3056</v>
      </c>
    </row>
    <row r="20076" spans="1:4">
      <c r="A20076" s="54">
        <v>258248</v>
      </c>
      <c r="B20076" s="54" t="s">
        <v>18114</v>
      </c>
      <c r="D20076" s="57">
        <v>3056</v>
      </c>
    </row>
    <row r="20077" spans="1:4">
      <c r="A20077" s="54">
        <v>258288</v>
      </c>
      <c r="B20077" s="54" t="s">
        <v>18115</v>
      </c>
      <c r="D20077" s="57">
        <v>7187</v>
      </c>
    </row>
    <row r="20078" spans="1:4">
      <c r="A20078" s="54">
        <v>258301</v>
      </c>
      <c r="B20078" s="54" t="s">
        <v>18116</v>
      </c>
      <c r="D20078" s="57">
        <v>1384</v>
      </c>
    </row>
    <row r="20079" spans="1:4">
      <c r="A20079" s="54">
        <v>258314</v>
      </c>
      <c r="B20079" s="54" t="s">
        <v>18117</v>
      </c>
      <c r="D20079" s="57">
        <v>254</v>
      </c>
    </row>
    <row r="20080" spans="1:4">
      <c r="A20080" s="54">
        <v>258315</v>
      </c>
      <c r="B20080" s="54" t="s">
        <v>18118</v>
      </c>
      <c r="D20080" s="57">
        <v>6704</v>
      </c>
    </row>
    <row r="20081" spans="1:4">
      <c r="A20081" s="54">
        <v>258319</v>
      </c>
      <c r="B20081" s="54" t="s">
        <v>18119</v>
      </c>
      <c r="D20081" s="57">
        <v>1139</v>
      </c>
    </row>
    <row r="20082" spans="1:4">
      <c r="A20082" s="54">
        <v>258320</v>
      </c>
      <c r="B20082" s="54" t="s">
        <v>23983</v>
      </c>
      <c r="D20082" s="57">
        <v>1857</v>
      </c>
    </row>
    <row r="20083" spans="1:4">
      <c r="A20083" s="54">
        <v>258322</v>
      </c>
      <c r="B20083" s="54" t="s">
        <v>18120</v>
      </c>
      <c r="D20083" s="57">
        <v>9517</v>
      </c>
    </row>
    <row r="20084" spans="1:4">
      <c r="A20084" s="54">
        <v>258324</v>
      </c>
      <c r="B20084" s="54" t="s">
        <v>18121</v>
      </c>
      <c r="D20084" s="57">
        <v>4369</v>
      </c>
    </row>
    <row r="20085" spans="1:4">
      <c r="A20085" s="54">
        <v>258326</v>
      </c>
      <c r="B20085" s="54" t="s">
        <v>18122</v>
      </c>
      <c r="D20085" s="57">
        <v>1422</v>
      </c>
    </row>
    <row r="20086" spans="1:4">
      <c r="A20086" s="54">
        <v>258327</v>
      </c>
      <c r="B20086" s="54" t="s">
        <v>18123</v>
      </c>
      <c r="D20086" s="57">
        <v>1573</v>
      </c>
    </row>
    <row r="20087" spans="1:4">
      <c r="A20087" s="54">
        <v>258331</v>
      </c>
      <c r="B20087" s="54" t="s">
        <v>18124</v>
      </c>
      <c r="D20087" s="57">
        <v>2492</v>
      </c>
    </row>
    <row r="20088" spans="1:4">
      <c r="A20088" s="54">
        <v>258335</v>
      </c>
      <c r="B20088" s="54" t="s">
        <v>18125</v>
      </c>
      <c r="D20088" s="57">
        <v>9363</v>
      </c>
    </row>
    <row r="20089" spans="1:4">
      <c r="A20089" s="54">
        <v>258337</v>
      </c>
      <c r="B20089" s="54" t="s">
        <v>18126</v>
      </c>
      <c r="D20089" s="57">
        <v>9402</v>
      </c>
    </row>
    <row r="20090" spans="1:4">
      <c r="A20090" s="54">
        <v>258338</v>
      </c>
      <c r="B20090" s="54" t="s">
        <v>23984</v>
      </c>
      <c r="D20090" s="57">
        <v>708</v>
      </c>
    </row>
    <row r="20091" spans="1:4">
      <c r="A20091" s="54">
        <v>258351</v>
      </c>
      <c r="B20091" s="54" t="s">
        <v>18127</v>
      </c>
      <c r="D20091" s="57">
        <v>2428</v>
      </c>
    </row>
    <row r="20092" spans="1:4">
      <c r="A20092" s="54">
        <v>258379</v>
      </c>
      <c r="B20092" s="54" t="s">
        <v>18128</v>
      </c>
      <c r="D20092" s="57">
        <v>6485</v>
      </c>
    </row>
    <row r="20093" spans="1:4">
      <c r="A20093" s="54">
        <v>258384</v>
      </c>
      <c r="B20093" s="54" t="s">
        <v>18129</v>
      </c>
      <c r="D20093" s="57">
        <v>5313</v>
      </c>
    </row>
    <row r="20094" spans="1:4">
      <c r="A20094" s="54">
        <v>258386</v>
      </c>
      <c r="B20094" s="54" t="s">
        <v>18130</v>
      </c>
      <c r="D20094" s="57">
        <v>338</v>
      </c>
    </row>
    <row r="20095" spans="1:4">
      <c r="A20095" s="54">
        <v>258389</v>
      </c>
      <c r="B20095" s="54" t="s">
        <v>18131</v>
      </c>
      <c r="D20095" s="57">
        <v>61227</v>
      </c>
    </row>
    <row r="20096" spans="1:4">
      <c r="A20096" s="54">
        <v>258390</v>
      </c>
      <c r="B20096" s="54" t="s">
        <v>18132</v>
      </c>
      <c r="D20096" s="57">
        <v>9837</v>
      </c>
    </row>
    <row r="20097" spans="1:4">
      <c r="A20097" s="54">
        <v>258391</v>
      </c>
      <c r="B20097" s="54" t="s">
        <v>18133</v>
      </c>
      <c r="D20097" s="57">
        <v>3573</v>
      </c>
    </row>
    <row r="20098" spans="1:4">
      <c r="A20098" s="54">
        <v>258392</v>
      </c>
      <c r="B20098" s="54" t="s">
        <v>18134</v>
      </c>
      <c r="D20098" s="57">
        <v>5322</v>
      </c>
    </row>
    <row r="20099" spans="1:4">
      <c r="A20099" s="54">
        <v>258401</v>
      </c>
      <c r="B20099" s="54" t="s">
        <v>18135</v>
      </c>
      <c r="D20099" s="57">
        <v>7829</v>
      </c>
    </row>
    <row r="20100" spans="1:4">
      <c r="A20100" s="54">
        <v>258405</v>
      </c>
      <c r="B20100" s="54" t="s">
        <v>23985</v>
      </c>
      <c r="D20100" s="57">
        <v>570</v>
      </c>
    </row>
    <row r="20101" spans="1:4">
      <c r="A20101" s="54">
        <v>258407</v>
      </c>
      <c r="B20101" s="54" t="s">
        <v>18136</v>
      </c>
      <c r="D20101" s="57">
        <v>605</v>
      </c>
    </row>
    <row r="20102" spans="1:4">
      <c r="A20102" s="54">
        <v>258408</v>
      </c>
      <c r="B20102" s="54" t="s">
        <v>18137</v>
      </c>
      <c r="D20102" s="57">
        <v>4118</v>
      </c>
    </row>
    <row r="20103" spans="1:4">
      <c r="A20103" s="54">
        <v>258411</v>
      </c>
      <c r="B20103" s="54" t="s">
        <v>18138</v>
      </c>
      <c r="D20103" s="57">
        <v>984</v>
      </c>
    </row>
    <row r="20104" spans="1:4">
      <c r="A20104" s="54">
        <v>258412</v>
      </c>
      <c r="B20104" s="54" t="s">
        <v>18139</v>
      </c>
      <c r="D20104" s="57">
        <v>984</v>
      </c>
    </row>
    <row r="20105" spans="1:4">
      <c r="A20105" s="54">
        <v>258413</v>
      </c>
      <c r="B20105" s="54" t="s">
        <v>18140</v>
      </c>
      <c r="D20105" s="57">
        <v>617</v>
      </c>
    </row>
    <row r="20106" spans="1:4">
      <c r="A20106" s="54">
        <v>258414</v>
      </c>
      <c r="B20106" s="54" t="s">
        <v>18141</v>
      </c>
      <c r="D20106" s="57">
        <v>27019</v>
      </c>
    </row>
    <row r="20107" spans="1:4">
      <c r="A20107" s="54">
        <v>258415</v>
      </c>
      <c r="B20107" s="54" t="s">
        <v>18142</v>
      </c>
      <c r="D20107" s="57">
        <v>32616</v>
      </c>
    </row>
    <row r="20108" spans="1:4">
      <c r="A20108" s="54">
        <v>258461</v>
      </c>
      <c r="B20108" s="54" t="s">
        <v>18143</v>
      </c>
      <c r="D20108" s="57">
        <v>11680</v>
      </c>
    </row>
    <row r="20109" spans="1:4">
      <c r="A20109" s="54">
        <v>258462</v>
      </c>
      <c r="B20109" s="54" t="s">
        <v>18144</v>
      </c>
      <c r="D20109" s="57">
        <v>52792</v>
      </c>
    </row>
    <row r="20110" spans="1:4">
      <c r="A20110" s="54">
        <v>258463</v>
      </c>
      <c r="B20110" s="54" t="s">
        <v>18145</v>
      </c>
      <c r="D20110" s="57">
        <v>4094</v>
      </c>
    </row>
    <row r="20111" spans="1:4">
      <c r="A20111" s="54">
        <v>258467</v>
      </c>
      <c r="B20111" s="54" t="s">
        <v>18146</v>
      </c>
      <c r="D20111" s="57">
        <v>2249</v>
      </c>
    </row>
    <row r="20112" spans="1:4">
      <c r="A20112" s="54">
        <v>258483</v>
      </c>
      <c r="B20112" s="54" t="s">
        <v>18147</v>
      </c>
      <c r="D20112" s="57">
        <v>9837</v>
      </c>
    </row>
    <row r="20113" spans="1:4">
      <c r="A20113" s="54">
        <v>258491</v>
      </c>
      <c r="B20113" s="54" t="s">
        <v>18148</v>
      </c>
      <c r="D20113" s="57">
        <v>916</v>
      </c>
    </row>
    <row r="20114" spans="1:4">
      <c r="A20114" s="54">
        <v>258492</v>
      </c>
      <c r="B20114" s="54" t="s">
        <v>18149</v>
      </c>
      <c r="D20114" s="57">
        <v>1213</v>
      </c>
    </row>
    <row r="20115" spans="1:4">
      <c r="A20115" s="54">
        <v>258493</v>
      </c>
      <c r="B20115" s="54" t="s">
        <v>18150</v>
      </c>
      <c r="D20115" s="57">
        <v>119</v>
      </c>
    </row>
    <row r="20116" spans="1:4">
      <c r="A20116" s="54">
        <v>258495</v>
      </c>
      <c r="B20116" s="54" t="s">
        <v>18151</v>
      </c>
      <c r="D20116" s="57">
        <v>1385</v>
      </c>
    </row>
    <row r="20117" spans="1:4">
      <c r="A20117" s="54">
        <v>258524</v>
      </c>
      <c r="B20117" s="54" t="s">
        <v>18152</v>
      </c>
      <c r="D20117" s="57">
        <v>7868</v>
      </c>
    </row>
    <row r="20118" spans="1:4">
      <c r="A20118" s="54">
        <v>258529</v>
      </c>
      <c r="B20118" s="54" t="s">
        <v>18153</v>
      </c>
      <c r="D20118" s="57">
        <v>3777</v>
      </c>
    </row>
    <row r="20119" spans="1:4">
      <c r="A20119" s="54">
        <v>258531</v>
      </c>
      <c r="B20119" s="54" t="s">
        <v>18154</v>
      </c>
      <c r="D20119" s="57">
        <v>3096</v>
      </c>
    </row>
    <row r="20120" spans="1:4">
      <c r="A20120" s="54">
        <v>258539</v>
      </c>
      <c r="B20120" s="54" t="s">
        <v>18155</v>
      </c>
      <c r="D20120" s="57">
        <v>836</v>
      </c>
    </row>
    <row r="20121" spans="1:4">
      <c r="A20121" s="54">
        <v>258540</v>
      </c>
      <c r="B20121" s="54" t="s">
        <v>18156</v>
      </c>
      <c r="D20121" s="57">
        <v>32839</v>
      </c>
    </row>
    <row r="20122" spans="1:4">
      <c r="A20122" s="54">
        <v>258541</v>
      </c>
      <c r="B20122" s="54" t="s">
        <v>18157</v>
      </c>
      <c r="D20122" s="57">
        <v>31193</v>
      </c>
    </row>
    <row r="20123" spans="1:4">
      <c r="A20123" s="54">
        <v>258542</v>
      </c>
      <c r="B20123" s="54" t="s">
        <v>18158</v>
      </c>
      <c r="D20123" s="57">
        <v>14774</v>
      </c>
    </row>
    <row r="20124" spans="1:4">
      <c r="A20124" s="54">
        <v>258543</v>
      </c>
      <c r="B20124" s="54" t="s">
        <v>18159</v>
      </c>
      <c r="D20124" s="57">
        <v>5921</v>
      </c>
    </row>
    <row r="20125" spans="1:4">
      <c r="A20125" s="54">
        <v>258544</v>
      </c>
      <c r="B20125" s="54" t="s">
        <v>18160</v>
      </c>
      <c r="D20125" s="57">
        <v>5921</v>
      </c>
    </row>
    <row r="20126" spans="1:4">
      <c r="A20126" s="54">
        <v>258545</v>
      </c>
      <c r="B20126" s="54" t="s">
        <v>18161</v>
      </c>
      <c r="D20126" s="57">
        <v>7848</v>
      </c>
    </row>
    <row r="20127" spans="1:4">
      <c r="A20127" s="54">
        <v>258546</v>
      </c>
      <c r="B20127" s="54" t="s">
        <v>18162</v>
      </c>
      <c r="D20127" s="57">
        <v>9837</v>
      </c>
    </row>
    <row r="20128" spans="1:4">
      <c r="A20128" s="54">
        <v>258552</v>
      </c>
      <c r="B20128" s="54" t="s">
        <v>15515</v>
      </c>
      <c r="D20128" s="57">
        <v>2857</v>
      </c>
    </row>
    <row r="20129" spans="1:4">
      <c r="A20129" s="54">
        <v>258553</v>
      </c>
      <c r="B20129" s="54" t="s">
        <v>15263</v>
      </c>
      <c r="D20129" s="57">
        <v>3334</v>
      </c>
    </row>
    <row r="20130" spans="1:4">
      <c r="A20130" s="54">
        <v>258554</v>
      </c>
      <c r="B20130" s="54" t="s">
        <v>18163</v>
      </c>
      <c r="D20130" s="57">
        <v>4270</v>
      </c>
    </row>
    <row r="20131" spans="1:4">
      <c r="A20131" s="54">
        <v>258562</v>
      </c>
      <c r="B20131" s="54" t="s">
        <v>18164</v>
      </c>
      <c r="D20131" s="57">
        <v>3875</v>
      </c>
    </row>
    <row r="20132" spans="1:4">
      <c r="A20132" s="54">
        <v>258564</v>
      </c>
      <c r="B20132" s="54" t="s">
        <v>18165</v>
      </c>
      <c r="D20132" s="57">
        <v>1832</v>
      </c>
    </row>
    <row r="20133" spans="1:4">
      <c r="A20133" s="54">
        <v>258584</v>
      </c>
      <c r="B20133" s="54" t="s">
        <v>18166</v>
      </c>
      <c r="D20133" s="57">
        <v>34097</v>
      </c>
    </row>
    <row r="20134" spans="1:4">
      <c r="A20134" s="54">
        <v>258588</v>
      </c>
      <c r="B20134" s="54" t="s">
        <v>18167</v>
      </c>
      <c r="D20134" s="57">
        <v>34097</v>
      </c>
    </row>
    <row r="20135" spans="1:4">
      <c r="A20135" s="54">
        <v>258589</v>
      </c>
      <c r="B20135" s="54" t="s">
        <v>18168</v>
      </c>
      <c r="D20135" s="57">
        <v>8117</v>
      </c>
    </row>
    <row r="20136" spans="1:4">
      <c r="A20136" s="54">
        <v>258594</v>
      </c>
      <c r="B20136" s="54" t="s">
        <v>18169</v>
      </c>
      <c r="D20136" s="57">
        <v>3524</v>
      </c>
    </row>
    <row r="20137" spans="1:4">
      <c r="A20137" s="54">
        <v>258595</v>
      </c>
      <c r="B20137" s="54" t="s">
        <v>18170</v>
      </c>
      <c r="D20137" s="57">
        <v>9837</v>
      </c>
    </row>
    <row r="20138" spans="1:4">
      <c r="A20138" s="54">
        <v>258596</v>
      </c>
      <c r="B20138" s="54" t="s">
        <v>18171</v>
      </c>
      <c r="D20138" s="57">
        <v>51733</v>
      </c>
    </row>
    <row r="20139" spans="1:4">
      <c r="A20139" s="54">
        <v>258610</v>
      </c>
      <c r="B20139" s="54" t="s">
        <v>18172</v>
      </c>
      <c r="D20139" s="57">
        <v>2985</v>
      </c>
    </row>
    <row r="20140" spans="1:4">
      <c r="A20140" s="54">
        <v>258627</v>
      </c>
      <c r="B20140" s="54" t="s">
        <v>18173</v>
      </c>
      <c r="D20140" s="57">
        <v>1063</v>
      </c>
    </row>
    <row r="20141" spans="1:4">
      <c r="A20141" s="54">
        <v>258628</v>
      </c>
      <c r="B20141" s="54" t="s">
        <v>18174</v>
      </c>
      <c r="D20141" s="57">
        <v>3776</v>
      </c>
    </row>
    <row r="20142" spans="1:4">
      <c r="A20142" s="54">
        <v>258629</v>
      </c>
      <c r="B20142" s="54" t="s">
        <v>18175</v>
      </c>
      <c r="D20142" s="57">
        <v>2008</v>
      </c>
    </row>
    <row r="20143" spans="1:4">
      <c r="A20143" s="54">
        <v>258630</v>
      </c>
      <c r="B20143" s="54" t="s">
        <v>18176</v>
      </c>
      <c r="D20143" s="57">
        <v>1333</v>
      </c>
    </row>
    <row r="20144" spans="1:4">
      <c r="A20144" s="54">
        <v>258647</v>
      </c>
      <c r="B20144" s="54" t="s">
        <v>18177</v>
      </c>
      <c r="D20144" s="57">
        <v>3828</v>
      </c>
    </row>
    <row r="20145" spans="1:4">
      <c r="A20145" s="54">
        <v>258648</v>
      </c>
      <c r="B20145" s="54" t="s">
        <v>18178</v>
      </c>
      <c r="D20145" s="57">
        <v>6447</v>
      </c>
    </row>
    <row r="20146" spans="1:4">
      <c r="A20146" s="54">
        <v>258655</v>
      </c>
      <c r="B20146" s="54" t="s">
        <v>18179</v>
      </c>
      <c r="D20146" s="57">
        <v>1795</v>
      </c>
    </row>
    <row r="20147" spans="1:4">
      <c r="A20147" s="54">
        <v>258658</v>
      </c>
      <c r="B20147" s="54" t="s">
        <v>18180</v>
      </c>
      <c r="D20147" s="57">
        <v>33862</v>
      </c>
    </row>
    <row r="20148" spans="1:4">
      <c r="A20148" s="54">
        <v>258659</v>
      </c>
      <c r="B20148" s="54" t="s">
        <v>18181</v>
      </c>
      <c r="D20148" s="57">
        <v>33862</v>
      </c>
    </row>
    <row r="20149" spans="1:4">
      <c r="A20149" s="54">
        <v>258660</v>
      </c>
      <c r="B20149" s="54" t="s">
        <v>18182</v>
      </c>
      <c r="D20149" s="57">
        <v>69840</v>
      </c>
    </row>
    <row r="20150" spans="1:4">
      <c r="A20150" s="54">
        <v>258661</v>
      </c>
      <c r="B20150" s="54" t="s">
        <v>18183</v>
      </c>
      <c r="D20150" s="57">
        <v>70310</v>
      </c>
    </row>
    <row r="20151" spans="1:4">
      <c r="A20151" s="54">
        <v>258662</v>
      </c>
      <c r="B20151" s="54" t="s">
        <v>18184</v>
      </c>
      <c r="D20151" s="57">
        <v>70310</v>
      </c>
    </row>
    <row r="20152" spans="1:4">
      <c r="A20152" s="54">
        <v>258663</v>
      </c>
      <c r="B20152" s="54" t="s">
        <v>18185</v>
      </c>
      <c r="D20152" s="57">
        <v>70310</v>
      </c>
    </row>
    <row r="20153" spans="1:4">
      <c r="A20153" s="54">
        <v>258669</v>
      </c>
      <c r="B20153" s="54" t="s">
        <v>18186</v>
      </c>
      <c r="D20153" s="57">
        <v>4418</v>
      </c>
    </row>
    <row r="20154" spans="1:4">
      <c r="A20154" s="54">
        <v>258675</v>
      </c>
      <c r="B20154" s="54" t="s">
        <v>18187</v>
      </c>
      <c r="D20154" s="57">
        <v>3007</v>
      </c>
    </row>
    <row r="20155" spans="1:4">
      <c r="A20155" s="54">
        <v>258697</v>
      </c>
      <c r="B20155" s="54" t="s">
        <v>23986</v>
      </c>
      <c r="D20155" s="57">
        <v>2601</v>
      </c>
    </row>
    <row r="20156" spans="1:4">
      <c r="A20156" s="54">
        <v>258706</v>
      </c>
      <c r="B20156" s="54" t="s">
        <v>18188</v>
      </c>
      <c r="D20156" s="57">
        <v>4404</v>
      </c>
    </row>
    <row r="20157" spans="1:4">
      <c r="A20157" s="54">
        <v>258707</v>
      </c>
      <c r="B20157" s="54" t="s">
        <v>18189</v>
      </c>
      <c r="D20157" s="57">
        <v>4404</v>
      </c>
    </row>
    <row r="20158" spans="1:4">
      <c r="A20158" s="54">
        <v>258708</v>
      </c>
      <c r="B20158" s="54" t="s">
        <v>18190</v>
      </c>
      <c r="D20158" s="57">
        <v>4404</v>
      </c>
    </row>
    <row r="20159" spans="1:4">
      <c r="A20159" s="54">
        <v>258709</v>
      </c>
      <c r="B20159" s="54" t="s">
        <v>18191</v>
      </c>
      <c r="D20159" s="57">
        <v>4404</v>
      </c>
    </row>
    <row r="20160" spans="1:4">
      <c r="A20160" s="54">
        <v>258710</v>
      </c>
      <c r="B20160" s="54" t="s">
        <v>18192</v>
      </c>
      <c r="D20160" s="57">
        <v>4404</v>
      </c>
    </row>
    <row r="20161" spans="1:4">
      <c r="A20161" s="54">
        <v>258711</v>
      </c>
      <c r="B20161" s="54" t="s">
        <v>18193</v>
      </c>
      <c r="D20161" s="57">
        <v>4404</v>
      </c>
    </row>
    <row r="20162" spans="1:4">
      <c r="A20162" s="54">
        <v>258712</v>
      </c>
      <c r="B20162" s="54" t="s">
        <v>18194</v>
      </c>
      <c r="D20162" s="57">
        <v>4404</v>
      </c>
    </row>
    <row r="20163" spans="1:4">
      <c r="A20163" s="54">
        <v>258713</v>
      </c>
      <c r="B20163" s="54" t="s">
        <v>18195</v>
      </c>
      <c r="D20163" s="57">
        <v>4404</v>
      </c>
    </row>
    <row r="20164" spans="1:4">
      <c r="A20164" s="54">
        <v>258714</v>
      </c>
      <c r="B20164" s="54" t="s">
        <v>18196</v>
      </c>
      <c r="D20164" s="57">
        <v>4404</v>
      </c>
    </row>
    <row r="20165" spans="1:4">
      <c r="A20165" s="54">
        <v>258715</v>
      </c>
      <c r="B20165" s="54" t="s">
        <v>18197</v>
      </c>
      <c r="D20165" s="57">
        <v>4404</v>
      </c>
    </row>
    <row r="20166" spans="1:4">
      <c r="A20166" s="54">
        <v>258716</v>
      </c>
      <c r="B20166" s="54" t="s">
        <v>18198</v>
      </c>
      <c r="D20166" s="57">
        <v>4404</v>
      </c>
    </row>
    <row r="20167" spans="1:4">
      <c r="A20167" s="54">
        <v>258717</v>
      </c>
      <c r="B20167" s="54" t="s">
        <v>18199</v>
      </c>
      <c r="D20167" s="57">
        <v>4404</v>
      </c>
    </row>
    <row r="20168" spans="1:4">
      <c r="A20168" s="54">
        <v>258718</v>
      </c>
      <c r="B20168" s="54" t="s">
        <v>18200</v>
      </c>
      <c r="D20168" s="57">
        <v>107</v>
      </c>
    </row>
    <row r="20169" spans="1:4">
      <c r="A20169" s="54">
        <v>258719</v>
      </c>
      <c r="B20169" s="54" t="s">
        <v>18201</v>
      </c>
      <c r="D20169" s="57">
        <v>4404</v>
      </c>
    </row>
    <row r="20170" spans="1:4">
      <c r="A20170" s="54">
        <v>258720</v>
      </c>
      <c r="B20170" s="54" t="s">
        <v>18202</v>
      </c>
      <c r="D20170" s="57">
        <v>197</v>
      </c>
    </row>
    <row r="20171" spans="1:4">
      <c r="A20171" s="54">
        <v>258721</v>
      </c>
      <c r="B20171" s="54" t="s">
        <v>18203</v>
      </c>
      <c r="D20171" s="57">
        <v>4404</v>
      </c>
    </row>
    <row r="20172" spans="1:4">
      <c r="A20172" s="54">
        <v>258722</v>
      </c>
      <c r="B20172" s="54" t="s">
        <v>18204</v>
      </c>
      <c r="D20172" s="57">
        <v>4404</v>
      </c>
    </row>
    <row r="20173" spans="1:4">
      <c r="A20173" s="54">
        <v>258723</v>
      </c>
      <c r="B20173" s="54" t="s">
        <v>18205</v>
      </c>
      <c r="D20173" s="57">
        <v>4404</v>
      </c>
    </row>
    <row r="20174" spans="1:4">
      <c r="A20174" s="54">
        <v>258724</v>
      </c>
      <c r="B20174" s="54" t="s">
        <v>18206</v>
      </c>
      <c r="D20174" s="57">
        <v>4404</v>
      </c>
    </row>
    <row r="20175" spans="1:4">
      <c r="A20175" s="54">
        <v>258725</v>
      </c>
      <c r="B20175" s="54" t="s">
        <v>18207</v>
      </c>
      <c r="D20175" s="57">
        <v>4404</v>
      </c>
    </row>
    <row r="20176" spans="1:4">
      <c r="A20176" s="54">
        <v>258726</v>
      </c>
      <c r="B20176" s="54" t="s">
        <v>18208</v>
      </c>
      <c r="D20176" s="57">
        <v>4404</v>
      </c>
    </row>
    <row r="20177" spans="1:4">
      <c r="A20177" s="54">
        <v>258727</v>
      </c>
      <c r="B20177" s="54" t="s">
        <v>18209</v>
      </c>
      <c r="D20177" s="57">
        <v>4404</v>
      </c>
    </row>
    <row r="20178" spans="1:4">
      <c r="A20178" s="54">
        <v>258728</v>
      </c>
      <c r="B20178" s="54" t="s">
        <v>18210</v>
      </c>
      <c r="D20178" s="57">
        <v>4404</v>
      </c>
    </row>
    <row r="20179" spans="1:4">
      <c r="A20179" s="54">
        <v>258729</v>
      </c>
      <c r="B20179" s="54" t="s">
        <v>18211</v>
      </c>
      <c r="D20179" s="57">
        <v>4404</v>
      </c>
    </row>
    <row r="20180" spans="1:4">
      <c r="A20180" s="54">
        <v>258730</v>
      </c>
      <c r="B20180" s="54" t="s">
        <v>18212</v>
      </c>
      <c r="D20180" s="57">
        <v>4404</v>
      </c>
    </row>
    <row r="20181" spans="1:4">
      <c r="A20181" s="54">
        <v>258731</v>
      </c>
      <c r="B20181" s="54" t="s">
        <v>18213</v>
      </c>
      <c r="D20181" s="57">
        <v>4918</v>
      </c>
    </row>
    <row r="20182" spans="1:4">
      <c r="A20182" s="54">
        <v>258732</v>
      </c>
      <c r="B20182" s="54" t="s">
        <v>18214</v>
      </c>
      <c r="D20182" s="57">
        <v>4918</v>
      </c>
    </row>
    <row r="20183" spans="1:4">
      <c r="A20183" s="54">
        <v>258733</v>
      </c>
      <c r="B20183" s="54" t="s">
        <v>18215</v>
      </c>
      <c r="D20183" s="57">
        <v>4918</v>
      </c>
    </row>
    <row r="20184" spans="1:4">
      <c r="A20184" s="54">
        <v>258734</v>
      </c>
      <c r="B20184" s="54" t="s">
        <v>18216</v>
      </c>
      <c r="D20184" s="57">
        <v>4918</v>
      </c>
    </row>
    <row r="20185" spans="1:4">
      <c r="A20185" s="54">
        <v>258735</v>
      </c>
      <c r="B20185" s="54" t="s">
        <v>18217</v>
      </c>
      <c r="D20185" s="57">
        <v>4918</v>
      </c>
    </row>
    <row r="20186" spans="1:4">
      <c r="A20186" s="54">
        <v>258736</v>
      </c>
      <c r="B20186" s="54" t="s">
        <v>18218</v>
      </c>
      <c r="D20186" s="57">
        <v>4918</v>
      </c>
    </row>
    <row r="20187" spans="1:4">
      <c r="A20187" s="54">
        <v>258737</v>
      </c>
      <c r="B20187" s="54" t="s">
        <v>18219</v>
      </c>
      <c r="D20187" s="57">
        <v>4918</v>
      </c>
    </row>
    <row r="20188" spans="1:4">
      <c r="A20188" s="54">
        <v>258738</v>
      </c>
      <c r="B20188" s="54" t="s">
        <v>18220</v>
      </c>
      <c r="D20188" s="57">
        <v>4918</v>
      </c>
    </row>
    <row r="20189" spans="1:4">
      <c r="A20189" s="54">
        <v>258739</v>
      </c>
      <c r="B20189" s="54" t="s">
        <v>18221</v>
      </c>
      <c r="D20189" s="57">
        <v>4918</v>
      </c>
    </row>
    <row r="20190" spans="1:4">
      <c r="A20190" s="54">
        <v>258740</v>
      </c>
      <c r="B20190" s="54" t="s">
        <v>18222</v>
      </c>
      <c r="D20190" s="57">
        <v>4918</v>
      </c>
    </row>
    <row r="20191" spans="1:4">
      <c r="A20191" s="54">
        <v>258741</v>
      </c>
      <c r="B20191" s="54" t="s">
        <v>18223</v>
      </c>
      <c r="D20191" s="57">
        <v>4918</v>
      </c>
    </row>
    <row r="20192" spans="1:4">
      <c r="A20192" s="54">
        <v>258742</v>
      </c>
      <c r="B20192" s="54" t="s">
        <v>18224</v>
      </c>
      <c r="D20192" s="57">
        <v>4918</v>
      </c>
    </row>
    <row r="20193" spans="1:4">
      <c r="A20193" s="54">
        <v>258743</v>
      </c>
      <c r="B20193" s="54" t="s">
        <v>18225</v>
      </c>
      <c r="D20193" s="57">
        <v>4918</v>
      </c>
    </row>
    <row r="20194" spans="1:4">
      <c r="A20194" s="54">
        <v>258744</v>
      </c>
      <c r="B20194" s="54" t="s">
        <v>18226</v>
      </c>
      <c r="D20194" s="57">
        <v>4918</v>
      </c>
    </row>
    <row r="20195" spans="1:4">
      <c r="A20195" s="54">
        <v>258745</v>
      </c>
      <c r="B20195" s="54" t="s">
        <v>18227</v>
      </c>
      <c r="D20195" s="57">
        <v>4918</v>
      </c>
    </row>
    <row r="20196" spans="1:4">
      <c r="A20196" s="54">
        <v>258746</v>
      </c>
      <c r="B20196" s="54" t="s">
        <v>18228</v>
      </c>
      <c r="D20196" s="57">
        <v>4918</v>
      </c>
    </row>
    <row r="20197" spans="1:4">
      <c r="A20197" s="54">
        <v>258750</v>
      </c>
      <c r="B20197" s="54" t="s">
        <v>18229</v>
      </c>
      <c r="D20197" s="57">
        <v>5969</v>
      </c>
    </row>
    <row r="20198" spans="1:4">
      <c r="A20198" s="54">
        <v>258754</v>
      </c>
      <c r="B20198" s="54" t="s">
        <v>18230</v>
      </c>
      <c r="D20198" s="57">
        <v>5079</v>
      </c>
    </row>
    <row r="20199" spans="1:4">
      <c r="A20199" s="54">
        <v>258755</v>
      </c>
      <c r="B20199" s="54" t="s">
        <v>18231</v>
      </c>
      <c r="D20199" s="57">
        <v>6908</v>
      </c>
    </row>
    <row r="20200" spans="1:4">
      <c r="A20200" s="54">
        <v>258757</v>
      </c>
      <c r="B20200" s="54" t="s">
        <v>18232</v>
      </c>
      <c r="D20200" s="57">
        <v>6136</v>
      </c>
    </row>
    <row r="20201" spans="1:4">
      <c r="A20201" s="54">
        <v>258769</v>
      </c>
      <c r="B20201" s="54" t="s">
        <v>18233</v>
      </c>
      <c r="D20201" s="57">
        <v>3742</v>
      </c>
    </row>
    <row r="20202" spans="1:4">
      <c r="A20202" s="54">
        <v>258775</v>
      </c>
      <c r="B20202" s="54" t="s">
        <v>18234</v>
      </c>
      <c r="D20202" s="57">
        <v>6885</v>
      </c>
    </row>
    <row r="20203" spans="1:4">
      <c r="A20203" s="54">
        <v>258776</v>
      </c>
      <c r="B20203" s="54" t="s">
        <v>18235</v>
      </c>
      <c r="D20203" s="57">
        <v>3742</v>
      </c>
    </row>
    <row r="20204" spans="1:4">
      <c r="A20204" s="54">
        <v>258787</v>
      </c>
      <c r="B20204" s="54" t="s">
        <v>18236</v>
      </c>
      <c r="D20204" s="57">
        <v>3768</v>
      </c>
    </row>
    <row r="20205" spans="1:4">
      <c r="A20205" s="54">
        <v>258816</v>
      </c>
      <c r="B20205" s="54" t="s">
        <v>18237</v>
      </c>
      <c r="D20205" s="57">
        <v>4050</v>
      </c>
    </row>
    <row r="20206" spans="1:4">
      <c r="A20206" s="54">
        <v>258824</v>
      </c>
      <c r="B20206" s="54" t="s">
        <v>18238</v>
      </c>
      <c r="D20206" s="57">
        <v>6626</v>
      </c>
    </row>
    <row r="20207" spans="1:4">
      <c r="A20207" s="54">
        <v>258825</v>
      </c>
      <c r="B20207" s="54" t="s">
        <v>18239</v>
      </c>
      <c r="D20207" s="57">
        <v>7834</v>
      </c>
    </row>
    <row r="20208" spans="1:4">
      <c r="A20208" s="54">
        <v>258826</v>
      </c>
      <c r="B20208" s="54" t="s">
        <v>18240</v>
      </c>
      <c r="D20208" s="57">
        <v>10145</v>
      </c>
    </row>
    <row r="20209" spans="1:4">
      <c r="A20209" s="54">
        <v>258827</v>
      </c>
      <c r="B20209" s="54" t="s">
        <v>18241</v>
      </c>
      <c r="D20209" s="57">
        <v>2514</v>
      </c>
    </row>
    <row r="20210" spans="1:4">
      <c r="A20210" s="54">
        <v>258834</v>
      </c>
      <c r="B20210" s="54" t="s">
        <v>18242</v>
      </c>
      <c r="D20210" s="57">
        <v>6173</v>
      </c>
    </row>
    <row r="20211" spans="1:4">
      <c r="A20211" s="54">
        <v>258853</v>
      </c>
      <c r="B20211" s="54" t="s">
        <v>18243</v>
      </c>
      <c r="D20211" s="57">
        <v>5232</v>
      </c>
    </row>
    <row r="20212" spans="1:4">
      <c r="A20212" s="54">
        <v>258859</v>
      </c>
      <c r="B20212" s="54" t="s">
        <v>18244</v>
      </c>
      <c r="D20212" s="57">
        <v>1385</v>
      </c>
    </row>
    <row r="20213" spans="1:4">
      <c r="A20213" s="54">
        <v>258866</v>
      </c>
      <c r="B20213" s="54" t="s">
        <v>18245</v>
      </c>
      <c r="D20213" s="57">
        <v>4485</v>
      </c>
    </row>
    <row r="20214" spans="1:4">
      <c r="A20214" s="54">
        <v>258871</v>
      </c>
      <c r="B20214" s="54" t="s">
        <v>18246</v>
      </c>
      <c r="D20214" s="57">
        <v>5232</v>
      </c>
    </row>
    <row r="20215" spans="1:4">
      <c r="A20215" s="54">
        <v>258872</v>
      </c>
      <c r="B20215" s="54" t="s">
        <v>18247</v>
      </c>
      <c r="D20215" s="57">
        <v>5228</v>
      </c>
    </row>
    <row r="20216" spans="1:4">
      <c r="A20216" s="54">
        <v>258875</v>
      </c>
      <c r="B20216" s="54" t="s">
        <v>18248</v>
      </c>
      <c r="D20216" s="57">
        <v>100000</v>
      </c>
    </row>
    <row r="20217" spans="1:4">
      <c r="A20217" s="54">
        <v>258876</v>
      </c>
      <c r="B20217" s="54" t="s">
        <v>18249</v>
      </c>
      <c r="D20217" s="57">
        <v>11761</v>
      </c>
    </row>
    <row r="20218" spans="1:4">
      <c r="A20218" s="54">
        <v>258880</v>
      </c>
      <c r="B20218" s="54" t="s">
        <v>18250</v>
      </c>
      <c r="D20218" s="57">
        <v>9837</v>
      </c>
    </row>
    <row r="20219" spans="1:4">
      <c r="A20219" s="54">
        <v>258883</v>
      </c>
      <c r="B20219" s="54" t="s">
        <v>18251</v>
      </c>
      <c r="D20219" s="57">
        <v>69</v>
      </c>
    </row>
    <row r="20220" spans="1:4">
      <c r="A20220" s="54">
        <v>258887</v>
      </c>
      <c r="B20220" s="54" t="s">
        <v>18252</v>
      </c>
      <c r="D20220" s="57">
        <v>3918</v>
      </c>
    </row>
    <row r="20221" spans="1:4">
      <c r="A20221" s="54">
        <v>258888</v>
      </c>
      <c r="B20221" s="54" t="s">
        <v>18253</v>
      </c>
      <c r="D20221" s="57">
        <v>3918</v>
      </c>
    </row>
    <row r="20222" spans="1:4">
      <c r="A20222" s="54">
        <v>258890</v>
      </c>
      <c r="B20222" s="54" t="s">
        <v>18254</v>
      </c>
      <c r="D20222" s="57">
        <v>5114</v>
      </c>
    </row>
    <row r="20223" spans="1:4">
      <c r="A20223" s="54">
        <v>258897</v>
      </c>
      <c r="B20223" s="54" t="s">
        <v>15716</v>
      </c>
      <c r="D20223" s="57">
        <v>2262</v>
      </c>
    </row>
    <row r="20224" spans="1:4">
      <c r="A20224" s="54">
        <v>258919</v>
      </c>
      <c r="B20224" s="54" t="s">
        <v>18255</v>
      </c>
      <c r="D20224" s="57">
        <v>9837</v>
      </c>
    </row>
    <row r="20225" spans="1:4">
      <c r="A20225" s="54">
        <v>258923</v>
      </c>
      <c r="B20225" s="54" t="s">
        <v>18256</v>
      </c>
      <c r="D20225" s="57">
        <v>3573</v>
      </c>
    </row>
    <row r="20226" spans="1:4">
      <c r="A20226" s="54">
        <v>258927</v>
      </c>
      <c r="B20226" s="54" t="s">
        <v>18257</v>
      </c>
      <c r="D20226" s="57">
        <v>9837</v>
      </c>
    </row>
    <row r="20227" spans="1:4">
      <c r="A20227" s="54">
        <v>258928</v>
      </c>
      <c r="B20227" s="54" t="s">
        <v>18258</v>
      </c>
      <c r="D20227" s="57">
        <v>2511</v>
      </c>
    </row>
    <row r="20228" spans="1:4">
      <c r="A20228" s="54">
        <v>258929</v>
      </c>
      <c r="B20228" s="54" t="s">
        <v>17821</v>
      </c>
      <c r="D20228" s="57">
        <v>22730</v>
      </c>
    </row>
    <row r="20229" spans="1:4">
      <c r="A20229" s="54">
        <v>258930</v>
      </c>
      <c r="B20229" s="54" t="s">
        <v>18259</v>
      </c>
      <c r="D20229" s="57">
        <v>10139</v>
      </c>
    </row>
    <row r="20230" spans="1:4">
      <c r="A20230" s="54">
        <v>258931</v>
      </c>
      <c r="B20230" s="54" t="s">
        <v>23987</v>
      </c>
      <c r="D20230" s="57">
        <v>49382</v>
      </c>
    </row>
    <row r="20231" spans="1:4">
      <c r="A20231" s="54">
        <v>258938</v>
      </c>
      <c r="B20231" s="54" t="s">
        <v>18260</v>
      </c>
      <c r="D20231" s="57">
        <v>23</v>
      </c>
    </row>
    <row r="20232" spans="1:4">
      <c r="A20232" s="54">
        <v>258940</v>
      </c>
      <c r="B20232" s="54" t="s">
        <v>18261</v>
      </c>
      <c r="D20232" s="57">
        <v>9837</v>
      </c>
    </row>
    <row r="20233" spans="1:4">
      <c r="A20233" s="54">
        <v>258942</v>
      </c>
      <c r="B20233" s="54" t="s">
        <v>18262</v>
      </c>
      <c r="D20233" s="57">
        <v>24987</v>
      </c>
    </row>
    <row r="20234" spans="1:4">
      <c r="A20234" s="54">
        <v>258944</v>
      </c>
      <c r="B20234" s="54" t="s">
        <v>18263</v>
      </c>
      <c r="D20234" s="57">
        <v>9837</v>
      </c>
    </row>
    <row r="20235" spans="1:4">
      <c r="A20235" s="54">
        <v>258945</v>
      </c>
      <c r="B20235" s="54" t="s">
        <v>18264</v>
      </c>
      <c r="D20235" s="57">
        <v>9837</v>
      </c>
    </row>
    <row r="20236" spans="1:4">
      <c r="A20236" s="54">
        <v>258957</v>
      </c>
      <c r="B20236" s="54" t="s">
        <v>18265</v>
      </c>
      <c r="D20236" s="57">
        <v>17697</v>
      </c>
    </row>
    <row r="20237" spans="1:4">
      <c r="A20237" s="54">
        <v>258961</v>
      </c>
      <c r="B20237" s="54" t="s">
        <v>18266</v>
      </c>
      <c r="D20237" s="57">
        <v>608</v>
      </c>
    </row>
    <row r="20238" spans="1:4">
      <c r="A20238" s="54">
        <v>258966</v>
      </c>
      <c r="B20238" s="54" t="s">
        <v>18267</v>
      </c>
      <c r="D20238" s="57">
        <v>24987</v>
      </c>
    </row>
    <row r="20239" spans="1:4">
      <c r="A20239" s="54">
        <v>258974</v>
      </c>
      <c r="B20239" s="54" t="s">
        <v>18268</v>
      </c>
      <c r="D20239" s="57">
        <v>3573</v>
      </c>
    </row>
    <row r="20240" spans="1:4">
      <c r="A20240" s="54">
        <v>258981</v>
      </c>
      <c r="B20240" s="54" t="s">
        <v>18269</v>
      </c>
      <c r="D20240" s="57">
        <v>2008</v>
      </c>
    </row>
    <row r="20241" spans="1:4">
      <c r="A20241" s="54">
        <v>258982</v>
      </c>
      <c r="B20241" s="54" t="s">
        <v>18270</v>
      </c>
      <c r="D20241" s="57">
        <v>189</v>
      </c>
    </row>
    <row r="20242" spans="1:4">
      <c r="A20242" s="54">
        <v>258983</v>
      </c>
      <c r="B20242" s="54" t="s">
        <v>18271</v>
      </c>
      <c r="D20242" s="57">
        <v>36</v>
      </c>
    </row>
    <row r="20243" spans="1:4">
      <c r="A20243" s="54">
        <v>259008</v>
      </c>
      <c r="B20243" s="54" t="s">
        <v>18272</v>
      </c>
      <c r="D20243" s="57">
        <v>7850</v>
      </c>
    </row>
    <row r="20244" spans="1:4">
      <c r="A20244" s="54">
        <v>259020</v>
      </c>
      <c r="B20244" s="54" t="s">
        <v>18273</v>
      </c>
      <c r="D20244" s="57">
        <v>1384</v>
      </c>
    </row>
    <row r="20245" spans="1:4">
      <c r="A20245" s="54">
        <v>259053</v>
      </c>
      <c r="B20245" s="54" t="s">
        <v>18274</v>
      </c>
      <c r="D20245" s="57">
        <v>119</v>
      </c>
    </row>
    <row r="20246" spans="1:4">
      <c r="A20246" s="54">
        <v>259054</v>
      </c>
      <c r="B20246" s="54" t="s">
        <v>18275</v>
      </c>
      <c r="D20246" s="57">
        <v>4402</v>
      </c>
    </row>
    <row r="20247" spans="1:4">
      <c r="A20247" s="54">
        <v>259058</v>
      </c>
      <c r="B20247" s="54" t="s">
        <v>18276</v>
      </c>
      <c r="D20247" s="57">
        <v>1385</v>
      </c>
    </row>
    <row r="20248" spans="1:4">
      <c r="A20248" s="54">
        <v>259059</v>
      </c>
      <c r="B20248" s="54" t="s">
        <v>18277</v>
      </c>
      <c r="D20248" s="57">
        <v>1384</v>
      </c>
    </row>
    <row r="20249" spans="1:4">
      <c r="A20249" s="54">
        <v>259074</v>
      </c>
      <c r="B20249" s="54" t="s">
        <v>18278</v>
      </c>
      <c r="D20249" s="57">
        <v>21187</v>
      </c>
    </row>
    <row r="20250" spans="1:4">
      <c r="A20250" s="54">
        <v>259075</v>
      </c>
      <c r="B20250" s="54" t="s">
        <v>18279</v>
      </c>
      <c r="D20250" s="57">
        <v>21187</v>
      </c>
    </row>
    <row r="20251" spans="1:4">
      <c r="A20251" s="54">
        <v>259076</v>
      </c>
      <c r="B20251" s="54" t="s">
        <v>18280</v>
      </c>
      <c r="D20251" s="57">
        <v>19991</v>
      </c>
    </row>
    <row r="20252" spans="1:4">
      <c r="A20252" s="54">
        <v>259077</v>
      </c>
      <c r="B20252" s="54" t="s">
        <v>18281</v>
      </c>
      <c r="D20252" s="57">
        <v>19991</v>
      </c>
    </row>
    <row r="20253" spans="1:4">
      <c r="A20253" s="54">
        <v>259078</v>
      </c>
      <c r="B20253" s="54" t="s">
        <v>18282</v>
      </c>
      <c r="D20253" s="57">
        <v>21187</v>
      </c>
    </row>
    <row r="20254" spans="1:4">
      <c r="A20254" s="54">
        <v>259080</v>
      </c>
      <c r="B20254" s="54" t="s">
        <v>18283</v>
      </c>
      <c r="D20254" s="57">
        <v>9923</v>
      </c>
    </row>
    <row r="20255" spans="1:4">
      <c r="A20255" s="54">
        <v>259081</v>
      </c>
      <c r="B20255" s="54" t="s">
        <v>18284</v>
      </c>
      <c r="D20255" s="57">
        <v>9923</v>
      </c>
    </row>
    <row r="20256" spans="1:4">
      <c r="A20256" s="54">
        <v>259082</v>
      </c>
      <c r="B20256" s="54" t="s">
        <v>18285</v>
      </c>
      <c r="D20256" s="57">
        <v>9923</v>
      </c>
    </row>
    <row r="20257" spans="1:4">
      <c r="A20257" s="54">
        <v>259092</v>
      </c>
      <c r="B20257" s="54" t="s">
        <v>18286</v>
      </c>
      <c r="D20257" s="57">
        <v>1043</v>
      </c>
    </row>
    <row r="20258" spans="1:4">
      <c r="A20258" s="54">
        <v>259093</v>
      </c>
      <c r="B20258" s="54" t="s">
        <v>18287</v>
      </c>
      <c r="D20258" s="57">
        <v>3241</v>
      </c>
    </row>
    <row r="20259" spans="1:4">
      <c r="A20259" s="54">
        <v>259094</v>
      </c>
      <c r="B20259" s="54" t="s">
        <v>18288</v>
      </c>
      <c r="D20259" s="57">
        <v>3241</v>
      </c>
    </row>
    <row r="20260" spans="1:4">
      <c r="A20260" s="54">
        <v>259095</v>
      </c>
      <c r="B20260" s="54" t="s">
        <v>18289</v>
      </c>
      <c r="D20260" s="57">
        <v>3241</v>
      </c>
    </row>
    <row r="20261" spans="1:4">
      <c r="A20261" s="54">
        <v>259096</v>
      </c>
      <c r="B20261" s="54" t="s">
        <v>18290</v>
      </c>
      <c r="D20261" s="57">
        <v>14774</v>
      </c>
    </row>
    <row r="20262" spans="1:4">
      <c r="A20262" s="54">
        <v>259098</v>
      </c>
      <c r="B20262" s="54" t="s">
        <v>18291</v>
      </c>
      <c r="D20262" s="57">
        <v>763</v>
      </c>
    </row>
    <row r="20263" spans="1:4">
      <c r="A20263" s="54">
        <v>259099</v>
      </c>
      <c r="B20263" s="54" t="s">
        <v>18292</v>
      </c>
      <c r="D20263" s="57">
        <v>6823</v>
      </c>
    </row>
    <row r="20264" spans="1:4">
      <c r="A20264" s="54">
        <v>259110</v>
      </c>
      <c r="B20264" s="54" t="s">
        <v>18293</v>
      </c>
      <c r="D20264" s="57">
        <v>135</v>
      </c>
    </row>
    <row r="20265" spans="1:4">
      <c r="A20265" s="54">
        <v>259111</v>
      </c>
      <c r="B20265" s="54" t="s">
        <v>18294</v>
      </c>
      <c r="D20265" s="57">
        <v>178</v>
      </c>
    </row>
    <row r="20266" spans="1:4">
      <c r="A20266" s="54">
        <v>259112</v>
      </c>
      <c r="B20266" s="54" t="s">
        <v>18295</v>
      </c>
      <c r="D20266" s="57">
        <v>135</v>
      </c>
    </row>
    <row r="20267" spans="1:4">
      <c r="A20267" s="54">
        <v>259113</v>
      </c>
      <c r="B20267" s="54" t="s">
        <v>18296</v>
      </c>
      <c r="D20267" s="57">
        <v>135</v>
      </c>
    </row>
    <row r="20268" spans="1:4">
      <c r="A20268" s="54">
        <v>259114</v>
      </c>
      <c r="B20268" s="54" t="s">
        <v>18297</v>
      </c>
      <c r="D20268" s="57">
        <v>135</v>
      </c>
    </row>
    <row r="20269" spans="1:4">
      <c r="A20269" s="54">
        <v>259115</v>
      </c>
      <c r="B20269" s="54" t="s">
        <v>18298</v>
      </c>
      <c r="D20269" s="57">
        <v>122</v>
      </c>
    </row>
    <row r="20270" spans="1:4">
      <c r="A20270" s="54">
        <v>259116</v>
      </c>
      <c r="B20270" s="54" t="s">
        <v>18299</v>
      </c>
      <c r="D20270" s="57">
        <v>192</v>
      </c>
    </row>
    <row r="20271" spans="1:4">
      <c r="A20271" s="54">
        <v>259118</v>
      </c>
      <c r="B20271" s="54" t="s">
        <v>18300</v>
      </c>
      <c r="D20271" s="57">
        <v>595</v>
      </c>
    </row>
    <row r="20272" spans="1:4">
      <c r="A20272" s="54">
        <v>259120</v>
      </c>
      <c r="B20272" s="54" t="s">
        <v>18301</v>
      </c>
      <c r="D20272" s="57">
        <v>337</v>
      </c>
    </row>
    <row r="20273" spans="1:4">
      <c r="A20273" s="54">
        <v>259121</v>
      </c>
      <c r="B20273" s="54" t="s">
        <v>18302</v>
      </c>
      <c r="D20273" s="57">
        <v>337</v>
      </c>
    </row>
    <row r="20274" spans="1:4">
      <c r="A20274" s="54">
        <v>259151</v>
      </c>
      <c r="B20274" s="54" t="s">
        <v>18303</v>
      </c>
      <c r="D20274" s="57">
        <v>4404</v>
      </c>
    </row>
    <row r="20275" spans="1:4">
      <c r="A20275" s="54">
        <v>259163</v>
      </c>
      <c r="B20275" s="54" t="s">
        <v>18304</v>
      </c>
      <c r="D20275" s="57">
        <v>4404</v>
      </c>
    </row>
    <row r="20276" spans="1:4">
      <c r="A20276" s="54">
        <v>259168</v>
      </c>
      <c r="B20276" s="54" t="s">
        <v>18305</v>
      </c>
      <c r="D20276" s="57">
        <v>1972</v>
      </c>
    </row>
    <row r="20277" spans="1:4">
      <c r="A20277" s="54">
        <v>259179</v>
      </c>
      <c r="B20277" s="54" t="s">
        <v>18306</v>
      </c>
      <c r="D20277" s="57">
        <v>754</v>
      </c>
    </row>
    <row r="20278" spans="1:4">
      <c r="A20278" s="54">
        <v>259181</v>
      </c>
      <c r="B20278" s="54" t="s">
        <v>18307</v>
      </c>
      <c r="D20278" s="57">
        <v>6295</v>
      </c>
    </row>
    <row r="20279" spans="1:4">
      <c r="A20279" s="54">
        <v>259257</v>
      </c>
      <c r="B20279" s="54" t="s">
        <v>18308</v>
      </c>
      <c r="D20279" s="57">
        <v>10139</v>
      </c>
    </row>
    <row r="20280" spans="1:4">
      <c r="A20280" s="54">
        <v>259258</v>
      </c>
      <c r="B20280" s="54" t="s">
        <v>18309</v>
      </c>
      <c r="D20280" s="57">
        <v>9837</v>
      </c>
    </row>
    <row r="20281" spans="1:4">
      <c r="A20281" s="54">
        <v>259259</v>
      </c>
      <c r="B20281" s="54" t="s">
        <v>18310</v>
      </c>
      <c r="D20281" s="57">
        <v>10139</v>
      </c>
    </row>
    <row r="20282" spans="1:4">
      <c r="A20282" s="54">
        <v>259260</v>
      </c>
      <c r="B20282" s="54" t="s">
        <v>18311</v>
      </c>
      <c r="D20282" s="57">
        <v>9837</v>
      </c>
    </row>
    <row r="20283" spans="1:4">
      <c r="A20283" s="54">
        <v>259261</v>
      </c>
      <c r="B20283" s="54" t="s">
        <v>18312</v>
      </c>
      <c r="D20283" s="57">
        <v>9837</v>
      </c>
    </row>
    <row r="20284" spans="1:4">
      <c r="A20284" s="54">
        <v>259262</v>
      </c>
      <c r="B20284" s="54" t="s">
        <v>18313</v>
      </c>
      <c r="D20284" s="57">
        <v>9837</v>
      </c>
    </row>
    <row r="20285" spans="1:4">
      <c r="A20285" s="54">
        <v>259263</v>
      </c>
      <c r="B20285" s="54" t="s">
        <v>18314</v>
      </c>
      <c r="D20285" s="57">
        <v>4293</v>
      </c>
    </row>
    <row r="20286" spans="1:4">
      <c r="A20286" s="54">
        <v>259265</v>
      </c>
      <c r="B20286" s="54" t="s">
        <v>18315</v>
      </c>
      <c r="D20286" s="57">
        <v>91</v>
      </c>
    </row>
    <row r="20287" spans="1:4">
      <c r="A20287" s="54">
        <v>259266</v>
      </c>
      <c r="B20287" s="54" t="s">
        <v>18316</v>
      </c>
      <c r="D20287" s="57">
        <v>137</v>
      </c>
    </row>
    <row r="20288" spans="1:4">
      <c r="A20288" s="54">
        <v>259271</v>
      </c>
      <c r="B20288" s="54" t="s">
        <v>18317</v>
      </c>
      <c r="D20288" s="57">
        <v>3202</v>
      </c>
    </row>
    <row r="20289" spans="1:4">
      <c r="A20289" s="54">
        <v>259272</v>
      </c>
      <c r="B20289" s="54" t="s">
        <v>18318</v>
      </c>
      <c r="D20289" s="57">
        <v>14774</v>
      </c>
    </row>
    <row r="20290" spans="1:4">
      <c r="A20290" s="54">
        <v>259275</v>
      </c>
      <c r="B20290" s="54" t="s">
        <v>18319</v>
      </c>
      <c r="D20290" s="57">
        <v>24412</v>
      </c>
    </row>
    <row r="20291" spans="1:4">
      <c r="A20291" s="54">
        <v>259276</v>
      </c>
      <c r="B20291" s="54" t="s">
        <v>18320</v>
      </c>
      <c r="D20291" s="57">
        <v>4255</v>
      </c>
    </row>
    <row r="20292" spans="1:4">
      <c r="A20292" s="54">
        <v>259277</v>
      </c>
      <c r="B20292" s="54" t="s">
        <v>18321</v>
      </c>
      <c r="D20292" s="57">
        <v>8718</v>
      </c>
    </row>
    <row r="20293" spans="1:4">
      <c r="A20293" s="54">
        <v>259278</v>
      </c>
      <c r="B20293" s="54" t="s">
        <v>18322</v>
      </c>
      <c r="D20293" s="57">
        <v>9837</v>
      </c>
    </row>
    <row r="20294" spans="1:4">
      <c r="A20294" s="54">
        <v>259284</v>
      </c>
      <c r="B20294" s="54" t="s">
        <v>18323</v>
      </c>
      <c r="D20294" s="57">
        <v>39976</v>
      </c>
    </row>
    <row r="20295" spans="1:4">
      <c r="A20295" s="54">
        <v>259292</v>
      </c>
      <c r="B20295" s="54" t="s">
        <v>18324</v>
      </c>
      <c r="D20295" s="57">
        <v>4603</v>
      </c>
    </row>
    <row r="20296" spans="1:4">
      <c r="A20296" s="54">
        <v>259304</v>
      </c>
      <c r="B20296" s="54" t="s">
        <v>18325</v>
      </c>
      <c r="D20296" s="57">
        <v>4406</v>
      </c>
    </row>
    <row r="20297" spans="1:4">
      <c r="A20297" s="54">
        <v>259305</v>
      </c>
      <c r="B20297" s="54" t="s">
        <v>18326</v>
      </c>
      <c r="D20297" s="57">
        <v>941</v>
      </c>
    </row>
    <row r="20298" spans="1:4">
      <c r="A20298" s="54">
        <v>259333</v>
      </c>
      <c r="B20298" s="54" t="s">
        <v>18327</v>
      </c>
      <c r="D20298" s="57">
        <v>39976</v>
      </c>
    </row>
    <row r="20299" spans="1:4">
      <c r="A20299" s="54">
        <v>259336</v>
      </c>
      <c r="B20299" s="54" t="s">
        <v>18328</v>
      </c>
      <c r="D20299" s="57">
        <v>595</v>
      </c>
    </row>
    <row r="20300" spans="1:4">
      <c r="A20300" s="54">
        <v>259337</v>
      </c>
      <c r="B20300" s="54" t="s">
        <v>18329</v>
      </c>
      <c r="D20300" s="57">
        <v>343</v>
      </c>
    </row>
    <row r="20301" spans="1:4">
      <c r="A20301" s="54">
        <v>259341</v>
      </c>
      <c r="B20301" s="54" t="s">
        <v>18330</v>
      </c>
      <c r="D20301" s="57">
        <v>980</v>
      </c>
    </row>
    <row r="20302" spans="1:4">
      <c r="A20302" s="54">
        <v>259345</v>
      </c>
      <c r="B20302" s="54" t="s">
        <v>18331</v>
      </c>
      <c r="D20302" s="57">
        <v>3573</v>
      </c>
    </row>
    <row r="20303" spans="1:4">
      <c r="A20303" s="54">
        <v>259346</v>
      </c>
      <c r="B20303" s="54" t="s">
        <v>18332</v>
      </c>
      <c r="D20303" s="57">
        <v>8379</v>
      </c>
    </row>
    <row r="20304" spans="1:4">
      <c r="A20304" s="54">
        <v>259347</v>
      </c>
      <c r="B20304" s="54" t="s">
        <v>18333</v>
      </c>
      <c r="D20304" s="57">
        <v>4918</v>
      </c>
    </row>
    <row r="20305" spans="1:4">
      <c r="A20305" s="54">
        <v>259348</v>
      </c>
      <c r="B20305" s="54" t="s">
        <v>23988</v>
      </c>
      <c r="D20305" s="57">
        <v>10815</v>
      </c>
    </row>
    <row r="20306" spans="1:4">
      <c r="A20306" s="54">
        <v>259352</v>
      </c>
      <c r="B20306" s="54" t="s">
        <v>18334</v>
      </c>
      <c r="D20306" s="57">
        <v>14774</v>
      </c>
    </row>
    <row r="20307" spans="1:4">
      <c r="A20307" s="54">
        <v>259353</v>
      </c>
      <c r="B20307" s="54" t="s">
        <v>18335</v>
      </c>
      <c r="D20307" s="57">
        <v>13248</v>
      </c>
    </row>
    <row r="20308" spans="1:4">
      <c r="A20308" s="54">
        <v>259360</v>
      </c>
      <c r="B20308" s="54" t="s">
        <v>18336</v>
      </c>
      <c r="D20308" s="57">
        <v>9837</v>
      </c>
    </row>
    <row r="20309" spans="1:4">
      <c r="A20309" s="54">
        <v>259377</v>
      </c>
      <c r="B20309" s="54" t="s">
        <v>18337</v>
      </c>
      <c r="D20309" s="57">
        <v>3205</v>
      </c>
    </row>
    <row r="20310" spans="1:4">
      <c r="A20310" s="54">
        <v>259385</v>
      </c>
      <c r="B20310" s="54" t="s">
        <v>18338</v>
      </c>
      <c r="D20310" s="57">
        <v>634</v>
      </c>
    </row>
    <row r="20311" spans="1:4">
      <c r="A20311" s="54">
        <v>259390</v>
      </c>
      <c r="B20311" s="54" t="s">
        <v>18339</v>
      </c>
      <c r="D20311" s="57">
        <v>6098</v>
      </c>
    </row>
    <row r="20312" spans="1:4">
      <c r="A20312" s="54">
        <v>259391</v>
      </c>
      <c r="B20312" s="54" t="s">
        <v>18340</v>
      </c>
      <c r="D20312" s="57">
        <v>6295</v>
      </c>
    </row>
    <row r="20313" spans="1:4">
      <c r="A20313" s="54">
        <v>259401</v>
      </c>
      <c r="B20313" s="54" t="s">
        <v>18341</v>
      </c>
      <c r="D20313" s="57">
        <v>4367</v>
      </c>
    </row>
    <row r="20314" spans="1:4">
      <c r="A20314" s="54">
        <v>259402</v>
      </c>
      <c r="B20314" s="54" t="s">
        <v>18342</v>
      </c>
      <c r="D20314" s="57">
        <v>14774</v>
      </c>
    </row>
    <row r="20315" spans="1:4">
      <c r="A20315" s="54">
        <v>259403</v>
      </c>
      <c r="B20315" s="54" t="s">
        <v>18343</v>
      </c>
      <c r="D20315" s="57">
        <v>9442</v>
      </c>
    </row>
    <row r="20316" spans="1:4">
      <c r="A20316" s="54">
        <v>259406</v>
      </c>
      <c r="B20316" s="54" t="s">
        <v>18344</v>
      </c>
      <c r="D20316" s="57">
        <v>4404</v>
      </c>
    </row>
    <row r="20317" spans="1:4">
      <c r="A20317" s="54">
        <v>259407</v>
      </c>
      <c r="B20317" s="54" t="s">
        <v>18345</v>
      </c>
      <c r="D20317" s="57">
        <v>535</v>
      </c>
    </row>
    <row r="20318" spans="1:4">
      <c r="A20318" s="54">
        <v>259420</v>
      </c>
      <c r="B20318" s="54" t="s">
        <v>18346</v>
      </c>
      <c r="D20318" s="57">
        <v>33368</v>
      </c>
    </row>
    <row r="20319" spans="1:4">
      <c r="A20319" s="54">
        <v>259421</v>
      </c>
      <c r="B20319" s="54" t="s">
        <v>18347</v>
      </c>
      <c r="D20319" s="57">
        <v>27019</v>
      </c>
    </row>
    <row r="20320" spans="1:4">
      <c r="A20320" s="54">
        <v>259428</v>
      </c>
      <c r="B20320" s="54" t="s">
        <v>18348</v>
      </c>
      <c r="D20320" s="57">
        <v>5508</v>
      </c>
    </row>
    <row r="20321" spans="1:4">
      <c r="A20321" s="54">
        <v>259444</v>
      </c>
      <c r="B20321" s="54" t="s">
        <v>18349</v>
      </c>
      <c r="D20321" s="57">
        <v>4918</v>
      </c>
    </row>
    <row r="20322" spans="1:4">
      <c r="A20322" s="54">
        <v>259445</v>
      </c>
      <c r="B20322" s="54" t="s">
        <v>18350</v>
      </c>
      <c r="D20322" s="57">
        <v>4918</v>
      </c>
    </row>
    <row r="20323" spans="1:4">
      <c r="A20323" s="54">
        <v>259446</v>
      </c>
      <c r="B20323" s="54" t="s">
        <v>18351</v>
      </c>
      <c r="D20323" s="57">
        <v>4918</v>
      </c>
    </row>
    <row r="20324" spans="1:4">
      <c r="A20324" s="54">
        <v>259447</v>
      </c>
      <c r="B20324" s="54" t="s">
        <v>23989</v>
      </c>
      <c r="D20324" s="57">
        <v>22730</v>
      </c>
    </row>
    <row r="20325" spans="1:4">
      <c r="A20325" s="54">
        <v>259450</v>
      </c>
      <c r="B20325" s="54" t="s">
        <v>18352</v>
      </c>
      <c r="D20325" s="57">
        <v>2763</v>
      </c>
    </row>
    <row r="20326" spans="1:4">
      <c r="A20326" s="54">
        <v>259453</v>
      </c>
      <c r="B20326" s="54" t="s">
        <v>18353</v>
      </c>
      <c r="D20326" s="57">
        <v>1375</v>
      </c>
    </row>
    <row r="20327" spans="1:4">
      <c r="A20327" s="54">
        <v>259455</v>
      </c>
      <c r="B20327" s="54" t="s">
        <v>18354</v>
      </c>
      <c r="D20327" s="57">
        <v>2550</v>
      </c>
    </row>
    <row r="20328" spans="1:4">
      <c r="A20328" s="54">
        <v>259456</v>
      </c>
      <c r="B20328" s="54" t="s">
        <v>18355</v>
      </c>
      <c r="D20328" s="57">
        <v>2834</v>
      </c>
    </row>
    <row r="20329" spans="1:4">
      <c r="A20329" s="54">
        <v>259471</v>
      </c>
      <c r="B20329" s="54" t="s">
        <v>23990</v>
      </c>
      <c r="D20329" s="57">
        <v>5533</v>
      </c>
    </row>
    <row r="20330" spans="1:4">
      <c r="A20330" s="54">
        <v>259473</v>
      </c>
      <c r="B20330" s="54" t="s">
        <v>18356</v>
      </c>
      <c r="D20330" s="57">
        <v>7081</v>
      </c>
    </row>
    <row r="20331" spans="1:4">
      <c r="A20331" s="54">
        <v>259483</v>
      </c>
      <c r="B20331" s="54" t="s">
        <v>18357</v>
      </c>
      <c r="D20331" s="57">
        <v>55261</v>
      </c>
    </row>
    <row r="20332" spans="1:4">
      <c r="A20332" s="54">
        <v>259486</v>
      </c>
      <c r="B20332" s="54" t="s">
        <v>15894</v>
      </c>
      <c r="D20332" s="57">
        <v>1262</v>
      </c>
    </row>
    <row r="20333" spans="1:4">
      <c r="A20333" s="54">
        <v>259492</v>
      </c>
      <c r="B20333" s="54" t="s">
        <v>15706</v>
      </c>
      <c r="D20333" s="57">
        <v>4564</v>
      </c>
    </row>
    <row r="20334" spans="1:4">
      <c r="A20334" s="54">
        <v>259500</v>
      </c>
      <c r="B20334" s="54" t="s">
        <v>18358</v>
      </c>
      <c r="D20334" s="57">
        <v>3705</v>
      </c>
    </row>
    <row r="20335" spans="1:4">
      <c r="A20335" s="54">
        <v>259501</v>
      </c>
      <c r="B20335" s="54" t="s">
        <v>18359</v>
      </c>
      <c r="D20335" s="57">
        <v>7671</v>
      </c>
    </row>
    <row r="20336" spans="1:4">
      <c r="A20336" s="54">
        <v>259514</v>
      </c>
      <c r="B20336" s="54" t="s">
        <v>18360</v>
      </c>
      <c r="D20336" s="57">
        <v>3572</v>
      </c>
    </row>
    <row r="20337" spans="1:4">
      <c r="A20337" s="54">
        <v>259515</v>
      </c>
      <c r="B20337" s="54" t="s">
        <v>18361</v>
      </c>
      <c r="D20337" s="57">
        <v>8379</v>
      </c>
    </row>
    <row r="20338" spans="1:4">
      <c r="A20338" s="54">
        <v>259519</v>
      </c>
      <c r="B20338" s="54" t="s">
        <v>18362</v>
      </c>
      <c r="D20338" s="57">
        <v>341</v>
      </c>
    </row>
    <row r="20339" spans="1:4">
      <c r="A20339" s="54">
        <v>259520</v>
      </c>
      <c r="B20339" s="54" t="s">
        <v>18363</v>
      </c>
      <c r="D20339" s="57">
        <v>2653</v>
      </c>
    </row>
    <row r="20340" spans="1:4">
      <c r="A20340" s="54">
        <v>259535</v>
      </c>
      <c r="B20340" s="54" t="s">
        <v>18364</v>
      </c>
      <c r="D20340" s="57">
        <v>9837</v>
      </c>
    </row>
    <row r="20341" spans="1:4">
      <c r="A20341" s="54">
        <v>259538</v>
      </c>
      <c r="B20341" s="54" t="s">
        <v>18365</v>
      </c>
      <c r="D20341" s="57">
        <v>14774</v>
      </c>
    </row>
    <row r="20342" spans="1:4">
      <c r="A20342" s="54">
        <v>259539</v>
      </c>
      <c r="B20342" s="54" t="s">
        <v>18366</v>
      </c>
      <c r="D20342" s="57">
        <v>8065</v>
      </c>
    </row>
    <row r="20343" spans="1:4">
      <c r="A20343" s="54">
        <v>259543</v>
      </c>
      <c r="B20343" s="54" t="s">
        <v>18367</v>
      </c>
      <c r="D20343" s="57">
        <v>8674</v>
      </c>
    </row>
    <row r="20344" spans="1:4">
      <c r="A20344" s="54">
        <v>259544</v>
      </c>
      <c r="B20344" s="54" t="s">
        <v>18368</v>
      </c>
      <c r="D20344" s="57">
        <v>5921</v>
      </c>
    </row>
    <row r="20345" spans="1:4">
      <c r="A20345" s="54">
        <v>259545</v>
      </c>
      <c r="B20345" s="54" t="s">
        <v>23991</v>
      </c>
      <c r="D20345" s="57">
        <v>993</v>
      </c>
    </row>
    <row r="20346" spans="1:4">
      <c r="A20346" s="54">
        <v>259546</v>
      </c>
      <c r="B20346" s="54" t="s">
        <v>18369</v>
      </c>
      <c r="D20346" s="57">
        <v>9837</v>
      </c>
    </row>
    <row r="20347" spans="1:4">
      <c r="A20347" s="54">
        <v>259547</v>
      </c>
      <c r="B20347" s="54" t="s">
        <v>18370</v>
      </c>
      <c r="D20347" s="57">
        <v>2487</v>
      </c>
    </row>
    <row r="20348" spans="1:4">
      <c r="A20348" s="54">
        <v>259548</v>
      </c>
      <c r="B20348" s="54" t="s">
        <v>18371</v>
      </c>
      <c r="D20348" s="57">
        <v>15281</v>
      </c>
    </row>
    <row r="20349" spans="1:4">
      <c r="A20349" s="54">
        <v>259551</v>
      </c>
      <c r="B20349" s="54" t="s">
        <v>18372</v>
      </c>
      <c r="D20349" s="57">
        <v>26314</v>
      </c>
    </row>
    <row r="20350" spans="1:4">
      <c r="A20350" s="54">
        <v>259552</v>
      </c>
      <c r="B20350" s="54" t="s">
        <v>18373</v>
      </c>
      <c r="D20350" s="57">
        <v>26314</v>
      </c>
    </row>
    <row r="20351" spans="1:4">
      <c r="A20351" s="54">
        <v>259553</v>
      </c>
      <c r="B20351" s="54" t="s">
        <v>18374</v>
      </c>
      <c r="D20351" s="57">
        <v>26314</v>
      </c>
    </row>
    <row r="20352" spans="1:4">
      <c r="A20352" s="54">
        <v>259554</v>
      </c>
      <c r="B20352" s="54" t="s">
        <v>18375</v>
      </c>
      <c r="D20352" s="57">
        <v>3853</v>
      </c>
    </row>
    <row r="20353" spans="1:4">
      <c r="A20353" s="54">
        <v>259555</v>
      </c>
      <c r="B20353" s="54" t="s">
        <v>18376</v>
      </c>
      <c r="D20353" s="57">
        <v>4041</v>
      </c>
    </row>
    <row r="20354" spans="1:4">
      <c r="A20354" s="54">
        <v>259560</v>
      </c>
      <c r="B20354" s="54" t="s">
        <v>18377</v>
      </c>
      <c r="D20354" s="57">
        <v>2405</v>
      </c>
    </row>
    <row r="20355" spans="1:4">
      <c r="A20355" s="54">
        <v>259564</v>
      </c>
      <c r="B20355" s="54" t="s">
        <v>23992</v>
      </c>
      <c r="D20355" s="57">
        <v>5508</v>
      </c>
    </row>
    <row r="20356" spans="1:4">
      <c r="A20356" s="54">
        <v>259567</v>
      </c>
      <c r="B20356" s="54" t="s">
        <v>18378</v>
      </c>
      <c r="D20356" s="57">
        <v>1352</v>
      </c>
    </row>
    <row r="20357" spans="1:4">
      <c r="A20357" s="54">
        <v>259569</v>
      </c>
      <c r="B20357" s="54" t="s">
        <v>18379</v>
      </c>
      <c r="D20357" s="57">
        <v>1352</v>
      </c>
    </row>
    <row r="20358" spans="1:4">
      <c r="A20358" s="54">
        <v>259570</v>
      </c>
      <c r="B20358" s="54" t="s">
        <v>18378</v>
      </c>
      <c r="D20358" s="57">
        <v>1352</v>
      </c>
    </row>
    <row r="20359" spans="1:4">
      <c r="A20359" s="54">
        <v>259571</v>
      </c>
      <c r="B20359" s="54" t="s">
        <v>18378</v>
      </c>
      <c r="D20359" s="57">
        <v>1352</v>
      </c>
    </row>
    <row r="20360" spans="1:4">
      <c r="A20360" s="54">
        <v>259577</v>
      </c>
      <c r="B20360" s="54" t="s">
        <v>18380</v>
      </c>
      <c r="D20360" s="57">
        <v>5094</v>
      </c>
    </row>
    <row r="20361" spans="1:4">
      <c r="A20361" s="54">
        <v>259579</v>
      </c>
      <c r="B20361" s="54" t="s">
        <v>18381</v>
      </c>
      <c r="D20361" s="57">
        <v>3436</v>
      </c>
    </row>
    <row r="20362" spans="1:4">
      <c r="A20362" s="54">
        <v>259583</v>
      </c>
      <c r="B20362" s="54" t="s">
        <v>18382</v>
      </c>
      <c r="D20362" s="57">
        <v>152</v>
      </c>
    </row>
    <row r="20363" spans="1:4">
      <c r="A20363" s="54">
        <v>259584</v>
      </c>
      <c r="B20363" s="54" t="s">
        <v>18383</v>
      </c>
      <c r="D20363" s="57">
        <v>12951</v>
      </c>
    </row>
    <row r="20364" spans="1:4">
      <c r="A20364" s="54">
        <v>259589</v>
      </c>
      <c r="B20364" s="54" t="s">
        <v>18384</v>
      </c>
      <c r="D20364" s="57">
        <v>4918</v>
      </c>
    </row>
    <row r="20365" spans="1:4">
      <c r="A20365" s="54">
        <v>259600</v>
      </c>
      <c r="B20365" s="54" t="s">
        <v>18385</v>
      </c>
      <c r="D20365" s="57">
        <v>8950</v>
      </c>
    </row>
    <row r="20366" spans="1:4">
      <c r="A20366" s="54">
        <v>259601</v>
      </c>
      <c r="B20366" s="54" t="s">
        <v>18386</v>
      </c>
      <c r="D20366" s="57">
        <v>9501</v>
      </c>
    </row>
    <row r="20367" spans="1:4">
      <c r="A20367" s="54">
        <v>259603</v>
      </c>
      <c r="B20367" s="54" t="s">
        <v>18387</v>
      </c>
      <c r="D20367" s="57">
        <v>32839</v>
      </c>
    </row>
    <row r="20368" spans="1:4">
      <c r="A20368" s="54">
        <v>259616</v>
      </c>
      <c r="B20368" s="54" t="s">
        <v>23993</v>
      </c>
      <c r="D20368" s="57">
        <v>816</v>
      </c>
    </row>
    <row r="20369" spans="1:4">
      <c r="A20369" s="54">
        <v>259617</v>
      </c>
      <c r="B20369" s="54" t="s">
        <v>23994</v>
      </c>
      <c r="D20369" s="57">
        <v>9837</v>
      </c>
    </row>
    <row r="20370" spans="1:4">
      <c r="A20370" s="54">
        <v>259618</v>
      </c>
      <c r="B20370" s="54" t="s">
        <v>23994</v>
      </c>
      <c r="D20370" s="57">
        <v>9837</v>
      </c>
    </row>
    <row r="20371" spans="1:4">
      <c r="A20371" s="54">
        <v>259620</v>
      </c>
      <c r="B20371" s="54" t="s">
        <v>18388</v>
      </c>
      <c r="D20371" s="57">
        <v>2310</v>
      </c>
    </row>
    <row r="20372" spans="1:4">
      <c r="A20372" s="54">
        <v>259625</v>
      </c>
      <c r="B20372" s="54" t="s">
        <v>18389</v>
      </c>
      <c r="D20372" s="57">
        <v>2023</v>
      </c>
    </row>
    <row r="20373" spans="1:4">
      <c r="A20373" s="54">
        <v>259626</v>
      </c>
      <c r="B20373" s="54" t="s">
        <v>18390</v>
      </c>
      <c r="D20373" s="57">
        <v>2023</v>
      </c>
    </row>
    <row r="20374" spans="1:4">
      <c r="A20374" s="54">
        <v>259628</v>
      </c>
      <c r="B20374" s="54" t="s">
        <v>15260</v>
      </c>
      <c r="D20374" s="57">
        <v>2857</v>
      </c>
    </row>
    <row r="20375" spans="1:4">
      <c r="A20375" s="54">
        <v>259629</v>
      </c>
      <c r="B20375" s="54" t="s">
        <v>15263</v>
      </c>
      <c r="D20375" s="57">
        <v>1481</v>
      </c>
    </row>
    <row r="20376" spans="1:4">
      <c r="A20376" s="54">
        <v>259630</v>
      </c>
      <c r="B20376" s="54" t="s">
        <v>15266</v>
      </c>
      <c r="D20376" s="57">
        <v>1481</v>
      </c>
    </row>
    <row r="20377" spans="1:4">
      <c r="A20377" s="54">
        <v>259631</v>
      </c>
      <c r="B20377" s="54" t="s">
        <v>15266</v>
      </c>
      <c r="D20377" s="57">
        <v>3334</v>
      </c>
    </row>
    <row r="20378" spans="1:4">
      <c r="A20378" s="54">
        <v>259632</v>
      </c>
      <c r="B20378" s="54" t="s">
        <v>18391</v>
      </c>
      <c r="D20378" s="57">
        <v>1385</v>
      </c>
    </row>
    <row r="20379" spans="1:4">
      <c r="A20379" s="54">
        <v>259633</v>
      </c>
      <c r="B20379" s="54" t="s">
        <v>18392</v>
      </c>
      <c r="D20379" s="57">
        <v>1046</v>
      </c>
    </row>
    <row r="20380" spans="1:4">
      <c r="A20380" s="54">
        <v>259634</v>
      </c>
      <c r="B20380" s="54" t="s">
        <v>18393</v>
      </c>
      <c r="D20380" s="57">
        <v>1079</v>
      </c>
    </row>
    <row r="20381" spans="1:4">
      <c r="A20381" s="54">
        <v>259635</v>
      </c>
      <c r="B20381" s="54" t="s">
        <v>15263</v>
      </c>
      <c r="D20381" s="57">
        <v>1481</v>
      </c>
    </row>
    <row r="20382" spans="1:4">
      <c r="A20382" s="54">
        <v>259636</v>
      </c>
      <c r="B20382" s="54" t="s">
        <v>18394</v>
      </c>
      <c r="D20382" s="57">
        <v>7711</v>
      </c>
    </row>
    <row r="20383" spans="1:4">
      <c r="A20383" s="54">
        <v>259638</v>
      </c>
      <c r="B20383" s="54" t="s">
        <v>18395</v>
      </c>
      <c r="D20383" s="57">
        <v>1385</v>
      </c>
    </row>
    <row r="20384" spans="1:4">
      <c r="A20384" s="54">
        <v>259639</v>
      </c>
      <c r="B20384" s="54" t="s">
        <v>18396</v>
      </c>
      <c r="D20384" s="57">
        <v>1385</v>
      </c>
    </row>
    <row r="20385" spans="1:4">
      <c r="A20385" s="54">
        <v>259646</v>
      </c>
      <c r="B20385" s="54" t="s">
        <v>18397</v>
      </c>
      <c r="D20385" s="57">
        <v>107</v>
      </c>
    </row>
    <row r="20386" spans="1:4">
      <c r="A20386" s="54">
        <v>259647</v>
      </c>
      <c r="B20386" s="54" t="s">
        <v>18398</v>
      </c>
      <c r="D20386" s="57">
        <v>134</v>
      </c>
    </row>
    <row r="20387" spans="1:4">
      <c r="A20387" s="54">
        <v>259648</v>
      </c>
      <c r="B20387" s="54" t="s">
        <v>18399</v>
      </c>
      <c r="D20387" s="57">
        <v>172</v>
      </c>
    </row>
    <row r="20388" spans="1:4">
      <c r="A20388" s="54">
        <v>259649</v>
      </c>
      <c r="B20388" s="54" t="s">
        <v>18400</v>
      </c>
      <c r="D20388" s="57">
        <v>43</v>
      </c>
    </row>
    <row r="20389" spans="1:4">
      <c r="A20389" s="54">
        <v>259650</v>
      </c>
      <c r="B20389" s="54" t="s">
        <v>18401</v>
      </c>
      <c r="D20389" s="57">
        <v>81</v>
      </c>
    </row>
    <row r="20390" spans="1:4">
      <c r="A20390" s="54">
        <v>259651</v>
      </c>
      <c r="B20390" s="54" t="s">
        <v>18402</v>
      </c>
      <c r="D20390" s="57">
        <v>55</v>
      </c>
    </row>
    <row r="20391" spans="1:4">
      <c r="A20391" s="54">
        <v>259655</v>
      </c>
      <c r="B20391" s="54" t="s">
        <v>18403</v>
      </c>
      <c r="D20391" s="57">
        <v>2165</v>
      </c>
    </row>
    <row r="20392" spans="1:4">
      <c r="A20392" s="54">
        <v>259657</v>
      </c>
      <c r="B20392" s="54" t="s">
        <v>18404</v>
      </c>
      <c r="D20392" s="57">
        <v>11241</v>
      </c>
    </row>
    <row r="20393" spans="1:4">
      <c r="A20393" s="54">
        <v>259668</v>
      </c>
      <c r="B20393" s="54" t="s">
        <v>18405</v>
      </c>
      <c r="D20393" s="57">
        <v>4404</v>
      </c>
    </row>
    <row r="20394" spans="1:4">
      <c r="A20394" s="54">
        <v>259674</v>
      </c>
      <c r="B20394" s="54" t="s">
        <v>18406</v>
      </c>
      <c r="D20394" s="57">
        <v>14774</v>
      </c>
    </row>
    <row r="20395" spans="1:4">
      <c r="A20395" s="54">
        <v>259676</v>
      </c>
      <c r="B20395" s="54" t="s">
        <v>18407</v>
      </c>
      <c r="D20395" s="57">
        <v>34593</v>
      </c>
    </row>
    <row r="20396" spans="1:4">
      <c r="A20396" s="54">
        <v>259677</v>
      </c>
      <c r="B20396" s="54" t="s">
        <v>18408</v>
      </c>
      <c r="D20396" s="57">
        <v>34593</v>
      </c>
    </row>
    <row r="20397" spans="1:4">
      <c r="A20397" s="54">
        <v>259678</v>
      </c>
      <c r="B20397" s="54" t="s">
        <v>18409</v>
      </c>
      <c r="D20397" s="57">
        <v>36433</v>
      </c>
    </row>
    <row r="20398" spans="1:4">
      <c r="A20398" s="54">
        <v>259679</v>
      </c>
      <c r="B20398" s="54" t="s">
        <v>18410</v>
      </c>
      <c r="D20398" s="57">
        <v>34593</v>
      </c>
    </row>
    <row r="20399" spans="1:4">
      <c r="A20399" s="54">
        <v>259680</v>
      </c>
      <c r="B20399" s="54" t="s">
        <v>18411</v>
      </c>
      <c r="D20399" s="57">
        <v>35155</v>
      </c>
    </row>
    <row r="20400" spans="1:4">
      <c r="A20400" s="54">
        <v>259681</v>
      </c>
      <c r="B20400" s="54" t="s">
        <v>18412</v>
      </c>
      <c r="D20400" s="57">
        <v>33857</v>
      </c>
    </row>
    <row r="20401" spans="1:4">
      <c r="A20401" s="54">
        <v>259682</v>
      </c>
      <c r="B20401" s="54" t="s">
        <v>18413</v>
      </c>
      <c r="D20401" s="57">
        <v>35155</v>
      </c>
    </row>
    <row r="20402" spans="1:4">
      <c r="A20402" s="54">
        <v>259683</v>
      </c>
      <c r="B20402" s="54" t="s">
        <v>18414</v>
      </c>
      <c r="D20402" s="57">
        <v>34593</v>
      </c>
    </row>
    <row r="20403" spans="1:4">
      <c r="A20403" s="54">
        <v>259684</v>
      </c>
      <c r="B20403" s="54" t="s">
        <v>18415</v>
      </c>
      <c r="D20403" s="57">
        <v>34593</v>
      </c>
    </row>
    <row r="20404" spans="1:4">
      <c r="A20404" s="54">
        <v>259685</v>
      </c>
      <c r="B20404" s="54" t="s">
        <v>18416</v>
      </c>
      <c r="D20404" s="57">
        <v>35155</v>
      </c>
    </row>
    <row r="20405" spans="1:4">
      <c r="A20405" s="54">
        <v>259692</v>
      </c>
      <c r="B20405" s="54" t="s">
        <v>18417</v>
      </c>
      <c r="D20405" s="57">
        <v>5410</v>
      </c>
    </row>
    <row r="20406" spans="1:4">
      <c r="A20406" s="54">
        <v>259695</v>
      </c>
      <c r="B20406" s="54" t="s">
        <v>18418</v>
      </c>
      <c r="D20406" s="57">
        <v>5921</v>
      </c>
    </row>
    <row r="20407" spans="1:4">
      <c r="A20407" s="54">
        <v>259722</v>
      </c>
      <c r="B20407" s="54" t="s">
        <v>18419</v>
      </c>
      <c r="D20407" s="57">
        <v>36801</v>
      </c>
    </row>
    <row r="20408" spans="1:4">
      <c r="A20408" s="54">
        <v>259723</v>
      </c>
      <c r="B20408" s="54" t="s">
        <v>18420</v>
      </c>
      <c r="D20408" s="57">
        <v>36801</v>
      </c>
    </row>
    <row r="20409" spans="1:4">
      <c r="A20409" s="54">
        <v>259725</v>
      </c>
      <c r="B20409" s="54" t="s">
        <v>18421</v>
      </c>
      <c r="D20409" s="57">
        <v>33857</v>
      </c>
    </row>
    <row r="20410" spans="1:4">
      <c r="A20410" s="54">
        <v>259726</v>
      </c>
      <c r="B20410" s="54" t="s">
        <v>18422</v>
      </c>
      <c r="D20410" s="57">
        <v>34593</v>
      </c>
    </row>
    <row r="20411" spans="1:4">
      <c r="A20411" s="54">
        <v>259727</v>
      </c>
      <c r="B20411" s="54" t="s">
        <v>18423</v>
      </c>
      <c r="D20411" s="57">
        <v>35155</v>
      </c>
    </row>
    <row r="20412" spans="1:4">
      <c r="A20412" s="54">
        <v>259735</v>
      </c>
      <c r="B20412" s="54" t="s">
        <v>23995</v>
      </c>
      <c r="D20412" s="57">
        <v>9837</v>
      </c>
    </row>
    <row r="20413" spans="1:4">
      <c r="A20413" s="54">
        <v>259748</v>
      </c>
      <c r="B20413" s="54" t="s">
        <v>18424</v>
      </c>
      <c r="D20413" s="57">
        <v>4918</v>
      </c>
    </row>
    <row r="20414" spans="1:4">
      <c r="A20414" s="54">
        <v>259756</v>
      </c>
      <c r="B20414" s="54" t="s">
        <v>17157</v>
      </c>
      <c r="D20414" s="57">
        <v>6491</v>
      </c>
    </row>
    <row r="20415" spans="1:4">
      <c r="A20415" s="54">
        <v>259757</v>
      </c>
      <c r="B20415" s="54" t="s">
        <v>18425</v>
      </c>
      <c r="D20415" s="57">
        <v>68076</v>
      </c>
    </row>
    <row r="20416" spans="1:4">
      <c r="A20416" s="54">
        <v>259760</v>
      </c>
      <c r="B20416" s="54" t="s">
        <v>18426</v>
      </c>
      <c r="D20416" s="57">
        <v>68076</v>
      </c>
    </row>
    <row r="20417" spans="1:4">
      <c r="A20417" s="54">
        <v>259761</v>
      </c>
      <c r="B20417" s="54" t="s">
        <v>18427</v>
      </c>
      <c r="D20417" s="57">
        <v>68076</v>
      </c>
    </row>
    <row r="20418" spans="1:4">
      <c r="A20418" s="54">
        <v>259762</v>
      </c>
      <c r="B20418" s="54" t="s">
        <v>18428</v>
      </c>
      <c r="D20418" s="57">
        <v>68076</v>
      </c>
    </row>
    <row r="20419" spans="1:4">
      <c r="A20419" s="54">
        <v>259763</v>
      </c>
      <c r="B20419" s="54" t="s">
        <v>18429</v>
      </c>
      <c r="D20419" s="57">
        <v>68076</v>
      </c>
    </row>
    <row r="20420" spans="1:4">
      <c r="A20420" s="54">
        <v>259764</v>
      </c>
      <c r="B20420" s="54" t="s">
        <v>18430</v>
      </c>
      <c r="D20420" s="57">
        <v>68076</v>
      </c>
    </row>
    <row r="20421" spans="1:4">
      <c r="A20421" s="54">
        <v>259765</v>
      </c>
      <c r="B20421" s="54" t="s">
        <v>18431</v>
      </c>
      <c r="D20421" s="57">
        <v>68076</v>
      </c>
    </row>
    <row r="20422" spans="1:4">
      <c r="A20422" s="54">
        <v>259836</v>
      </c>
      <c r="B20422" s="54" t="s">
        <v>18432</v>
      </c>
      <c r="D20422" s="57">
        <v>9835</v>
      </c>
    </row>
    <row r="20423" spans="1:4">
      <c r="A20423" s="54">
        <v>259837</v>
      </c>
      <c r="B20423" s="54" t="s">
        <v>18433</v>
      </c>
      <c r="D20423" s="57">
        <v>9835</v>
      </c>
    </row>
    <row r="20424" spans="1:4">
      <c r="A20424" s="54">
        <v>259838</v>
      </c>
      <c r="B20424" s="54" t="s">
        <v>18434</v>
      </c>
      <c r="D20424" s="57">
        <v>9835</v>
      </c>
    </row>
    <row r="20425" spans="1:4">
      <c r="A20425" s="54">
        <v>259839</v>
      </c>
      <c r="B20425" s="54" t="s">
        <v>18435</v>
      </c>
      <c r="D20425" s="57">
        <v>9835</v>
      </c>
    </row>
    <row r="20426" spans="1:4">
      <c r="A20426" s="54">
        <v>259840</v>
      </c>
      <c r="B20426" s="54" t="s">
        <v>18436</v>
      </c>
      <c r="D20426" s="57">
        <v>9835</v>
      </c>
    </row>
    <row r="20427" spans="1:4">
      <c r="A20427" s="54">
        <v>259841</v>
      </c>
      <c r="B20427" s="54" t="s">
        <v>18437</v>
      </c>
      <c r="D20427" s="57">
        <v>9835</v>
      </c>
    </row>
    <row r="20428" spans="1:4">
      <c r="A20428" s="54">
        <v>259842</v>
      </c>
      <c r="B20428" s="54" t="s">
        <v>18438</v>
      </c>
      <c r="D20428" s="57">
        <v>9835</v>
      </c>
    </row>
    <row r="20429" spans="1:4">
      <c r="A20429" s="54">
        <v>259843</v>
      </c>
      <c r="B20429" s="54" t="s">
        <v>18439</v>
      </c>
      <c r="D20429" s="57">
        <v>9835</v>
      </c>
    </row>
    <row r="20430" spans="1:4">
      <c r="A20430" s="54">
        <v>259844</v>
      </c>
      <c r="B20430" s="54" t="s">
        <v>18440</v>
      </c>
      <c r="D20430" s="57">
        <v>9835</v>
      </c>
    </row>
    <row r="20431" spans="1:4">
      <c r="A20431" s="54">
        <v>259845</v>
      </c>
      <c r="B20431" s="54" t="s">
        <v>18441</v>
      </c>
      <c r="D20431" s="57">
        <v>9835</v>
      </c>
    </row>
    <row r="20432" spans="1:4">
      <c r="A20432" s="54">
        <v>259846</v>
      </c>
      <c r="B20432" s="54" t="s">
        <v>18442</v>
      </c>
      <c r="D20432" s="57">
        <v>9835</v>
      </c>
    </row>
    <row r="20433" spans="1:4">
      <c r="A20433" s="54">
        <v>259847</v>
      </c>
      <c r="B20433" s="54" t="s">
        <v>18443</v>
      </c>
      <c r="D20433" s="57">
        <v>9837</v>
      </c>
    </row>
    <row r="20434" spans="1:4">
      <c r="A20434" s="54">
        <v>259848</v>
      </c>
      <c r="B20434" s="54" t="s">
        <v>18444</v>
      </c>
      <c r="D20434" s="57">
        <v>9837</v>
      </c>
    </row>
    <row r="20435" spans="1:4">
      <c r="A20435" s="54">
        <v>259849</v>
      </c>
      <c r="B20435" s="54" t="s">
        <v>18445</v>
      </c>
      <c r="D20435" s="57">
        <v>9837</v>
      </c>
    </row>
    <row r="20436" spans="1:4">
      <c r="A20436" s="54">
        <v>259850</v>
      </c>
      <c r="B20436" s="54" t="s">
        <v>18446</v>
      </c>
      <c r="D20436" s="57">
        <v>9837</v>
      </c>
    </row>
    <row r="20437" spans="1:4">
      <c r="A20437" s="54">
        <v>259851</v>
      </c>
      <c r="B20437" s="54" t="s">
        <v>18447</v>
      </c>
      <c r="D20437" s="57">
        <v>10950</v>
      </c>
    </row>
    <row r="20438" spans="1:4">
      <c r="A20438" s="54">
        <v>259852</v>
      </c>
      <c r="B20438" s="54" t="s">
        <v>18448</v>
      </c>
      <c r="D20438" s="57">
        <v>10950</v>
      </c>
    </row>
    <row r="20439" spans="1:4">
      <c r="A20439" s="54">
        <v>259853</v>
      </c>
      <c r="B20439" s="54" t="s">
        <v>18449</v>
      </c>
      <c r="D20439" s="57">
        <v>10950</v>
      </c>
    </row>
    <row r="20440" spans="1:4">
      <c r="A20440" s="54">
        <v>259854</v>
      </c>
      <c r="B20440" s="54" t="s">
        <v>18450</v>
      </c>
      <c r="D20440" s="57">
        <v>9837</v>
      </c>
    </row>
    <row r="20441" spans="1:4">
      <c r="A20441" s="54">
        <v>259855</v>
      </c>
      <c r="B20441" s="54" t="s">
        <v>18451</v>
      </c>
      <c r="D20441" s="57">
        <v>9837</v>
      </c>
    </row>
    <row r="20442" spans="1:4">
      <c r="A20442" s="54">
        <v>259856</v>
      </c>
      <c r="B20442" s="54" t="s">
        <v>18452</v>
      </c>
      <c r="D20442" s="57">
        <v>9837</v>
      </c>
    </row>
    <row r="20443" spans="1:4">
      <c r="A20443" s="54">
        <v>259857</v>
      </c>
      <c r="B20443" s="54" t="s">
        <v>18453</v>
      </c>
      <c r="D20443" s="57">
        <v>10950</v>
      </c>
    </row>
    <row r="20444" spans="1:4">
      <c r="A20444" s="54">
        <v>259858</v>
      </c>
      <c r="B20444" s="54" t="s">
        <v>18454</v>
      </c>
      <c r="D20444" s="57">
        <v>10950</v>
      </c>
    </row>
    <row r="20445" spans="1:4">
      <c r="A20445" s="54">
        <v>259859</v>
      </c>
      <c r="B20445" s="54" t="s">
        <v>18455</v>
      </c>
      <c r="D20445" s="57">
        <v>10950</v>
      </c>
    </row>
    <row r="20446" spans="1:4">
      <c r="A20446" s="54">
        <v>259860</v>
      </c>
      <c r="B20446" s="54" t="s">
        <v>18456</v>
      </c>
      <c r="D20446" s="57">
        <v>9837</v>
      </c>
    </row>
    <row r="20447" spans="1:4">
      <c r="A20447" s="54">
        <v>259861</v>
      </c>
      <c r="B20447" s="54" t="s">
        <v>18457</v>
      </c>
      <c r="D20447" s="57">
        <v>9837</v>
      </c>
    </row>
    <row r="20448" spans="1:4">
      <c r="A20448" s="54">
        <v>259862</v>
      </c>
      <c r="B20448" s="54" t="s">
        <v>18458</v>
      </c>
      <c r="D20448" s="57">
        <v>9837</v>
      </c>
    </row>
    <row r="20449" spans="1:4">
      <c r="A20449" s="54">
        <v>259863</v>
      </c>
      <c r="B20449" s="54" t="s">
        <v>18459</v>
      </c>
      <c r="D20449" s="57">
        <v>10950</v>
      </c>
    </row>
    <row r="20450" spans="1:4">
      <c r="A20450" s="54">
        <v>259864</v>
      </c>
      <c r="B20450" s="54" t="s">
        <v>18460</v>
      </c>
      <c r="D20450" s="57">
        <v>10950</v>
      </c>
    </row>
    <row r="20451" spans="1:4">
      <c r="A20451" s="54">
        <v>259865</v>
      </c>
      <c r="B20451" s="54" t="s">
        <v>18461</v>
      </c>
      <c r="D20451" s="57">
        <v>10950</v>
      </c>
    </row>
    <row r="20452" spans="1:4">
      <c r="A20452" s="54">
        <v>259866</v>
      </c>
      <c r="B20452" s="54" t="s">
        <v>18462</v>
      </c>
      <c r="D20452" s="57">
        <v>9837</v>
      </c>
    </row>
    <row r="20453" spans="1:4">
      <c r="A20453" s="54">
        <v>259867</v>
      </c>
      <c r="B20453" s="54" t="s">
        <v>18463</v>
      </c>
      <c r="D20453" s="57">
        <v>9837</v>
      </c>
    </row>
    <row r="20454" spans="1:4">
      <c r="A20454" s="54">
        <v>259868</v>
      </c>
      <c r="B20454" s="54" t="s">
        <v>18464</v>
      </c>
      <c r="D20454" s="57">
        <v>9837</v>
      </c>
    </row>
    <row r="20455" spans="1:4">
      <c r="A20455" s="54">
        <v>259869</v>
      </c>
      <c r="B20455" s="54" t="s">
        <v>18465</v>
      </c>
      <c r="D20455" s="57">
        <v>10950</v>
      </c>
    </row>
    <row r="20456" spans="1:4">
      <c r="A20456" s="54">
        <v>259870</v>
      </c>
      <c r="B20456" s="54" t="s">
        <v>18466</v>
      </c>
      <c r="D20456" s="57">
        <v>10950</v>
      </c>
    </row>
    <row r="20457" spans="1:4">
      <c r="A20457" s="54">
        <v>259871</v>
      </c>
      <c r="B20457" s="54" t="s">
        <v>18467</v>
      </c>
      <c r="D20457" s="57">
        <v>10950</v>
      </c>
    </row>
    <row r="20458" spans="1:4">
      <c r="A20458" s="54">
        <v>259872</v>
      </c>
      <c r="B20458" s="54" t="s">
        <v>18468</v>
      </c>
      <c r="D20458" s="57">
        <v>9837</v>
      </c>
    </row>
    <row r="20459" spans="1:4">
      <c r="A20459" s="54">
        <v>259873</v>
      </c>
      <c r="B20459" s="54" t="s">
        <v>18469</v>
      </c>
      <c r="D20459" s="57">
        <v>9837</v>
      </c>
    </row>
    <row r="20460" spans="1:4">
      <c r="A20460" s="54">
        <v>259874</v>
      </c>
      <c r="B20460" s="54" t="s">
        <v>18470</v>
      </c>
      <c r="D20460" s="57">
        <v>9837</v>
      </c>
    </row>
    <row r="20461" spans="1:4">
      <c r="A20461" s="54">
        <v>259875</v>
      </c>
      <c r="B20461" s="54" t="s">
        <v>18471</v>
      </c>
      <c r="D20461" s="57">
        <v>10950</v>
      </c>
    </row>
    <row r="20462" spans="1:4">
      <c r="A20462" s="54">
        <v>259876</v>
      </c>
      <c r="B20462" s="54" t="s">
        <v>18472</v>
      </c>
      <c r="D20462" s="57">
        <v>10950</v>
      </c>
    </row>
    <row r="20463" spans="1:4">
      <c r="A20463" s="54">
        <v>259877</v>
      </c>
      <c r="B20463" s="54" t="s">
        <v>18473</v>
      </c>
      <c r="D20463" s="57">
        <v>10950</v>
      </c>
    </row>
    <row r="20464" spans="1:4">
      <c r="A20464" s="54">
        <v>259925</v>
      </c>
      <c r="B20464" s="54" t="s">
        <v>18474</v>
      </c>
      <c r="D20464" s="57">
        <v>1321</v>
      </c>
    </row>
    <row r="20465" spans="1:4">
      <c r="A20465" s="54">
        <v>259926</v>
      </c>
      <c r="B20465" s="54" t="s">
        <v>18474</v>
      </c>
      <c r="D20465" s="57">
        <v>1270</v>
      </c>
    </row>
    <row r="20466" spans="1:4">
      <c r="A20466" s="54">
        <v>259927</v>
      </c>
      <c r="B20466" s="54" t="s">
        <v>18475</v>
      </c>
      <c r="D20466" s="57">
        <v>9837</v>
      </c>
    </row>
    <row r="20467" spans="1:4">
      <c r="A20467" s="54">
        <v>259933</v>
      </c>
      <c r="B20467" s="54" t="s">
        <v>18476</v>
      </c>
      <c r="D20467" s="57">
        <v>868</v>
      </c>
    </row>
    <row r="20468" spans="1:4">
      <c r="A20468" s="54">
        <v>259934</v>
      </c>
      <c r="B20468" s="54" t="s">
        <v>23996</v>
      </c>
      <c r="D20468" s="57">
        <v>1016</v>
      </c>
    </row>
    <row r="20469" spans="1:4">
      <c r="A20469" s="54">
        <v>259935</v>
      </c>
      <c r="B20469" s="54" t="s">
        <v>18477</v>
      </c>
      <c r="D20469" s="57">
        <v>965</v>
      </c>
    </row>
    <row r="20470" spans="1:4">
      <c r="A20470" s="54">
        <v>259940</v>
      </c>
      <c r="B20470" s="54" t="s">
        <v>18478</v>
      </c>
      <c r="D20470" s="57">
        <v>244</v>
      </c>
    </row>
    <row r="20471" spans="1:4">
      <c r="A20471" s="54">
        <v>259951</v>
      </c>
      <c r="B20471" s="54" t="s">
        <v>23997</v>
      </c>
      <c r="D20471" s="57">
        <v>351</v>
      </c>
    </row>
    <row r="20472" spans="1:4">
      <c r="A20472" s="54">
        <v>259952</v>
      </c>
      <c r="B20472" s="54" t="s">
        <v>18479</v>
      </c>
      <c r="D20472" s="57">
        <v>237</v>
      </c>
    </row>
    <row r="20473" spans="1:4">
      <c r="A20473" s="54">
        <v>259955</v>
      </c>
      <c r="B20473" s="54" t="s">
        <v>18480</v>
      </c>
      <c r="D20473" s="57">
        <v>332</v>
      </c>
    </row>
    <row r="20474" spans="1:4">
      <c r="A20474" s="54">
        <v>259957</v>
      </c>
      <c r="B20474" s="54" t="s">
        <v>23998</v>
      </c>
      <c r="D20474" s="57">
        <v>308</v>
      </c>
    </row>
    <row r="20475" spans="1:4">
      <c r="A20475" s="54">
        <v>259958</v>
      </c>
      <c r="B20475" s="54" t="s">
        <v>18481</v>
      </c>
      <c r="D20475" s="57">
        <v>634</v>
      </c>
    </row>
    <row r="20476" spans="1:4">
      <c r="A20476" s="54">
        <v>259962</v>
      </c>
      <c r="B20476" s="54" t="s">
        <v>18482</v>
      </c>
      <c r="D20476" s="57">
        <v>512</v>
      </c>
    </row>
    <row r="20477" spans="1:4">
      <c r="A20477" s="54">
        <v>259967</v>
      </c>
      <c r="B20477" s="54" t="s">
        <v>18483</v>
      </c>
      <c r="D20477" s="57">
        <v>1385</v>
      </c>
    </row>
    <row r="20478" spans="1:4">
      <c r="A20478" s="54">
        <v>259973</v>
      </c>
      <c r="B20478" s="54" t="s">
        <v>18484</v>
      </c>
      <c r="D20478" s="57">
        <v>80</v>
      </c>
    </row>
    <row r="20479" spans="1:4">
      <c r="A20479" s="54">
        <v>259974</v>
      </c>
      <c r="B20479" s="54" t="s">
        <v>18485</v>
      </c>
      <c r="D20479" s="57">
        <v>23</v>
      </c>
    </row>
    <row r="20480" spans="1:4">
      <c r="A20480" s="54">
        <v>259976</v>
      </c>
      <c r="B20480" s="54" t="s">
        <v>18486</v>
      </c>
      <c r="D20480" s="57">
        <v>103</v>
      </c>
    </row>
    <row r="20481" spans="1:4">
      <c r="A20481" s="54">
        <v>259977</v>
      </c>
      <c r="B20481" s="54" t="s">
        <v>18487</v>
      </c>
      <c r="D20481" s="57">
        <v>278</v>
      </c>
    </row>
    <row r="20482" spans="1:4">
      <c r="A20482" s="54">
        <v>259978</v>
      </c>
      <c r="B20482" s="54" t="s">
        <v>18488</v>
      </c>
      <c r="D20482" s="57">
        <v>934</v>
      </c>
    </row>
    <row r="20483" spans="1:4">
      <c r="A20483" s="54">
        <v>259979</v>
      </c>
      <c r="B20483" s="54" t="s">
        <v>18489</v>
      </c>
      <c r="D20483" s="57">
        <v>60</v>
      </c>
    </row>
    <row r="20484" spans="1:4">
      <c r="A20484" s="54">
        <v>259980</v>
      </c>
      <c r="B20484" s="54" t="s">
        <v>18490</v>
      </c>
      <c r="D20484" s="57">
        <v>9837</v>
      </c>
    </row>
    <row r="20485" spans="1:4">
      <c r="A20485" s="54">
        <v>259984</v>
      </c>
      <c r="B20485" s="54" t="s">
        <v>18491</v>
      </c>
      <c r="D20485" s="57">
        <v>151</v>
      </c>
    </row>
    <row r="20486" spans="1:4">
      <c r="A20486" s="54">
        <v>259985</v>
      </c>
      <c r="B20486" s="54" t="s">
        <v>18492</v>
      </c>
      <c r="D20486" s="57">
        <v>202</v>
      </c>
    </row>
    <row r="20487" spans="1:4">
      <c r="A20487" s="54">
        <v>259986</v>
      </c>
      <c r="B20487" s="54" t="s">
        <v>18493</v>
      </c>
      <c r="D20487" s="57">
        <v>379</v>
      </c>
    </row>
    <row r="20488" spans="1:4">
      <c r="A20488" s="54">
        <v>259988</v>
      </c>
      <c r="B20488" s="54" t="s">
        <v>18494</v>
      </c>
      <c r="D20488" s="57">
        <v>653</v>
      </c>
    </row>
    <row r="20489" spans="1:4">
      <c r="A20489" s="54">
        <v>259989</v>
      </c>
      <c r="B20489" s="54" t="s">
        <v>18495</v>
      </c>
      <c r="D20489" s="57">
        <v>9837</v>
      </c>
    </row>
    <row r="20490" spans="1:4">
      <c r="A20490" s="54">
        <v>259990</v>
      </c>
      <c r="B20490" s="54" t="s">
        <v>18496</v>
      </c>
      <c r="D20490" s="57">
        <v>9837</v>
      </c>
    </row>
    <row r="20491" spans="1:4">
      <c r="A20491" s="54">
        <v>259991</v>
      </c>
      <c r="B20491" s="54" t="s">
        <v>18497</v>
      </c>
      <c r="D20491" s="57">
        <v>9837</v>
      </c>
    </row>
    <row r="20492" spans="1:4">
      <c r="A20492" s="54">
        <v>259994</v>
      </c>
      <c r="B20492" s="54" t="s">
        <v>18498</v>
      </c>
      <c r="D20492" s="57">
        <v>161</v>
      </c>
    </row>
    <row r="20493" spans="1:4">
      <c r="A20493" s="54">
        <v>259996</v>
      </c>
      <c r="B20493" s="54" t="s">
        <v>18499</v>
      </c>
      <c r="D20493" s="57">
        <v>202</v>
      </c>
    </row>
    <row r="20494" spans="1:4">
      <c r="A20494" s="54">
        <v>259998</v>
      </c>
      <c r="B20494" s="54" t="s">
        <v>18500</v>
      </c>
      <c r="D20494" s="57">
        <v>326</v>
      </c>
    </row>
    <row r="20495" spans="1:4">
      <c r="A20495" s="54">
        <v>260001</v>
      </c>
      <c r="B20495" s="54" t="s">
        <v>18501</v>
      </c>
      <c r="D20495" s="57">
        <v>110</v>
      </c>
    </row>
    <row r="20496" spans="1:4">
      <c r="A20496" s="54">
        <v>260004</v>
      </c>
      <c r="B20496" s="54" t="s">
        <v>18502</v>
      </c>
      <c r="D20496" s="57">
        <v>228</v>
      </c>
    </row>
    <row r="20497" spans="1:4">
      <c r="A20497" s="54">
        <v>260007</v>
      </c>
      <c r="B20497" s="54" t="s">
        <v>18503</v>
      </c>
      <c r="D20497" s="57">
        <v>270</v>
      </c>
    </row>
    <row r="20498" spans="1:4">
      <c r="A20498" s="54">
        <v>260009</v>
      </c>
      <c r="B20498" s="54" t="s">
        <v>18504</v>
      </c>
      <c r="D20498" s="57">
        <v>1385</v>
      </c>
    </row>
    <row r="20499" spans="1:4">
      <c r="A20499" s="54">
        <v>260015</v>
      </c>
      <c r="B20499" s="54" t="s">
        <v>18505</v>
      </c>
      <c r="D20499" s="57">
        <v>99</v>
      </c>
    </row>
    <row r="20500" spans="1:4">
      <c r="A20500" s="54">
        <v>260020</v>
      </c>
      <c r="B20500" s="54" t="s">
        <v>18506</v>
      </c>
      <c r="D20500" s="57">
        <v>1113</v>
      </c>
    </row>
    <row r="20501" spans="1:4">
      <c r="A20501" s="54">
        <v>260023</v>
      </c>
      <c r="B20501" s="54" t="s">
        <v>18507</v>
      </c>
      <c r="D20501" s="57">
        <v>4650</v>
      </c>
    </row>
    <row r="20502" spans="1:4">
      <c r="A20502" s="54">
        <v>260026</v>
      </c>
      <c r="B20502" s="54" t="s">
        <v>18508</v>
      </c>
      <c r="D20502" s="57">
        <v>6363</v>
      </c>
    </row>
    <row r="20503" spans="1:4">
      <c r="A20503" s="54">
        <v>260027</v>
      </c>
      <c r="B20503" s="54" t="s">
        <v>18509</v>
      </c>
      <c r="D20503" s="57">
        <v>1657</v>
      </c>
    </row>
    <row r="20504" spans="1:4">
      <c r="A20504" s="54">
        <v>260028</v>
      </c>
      <c r="B20504" s="54" t="s">
        <v>18510</v>
      </c>
      <c r="D20504" s="57">
        <v>2511</v>
      </c>
    </row>
    <row r="20505" spans="1:4">
      <c r="A20505" s="54">
        <v>260030</v>
      </c>
      <c r="B20505" s="54" t="s">
        <v>18511</v>
      </c>
      <c r="D20505" s="57">
        <v>4784</v>
      </c>
    </row>
    <row r="20506" spans="1:4">
      <c r="A20506" s="54">
        <v>260031</v>
      </c>
      <c r="B20506" s="54" t="s">
        <v>18512</v>
      </c>
      <c r="D20506" s="57">
        <v>384</v>
      </c>
    </row>
    <row r="20507" spans="1:4">
      <c r="A20507" s="54">
        <v>260032</v>
      </c>
      <c r="B20507" s="54" t="s">
        <v>18513</v>
      </c>
      <c r="D20507" s="57">
        <v>384</v>
      </c>
    </row>
    <row r="20508" spans="1:4">
      <c r="A20508" s="54">
        <v>260033</v>
      </c>
      <c r="B20508" s="54" t="s">
        <v>17827</v>
      </c>
      <c r="D20508" s="57">
        <v>384</v>
      </c>
    </row>
    <row r="20509" spans="1:4">
      <c r="A20509" s="54">
        <v>260034</v>
      </c>
      <c r="B20509" s="54" t="s">
        <v>15717</v>
      </c>
      <c r="D20509" s="57">
        <v>425</v>
      </c>
    </row>
    <row r="20510" spans="1:4">
      <c r="A20510" s="54">
        <v>260035</v>
      </c>
      <c r="B20510" s="54" t="s">
        <v>18514</v>
      </c>
      <c r="D20510" s="57">
        <v>425</v>
      </c>
    </row>
    <row r="20511" spans="1:4">
      <c r="A20511" s="54">
        <v>260036</v>
      </c>
      <c r="B20511" s="54" t="s">
        <v>18515</v>
      </c>
      <c r="D20511" s="57">
        <v>384</v>
      </c>
    </row>
    <row r="20512" spans="1:4">
      <c r="A20512" s="54">
        <v>260037</v>
      </c>
      <c r="B20512" s="54" t="s">
        <v>17410</v>
      </c>
      <c r="D20512" s="57">
        <v>384</v>
      </c>
    </row>
    <row r="20513" spans="1:4">
      <c r="A20513" s="54">
        <v>260038</v>
      </c>
      <c r="B20513" s="54" t="s">
        <v>23999</v>
      </c>
      <c r="D20513" s="57">
        <v>384</v>
      </c>
    </row>
    <row r="20514" spans="1:4">
      <c r="A20514" s="54">
        <v>260039</v>
      </c>
      <c r="B20514" s="54" t="s">
        <v>18516</v>
      </c>
      <c r="D20514" s="57">
        <v>290</v>
      </c>
    </row>
    <row r="20515" spans="1:4">
      <c r="A20515" s="54">
        <v>260043</v>
      </c>
      <c r="B20515" s="54" t="s">
        <v>18517</v>
      </c>
      <c r="D20515" s="57">
        <v>16199</v>
      </c>
    </row>
    <row r="20516" spans="1:4">
      <c r="A20516" s="54">
        <v>260045</v>
      </c>
      <c r="B20516" s="54" t="s">
        <v>18518</v>
      </c>
      <c r="D20516" s="57">
        <v>5645</v>
      </c>
    </row>
    <row r="20517" spans="1:4">
      <c r="A20517" s="54">
        <v>260046</v>
      </c>
      <c r="B20517" s="54" t="s">
        <v>18519</v>
      </c>
      <c r="D20517" s="57">
        <v>9221</v>
      </c>
    </row>
    <row r="20518" spans="1:4">
      <c r="A20518" s="54">
        <v>260047</v>
      </c>
      <c r="B20518" s="54" t="s">
        <v>18520</v>
      </c>
      <c r="D20518" s="57">
        <v>9837</v>
      </c>
    </row>
    <row r="20519" spans="1:4">
      <c r="A20519" s="54">
        <v>260053</v>
      </c>
      <c r="B20519" s="54" t="s">
        <v>18521</v>
      </c>
      <c r="D20519" s="57">
        <v>2762</v>
      </c>
    </row>
    <row r="20520" spans="1:4">
      <c r="A20520" s="54">
        <v>260054</v>
      </c>
      <c r="B20520" s="54" t="s">
        <v>18522</v>
      </c>
      <c r="D20520" s="57">
        <v>2762</v>
      </c>
    </row>
    <row r="20521" spans="1:4">
      <c r="A20521" s="54">
        <v>260055</v>
      </c>
      <c r="B20521" s="54" t="s">
        <v>24000</v>
      </c>
      <c r="D20521" s="57">
        <v>2762</v>
      </c>
    </row>
    <row r="20522" spans="1:4">
      <c r="A20522" s="54">
        <v>260079</v>
      </c>
      <c r="B20522" s="54" t="s">
        <v>18523</v>
      </c>
      <c r="D20522" s="57">
        <v>49311</v>
      </c>
    </row>
    <row r="20523" spans="1:4">
      <c r="A20523" s="54">
        <v>260098</v>
      </c>
      <c r="B20523" s="54" t="s">
        <v>18524</v>
      </c>
      <c r="D20523" s="57">
        <v>10139</v>
      </c>
    </row>
    <row r="20524" spans="1:4">
      <c r="A20524" s="54">
        <v>260100</v>
      </c>
      <c r="B20524" s="54" t="s">
        <v>18525</v>
      </c>
      <c r="D20524" s="57">
        <v>9837</v>
      </c>
    </row>
    <row r="20525" spans="1:4">
      <c r="A20525" s="54">
        <v>260130</v>
      </c>
      <c r="B20525" s="54" t="s">
        <v>18526</v>
      </c>
      <c r="D20525" s="57">
        <v>4461</v>
      </c>
    </row>
    <row r="20526" spans="1:4">
      <c r="A20526" s="54">
        <v>260131</v>
      </c>
      <c r="B20526" s="54" t="s">
        <v>18527</v>
      </c>
      <c r="D20526" s="57">
        <v>9837</v>
      </c>
    </row>
    <row r="20527" spans="1:4">
      <c r="A20527" s="54">
        <v>260132</v>
      </c>
      <c r="B20527" s="54" t="s">
        <v>18528</v>
      </c>
      <c r="D20527" s="57">
        <v>2495</v>
      </c>
    </row>
    <row r="20528" spans="1:4">
      <c r="A20528" s="54">
        <v>260134</v>
      </c>
      <c r="B20528" s="54" t="s">
        <v>18529</v>
      </c>
      <c r="D20528" s="57">
        <v>968</v>
      </c>
    </row>
    <row r="20529" spans="1:4">
      <c r="A20529" s="54">
        <v>260138</v>
      </c>
      <c r="B20529" s="54" t="s">
        <v>18530</v>
      </c>
      <c r="D20529" s="57">
        <v>9837</v>
      </c>
    </row>
    <row r="20530" spans="1:4">
      <c r="A20530" s="54">
        <v>260148</v>
      </c>
      <c r="B20530" s="54" t="s">
        <v>18531</v>
      </c>
      <c r="D20530" s="57">
        <v>9837</v>
      </c>
    </row>
    <row r="20531" spans="1:4">
      <c r="A20531" s="54">
        <v>260149</v>
      </c>
      <c r="B20531" s="54" t="s">
        <v>18532</v>
      </c>
      <c r="D20531" s="57">
        <v>2195</v>
      </c>
    </row>
    <row r="20532" spans="1:4">
      <c r="A20532" s="54">
        <v>260190</v>
      </c>
      <c r="B20532" s="54" t="s">
        <v>18534</v>
      </c>
      <c r="D20532" s="57">
        <v>9245</v>
      </c>
    </row>
    <row r="20533" spans="1:4">
      <c r="A20533" s="54">
        <v>260191</v>
      </c>
      <c r="B20533" s="54" t="s">
        <v>18535</v>
      </c>
      <c r="D20533" s="57">
        <v>9245</v>
      </c>
    </row>
    <row r="20534" spans="1:4">
      <c r="A20534" s="54">
        <v>260192</v>
      </c>
      <c r="B20534" s="54" t="s">
        <v>18536</v>
      </c>
      <c r="D20534" s="57">
        <v>9245</v>
      </c>
    </row>
    <row r="20535" spans="1:4">
      <c r="A20535" s="54">
        <v>260193</v>
      </c>
      <c r="B20535" s="54" t="s">
        <v>18537</v>
      </c>
      <c r="D20535" s="57">
        <v>9245</v>
      </c>
    </row>
    <row r="20536" spans="1:4">
      <c r="A20536" s="54">
        <v>260194</v>
      </c>
      <c r="B20536" s="54" t="s">
        <v>18538</v>
      </c>
      <c r="D20536" s="57">
        <v>9245</v>
      </c>
    </row>
    <row r="20537" spans="1:4">
      <c r="A20537" s="54">
        <v>260195</v>
      </c>
      <c r="B20537" s="54" t="s">
        <v>18539</v>
      </c>
      <c r="D20537" s="57">
        <v>6177</v>
      </c>
    </row>
    <row r="20538" spans="1:4">
      <c r="A20538" s="54">
        <v>260196</v>
      </c>
      <c r="B20538" s="54" t="s">
        <v>18540</v>
      </c>
      <c r="D20538" s="57">
        <v>9245</v>
      </c>
    </row>
    <row r="20539" spans="1:4">
      <c r="A20539" s="54">
        <v>260197</v>
      </c>
      <c r="B20539" s="54" t="s">
        <v>18541</v>
      </c>
      <c r="D20539" s="57">
        <v>9245</v>
      </c>
    </row>
    <row r="20540" spans="1:4">
      <c r="A20540" s="54">
        <v>260198</v>
      </c>
      <c r="B20540" s="54" t="s">
        <v>18542</v>
      </c>
      <c r="D20540" s="57">
        <v>9245</v>
      </c>
    </row>
    <row r="20541" spans="1:4">
      <c r="A20541" s="54">
        <v>260199</v>
      </c>
      <c r="B20541" s="54" t="s">
        <v>18543</v>
      </c>
      <c r="D20541" s="57">
        <v>9245</v>
      </c>
    </row>
    <row r="20542" spans="1:4">
      <c r="A20542" s="54">
        <v>260200</v>
      </c>
      <c r="B20542" s="54" t="s">
        <v>18544</v>
      </c>
      <c r="D20542" s="57">
        <v>6177</v>
      </c>
    </row>
    <row r="20543" spans="1:4">
      <c r="A20543" s="54">
        <v>260201</v>
      </c>
      <c r="B20543" s="54" t="s">
        <v>18545</v>
      </c>
      <c r="D20543" s="57">
        <v>6177</v>
      </c>
    </row>
    <row r="20544" spans="1:4">
      <c r="A20544" s="54">
        <v>260202</v>
      </c>
      <c r="B20544" s="54" t="s">
        <v>18546</v>
      </c>
      <c r="D20544" s="57">
        <v>9245</v>
      </c>
    </row>
    <row r="20545" spans="1:4">
      <c r="A20545" s="54">
        <v>260203</v>
      </c>
      <c r="B20545" s="54" t="s">
        <v>18547</v>
      </c>
      <c r="D20545" s="57">
        <v>6177</v>
      </c>
    </row>
    <row r="20546" spans="1:4">
      <c r="A20546" s="54">
        <v>260204</v>
      </c>
      <c r="B20546" s="54" t="s">
        <v>18548</v>
      </c>
      <c r="D20546" s="57">
        <v>6177</v>
      </c>
    </row>
    <row r="20547" spans="1:4">
      <c r="A20547" s="54">
        <v>260205</v>
      </c>
      <c r="B20547" s="54" t="s">
        <v>18549</v>
      </c>
      <c r="D20547" s="57">
        <v>9245</v>
      </c>
    </row>
    <row r="20548" spans="1:4">
      <c r="A20548" s="54">
        <v>260206</v>
      </c>
      <c r="B20548" s="54" t="s">
        <v>18550</v>
      </c>
      <c r="D20548" s="57">
        <v>9245</v>
      </c>
    </row>
    <row r="20549" spans="1:4">
      <c r="A20549" s="54">
        <v>260207</v>
      </c>
      <c r="B20549" s="54" t="s">
        <v>18551</v>
      </c>
      <c r="D20549" s="57">
        <v>9245</v>
      </c>
    </row>
    <row r="20550" spans="1:4">
      <c r="A20550" s="54">
        <v>260208</v>
      </c>
      <c r="B20550" s="54" t="s">
        <v>18552</v>
      </c>
      <c r="D20550" s="57">
        <v>9245</v>
      </c>
    </row>
    <row r="20551" spans="1:4">
      <c r="A20551" s="54">
        <v>260209</v>
      </c>
      <c r="B20551" s="54" t="s">
        <v>18553</v>
      </c>
      <c r="D20551" s="57">
        <v>9245</v>
      </c>
    </row>
    <row r="20552" spans="1:4">
      <c r="A20552" s="54">
        <v>260210</v>
      </c>
      <c r="B20552" s="54" t="s">
        <v>18554</v>
      </c>
      <c r="D20552" s="57">
        <v>9245</v>
      </c>
    </row>
    <row r="20553" spans="1:4">
      <c r="A20553" s="54">
        <v>260211</v>
      </c>
      <c r="B20553" s="54" t="s">
        <v>18555</v>
      </c>
      <c r="D20553" s="57">
        <v>9245</v>
      </c>
    </row>
    <row r="20554" spans="1:4">
      <c r="A20554" s="54">
        <v>260212</v>
      </c>
      <c r="B20554" s="54" t="s">
        <v>18556</v>
      </c>
      <c r="D20554" s="57">
        <v>9245</v>
      </c>
    </row>
    <row r="20555" spans="1:4">
      <c r="A20555" s="54">
        <v>260213</v>
      </c>
      <c r="B20555" s="54" t="s">
        <v>18557</v>
      </c>
      <c r="D20555" s="57">
        <v>9245</v>
      </c>
    </row>
    <row r="20556" spans="1:4">
      <c r="A20556" s="54">
        <v>260214</v>
      </c>
      <c r="B20556" s="54" t="s">
        <v>18558</v>
      </c>
      <c r="D20556" s="57">
        <v>6177</v>
      </c>
    </row>
    <row r="20557" spans="1:4">
      <c r="A20557" s="54">
        <v>260215</v>
      </c>
      <c r="B20557" s="54" t="s">
        <v>18559</v>
      </c>
      <c r="D20557" s="57">
        <v>6177</v>
      </c>
    </row>
    <row r="20558" spans="1:4">
      <c r="A20558" s="54">
        <v>260216</v>
      </c>
      <c r="B20558" s="54" t="s">
        <v>18560</v>
      </c>
      <c r="D20558" s="57">
        <v>9245</v>
      </c>
    </row>
    <row r="20559" spans="1:4">
      <c r="A20559" s="54">
        <v>260217</v>
      </c>
      <c r="B20559" s="54" t="s">
        <v>17718</v>
      </c>
      <c r="D20559" s="57">
        <v>9245</v>
      </c>
    </row>
    <row r="20560" spans="1:4">
      <c r="A20560" s="54">
        <v>260218</v>
      </c>
      <c r="B20560" s="54" t="s">
        <v>18561</v>
      </c>
      <c r="D20560" s="57">
        <v>9245</v>
      </c>
    </row>
    <row r="20561" spans="1:4">
      <c r="A20561" s="54">
        <v>260219</v>
      </c>
      <c r="B20561" s="54" t="s">
        <v>18562</v>
      </c>
      <c r="D20561" s="57">
        <v>6177</v>
      </c>
    </row>
    <row r="20562" spans="1:4">
      <c r="A20562" s="54">
        <v>260220</v>
      </c>
      <c r="B20562" s="54" t="s">
        <v>18563</v>
      </c>
      <c r="D20562" s="57">
        <v>5508</v>
      </c>
    </row>
    <row r="20563" spans="1:4">
      <c r="A20563" s="54">
        <v>260221</v>
      </c>
      <c r="B20563" s="54" t="s">
        <v>18564</v>
      </c>
      <c r="D20563" s="57">
        <v>5508</v>
      </c>
    </row>
    <row r="20564" spans="1:4">
      <c r="A20564" s="54">
        <v>260222</v>
      </c>
      <c r="B20564" s="54" t="s">
        <v>18565</v>
      </c>
      <c r="D20564" s="57">
        <v>5508</v>
      </c>
    </row>
    <row r="20565" spans="1:4">
      <c r="A20565" s="54">
        <v>260223</v>
      </c>
      <c r="B20565" s="54" t="s">
        <v>18566</v>
      </c>
      <c r="D20565" s="57">
        <v>7081</v>
      </c>
    </row>
    <row r="20566" spans="1:4">
      <c r="A20566" s="54">
        <v>260224</v>
      </c>
      <c r="B20566" s="54" t="s">
        <v>18567</v>
      </c>
      <c r="D20566" s="57">
        <v>7081</v>
      </c>
    </row>
    <row r="20567" spans="1:4">
      <c r="A20567" s="54">
        <v>260225</v>
      </c>
      <c r="B20567" s="54" t="s">
        <v>18568</v>
      </c>
      <c r="D20567" s="57">
        <v>5508</v>
      </c>
    </row>
    <row r="20568" spans="1:4">
      <c r="A20568" s="54">
        <v>260226</v>
      </c>
      <c r="B20568" s="54" t="s">
        <v>18569</v>
      </c>
      <c r="D20568" s="57">
        <v>5508</v>
      </c>
    </row>
    <row r="20569" spans="1:4">
      <c r="A20569" s="54">
        <v>260227</v>
      </c>
      <c r="B20569" s="54" t="s">
        <v>18570</v>
      </c>
      <c r="D20569" s="57">
        <v>5508</v>
      </c>
    </row>
    <row r="20570" spans="1:4">
      <c r="A20570" s="54">
        <v>260228</v>
      </c>
      <c r="B20570" s="54" t="s">
        <v>18571</v>
      </c>
      <c r="D20570" s="57">
        <v>5508</v>
      </c>
    </row>
    <row r="20571" spans="1:4">
      <c r="A20571" s="54">
        <v>260230</v>
      </c>
      <c r="B20571" s="54" t="s">
        <v>18572</v>
      </c>
      <c r="D20571" s="57">
        <v>5508</v>
      </c>
    </row>
    <row r="20572" spans="1:4">
      <c r="A20572" s="54">
        <v>260231</v>
      </c>
      <c r="B20572" s="54" t="s">
        <v>18573</v>
      </c>
      <c r="D20572" s="57">
        <v>5508</v>
      </c>
    </row>
    <row r="20573" spans="1:4">
      <c r="A20573" s="54">
        <v>260232</v>
      </c>
      <c r="B20573" s="54" t="s">
        <v>18574</v>
      </c>
      <c r="D20573" s="57">
        <v>5508</v>
      </c>
    </row>
    <row r="20574" spans="1:4">
      <c r="A20574" s="54">
        <v>260233</v>
      </c>
      <c r="B20574" s="54" t="s">
        <v>18575</v>
      </c>
      <c r="D20574" s="57">
        <v>7081</v>
      </c>
    </row>
    <row r="20575" spans="1:4">
      <c r="A20575" s="54">
        <v>260234</v>
      </c>
      <c r="B20575" s="54" t="s">
        <v>18576</v>
      </c>
      <c r="D20575" s="57">
        <v>7081</v>
      </c>
    </row>
    <row r="20576" spans="1:4">
      <c r="A20576" s="54">
        <v>260235</v>
      </c>
      <c r="B20576" s="54" t="s">
        <v>18577</v>
      </c>
      <c r="D20576" s="57">
        <v>7081</v>
      </c>
    </row>
    <row r="20577" spans="1:4">
      <c r="A20577" s="54">
        <v>260236</v>
      </c>
      <c r="B20577" s="54" t="s">
        <v>18578</v>
      </c>
      <c r="D20577" s="57">
        <v>7081</v>
      </c>
    </row>
    <row r="20578" spans="1:4">
      <c r="A20578" s="54">
        <v>260237</v>
      </c>
      <c r="B20578" s="54" t="s">
        <v>18579</v>
      </c>
      <c r="D20578" s="57">
        <v>5508</v>
      </c>
    </row>
    <row r="20579" spans="1:4">
      <c r="A20579" s="54">
        <v>260238</v>
      </c>
      <c r="B20579" s="54" t="s">
        <v>18580</v>
      </c>
      <c r="D20579" s="57">
        <v>7081</v>
      </c>
    </row>
    <row r="20580" spans="1:4">
      <c r="A20580" s="54">
        <v>260239</v>
      </c>
      <c r="B20580" s="54" t="s">
        <v>18581</v>
      </c>
      <c r="D20580" s="57">
        <v>5508</v>
      </c>
    </row>
    <row r="20581" spans="1:4">
      <c r="A20581" s="54">
        <v>260240</v>
      </c>
      <c r="B20581" s="54" t="s">
        <v>18582</v>
      </c>
      <c r="D20581" s="57">
        <v>5508</v>
      </c>
    </row>
    <row r="20582" spans="1:4">
      <c r="A20582" s="54">
        <v>260241</v>
      </c>
      <c r="B20582" s="54" t="s">
        <v>18583</v>
      </c>
      <c r="D20582" s="57">
        <v>8261</v>
      </c>
    </row>
    <row r="20583" spans="1:4">
      <c r="A20583" s="54">
        <v>260242</v>
      </c>
      <c r="B20583" s="54" t="s">
        <v>18584</v>
      </c>
      <c r="D20583" s="57">
        <v>8261</v>
      </c>
    </row>
    <row r="20584" spans="1:4">
      <c r="A20584" s="54">
        <v>260243</v>
      </c>
      <c r="B20584" s="54" t="s">
        <v>18585</v>
      </c>
      <c r="D20584" s="57">
        <v>8261</v>
      </c>
    </row>
    <row r="20585" spans="1:4">
      <c r="A20585" s="54">
        <v>260244</v>
      </c>
      <c r="B20585" s="54" t="s">
        <v>18586</v>
      </c>
      <c r="D20585" s="57">
        <v>7085</v>
      </c>
    </row>
    <row r="20586" spans="1:4">
      <c r="A20586" s="54">
        <v>260245</v>
      </c>
      <c r="B20586" s="54" t="s">
        <v>18587</v>
      </c>
      <c r="D20586" s="57">
        <v>8261</v>
      </c>
    </row>
    <row r="20587" spans="1:4">
      <c r="A20587" s="54">
        <v>260246</v>
      </c>
      <c r="B20587" s="54" t="s">
        <v>18588</v>
      </c>
      <c r="D20587" s="57">
        <v>8261</v>
      </c>
    </row>
    <row r="20588" spans="1:4">
      <c r="A20588" s="54">
        <v>260247</v>
      </c>
      <c r="B20588" s="54" t="s">
        <v>18589</v>
      </c>
      <c r="D20588" s="57">
        <v>7085</v>
      </c>
    </row>
    <row r="20589" spans="1:4">
      <c r="A20589" s="54">
        <v>260248</v>
      </c>
      <c r="B20589" s="54" t="s">
        <v>18590</v>
      </c>
      <c r="D20589" s="57">
        <v>8261</v>
      </c>
    </row>
    <row r="20590" spans="1:4">
      <c r="A20590" s="54">
        <v>260249</v>
      </c>
      <c r="B20590" s="54" t="s">
        <v>18591</v>
      </c>
      <c r="D20590" s="57">
        <v>8261</v>
      </c>
    </row>
    <row r="20591" spans="1:4">
      <c r="A20591" s="54">
        <v>260250</v>
      </c>
      <c r="B20591" s="54" t="s">
        <v>18592</v>
      </c>
      <c r="D20591" s="57">
        <v>8261</v>
      </c>
    </row>
    <row r="20592" spans="1:4">
      <c r="A20592" s="54">
        <v>260251</v>
      </c>
      <c r="B20592" s="54" t="s">
        <v>18593</v>
      </c>
      <c r="D20592" s="57">
        <v>6531</v>
      </c>
    </row>
    <row r="20593" spans="1:4">
      <c r="A20593" s="54">
        <v>260255</v>
      </c>
      <c r="B20593" s="54" t="s">
        <v>18594</v>
      </c>
      <c r="D20593" s="57">
        <v>3429</v>
      </c>
    </row>
    <row r="20594" spans="1:4">
      <c r="A20594" s="54">
        <v>260256</v>
      </c>
      <c r="B20594" s="54" t="s">
        <v>18595</v>
      </c>
      <c r="D20594" s="57">
        <v>1556</v>
      </c>
    </row>
    <row r="20595" spans="1:4">
      <c r="A20595" s="54">
        <v>260257</v>
      </c>
      <c r="B20595" s="54" t="s">
        <v>18596</v>
      </c>
      <c r="D20595" s="57">
        <v>1702</v>
      </c>
    </row>
    <row r="20596" spans="1:4">
      <c r="A20596" s="54">
        <v>260258</v>
      </c>
      <c r="B20596" s="54" t="s">
        <v>18597</v>
      </c>
      <c r="D20596" s="57">
        <v>9837</v>
      </c>
    </row>
    <row r="20597" spans="1:4">
      <c r="A20597" s="54">
        <v>260259</v>
      </c>
      <c r="B20597" s="54" t="s">
        <v>18598</v>
      </c>
      <c r="D20597" s="57">
        <v>9837</v>
      </c>
    </row>
    <row r="20598" spans="1:4">
      <c r="A20598" s="54">
        <v>260262</v>
      </c>
      <c r="B20598" s="54" t="s">
        <v>18599</v>
      </c>
      <c r="D20598" s="57">
        <v>5533</v>
      </c>
    </row>
    <row r="20599" spans="1:4">
      <c r="A20599" s="54">
        <v>260266</v>
      </c>
      <c r="B20599" s="54" t="s">
        <v>18600</v>
      </c>
      <c r="D20599" s="57">
        <v>75131</v>
      </c>
    </row>
    <row r="20600" spans="1:4">
      <c r="A20600" s="54">
        <v>260269</v>
      </c>
      <c r="B20600" s="54" t="s">
        <v>18601</v>
      </c>
      <c r="D20600" s="57">
        <v>53</v>
      </c>
    </row>
    <row r="20601" spans="1:4">
      <c r="A20601" s="54">
        <v>260276</v>
      </c>
      <c r="B20601" s="54" t="s">
        <v>18602</v>
      </c>
      <c r="D20601" s="57">
        <v>1607</v>
      </c>
    </row>
    <row r="20602" spans="1:4">
      <c r="A20602" s="54">
        <v>260277</v>
      </c>
      <c r="B20602" s="54" t="s">
        <v>15133</v>
      </c>
      <c r="D20602" s="57">
        <v>5311</v>
      </c>
    </row>
    <row r="20603" spans="1:4">
      <c r="A20603" s="54">
        <v>260279</v>
      </c>
      <c r="B20603" s="54" t="s">
        <v>15133</v>
      </c>
      <c r="D20603" s="57">
        <v>5311</v>
      </c>
    </row>
    <row r="20604" spans="1:4">
      <c r="A20604" s="54">
        <v>260296</v>
      </c>
      <c r="B20604" s="54" t="s">
        <v>18603</v>
      </c>
      <c r="D20604" s="57">
        <v>2400</v>
      </c>
    </row>
    <row r="20605" spans="1:4">
      <c r="A20605" s="54">
        <v>260308</v>
      </c>
      <c r="B20605" s="54" t="s">
        <v>18604</v>
      </c>
      <c r="D20605" s="57">
        <v>4575</v>
      </c>
    </row>
    <row r="20606" spans="1:4">
      <c r="A20606" s="54">
        <v>260309</v>
      </c>
      <c r="B20606" s="54" t="s">
        <v>18605</v>
      </c>
      <c r="D20606" s="57">
        <v>3573</v>
      </c>
    </row>
    <row r="20607" spans="1:4">
      <c r="A20607" s="54">
        <v>260310</v>
      </c>
      <c r="B20607" s="54" t="s">
        <v>18606</v>
      </c>
      <c r="D20607" s="57">
        <v>996</v>
      </c>
    </row>
    <row r="20608" spans="1:4">
      <c r="A20608" s="54">
        <v>260312</v>
      </c>
      <c r="B20608" s="54" t="s">
        <v>18607</v>
      </c>
      <c r="D20608" s="57">
        <v>4404</v>
      </c>
    </row>
    <row r="20609" spans="1:4">
      <c r="A20609" s="54">
        <v>260313</v>
      </c>
      <c r="B20609" s="54" t="s">
        <v>18608</v>
      </c>
      <c r="D20609" s="57">
        <v>9837</v>
      </c>
    </row>
    <row r="20610" spans="1:4">
      <c r="A20610" s="54">
        <v>260314</v>
      </c>
      <c r="B20610" s="54" t="s">
        <v>18609</v>
      </c>
      <c r="D20610" s="57">
        <v>1578</v>
      </c>
    </row>
    <row r="20611" spans="1:4">
      <c r="A20611" s="54">
        <v>260315</v>
      </c>
      <c r="B20611" s="54" t="s">
        <v>18610</v>
      </c>
      <c r="D20611" s="57">
        <v>1567</v>
      </c>
    </row>
    <row r="20612" spans="1:4">
      <c r="A20612" s="54">
        <v>260316</v>
      </c>
      <c r="B20612" s="54" t="s">
        <v>18611</v>
      </c>
      <c r="D20612" s="57">
        <v>1567</v>
      </c>
    </row>
    <row r="20613" spans="1:4">
      <c r="A20613" s="54">
        <v>260317</v>
      </c>
      <c r="B20613" s="54" t="s">
        <v>18612</v>
      </c>
      <c r="D20613" s="57">
        <v>1567</v>
      </c>
    </row>
    <row r="20614" spans="1:4">
      <c r="A20614" s="54">
        <v>260318</v>
      </c>
      <c r="B20614" s="54" t="s">
        <v>18613</v>
      </c>
      <c r="D20614" s="57">
        <v>588</v>
      </c>
    </row>
    <row r="20615" spans="1:4">
      <c r="A20615" s="54">
        <v>260319</v>
      </c>
      <c r="B20615" s="54" t="s">
        <v>18614</v>
      </c>
      <c r="D20615" s="57">
        <v>612</v>
      </c>
    </row>
    <row r="20616" spans="1:4">
      <c r="A20616" s="54">
        <v>260320</v>
      </c>
      <c r="B20616" s="54" t="s">
        <v>18615</v>
      </c>
      <c r="D20616" s="57">
        <v>291</v>
      </c>
    </row>
    <row r="20617" spans="1:4">
      <c r="A20617" s="54">
        <v>260321</v>
      </c>
      <c r="B20617" s="54" t="s">
        <v>18616</v>
      </c>
      <c r="D20617" s="57">
        <v>291</v>
      </c>
    </row>
    <row r="20618" spans="1:4">
      <c r="A20618" s="54">
        <v>260322</v>
      </c>
      <c r="B20618" s="54" t="s">
        <v>18617</v>
      </c>
      <c r="D20618" s="57">
        <v>1201</v>
      </c>
    </row>
    <row r="20619" spans="1:4">
      <c r="A20619" s="54">
        <v>260323</v>
      </c>
      <c r="B20619" s="54" t="s">
        <v>18618</v>
      </c>
      <c r="D20619" s="57">
        <v>1213</v>
      </c>
    </row>
    <row r="20620" spans="1:4">
      <c r="A20620" s="54">
        <v>260324</v>
      </c>
      <c r="B20620" s="54" t="s">
        <v>18619</v>
      </c>
      <c r="D20620" s="57">
        <v>1213</v>
      </c>
    </row>
    <row r="20621" spans="1:4">
      <c r="A20621" s="54">
        <v>260325</v>
      </c>
      <c r="B20621" s="54" t="s">
        <v>18620</v>
      </c>
      <c r="D20621" s="57">
        <v>1213</v>
      </c>
    </row>
    <row r="20622" spans="1:4">
      <c r="A20622" s="54">
        <v>260326</v>
      </c>
      <c r="B20622" s="54" t="s">
        <v>18621</v>
      </c>
      <c r="D20622" s="57">
        <v>173</v>
      </c>
    </row>
    <row r="20623" spans="1:4">
      <c r="A20623" s="54">
        <v>260327</v>
      </c>
      <c r="B20623" s="54" t="s">
        <v>18622</v>
      </c>
      <c r="D20623" s="57">
        <v>173</v>
      </c>
    </row>
    <row r="20624" spans="1:4">
      <c r="A20624" s="54">
        <v>260328</v>
      </c>
      <c r="B20624" s="54" t="s">
        <v>18623</v>
      </c>
      <c r="D20624" s="57">
        <v>173</v>
      </c>
    </row>
    <row r="20625" spans="1:4">
      <c r="A20625" s="54">
        <v>260329</v>
      </c>
      <c r="B20625" s="54" t="s">
        <v>18624</v>
      </c>
      <c r="D20625" s="57">
        <v>173</v>
      </c>
    </row>
    <row r="20626" spans="1:4">
      <c r="A20626" s="54">
        <v>260330</v>
      </c>
      <c r="B20626" s="54" t="s">
        <v>18625</v>
      </c>
      <c r="D20626" s="57">
        <v>105</v>
      </c>
    </row>
    <row r="20627" spans="1:4">
      <c r="A20627" s="54">
        <v>260332</v>
      </c>
      <c r="B20627" s="54" t="s">
        <v>18626</v>
      </c>
      <c r="D20627" s="57">
        <v>100000</v>
      </c>
    </row>
    <row r="20628" spans="1:4">
      <c r="A20628" s="54">
        <v>260335</v>
      </c>
      <c r="B20628" s="54" t="s">
        <v>18627</v>
      </c>
      <c r="D20628" s="57">
        <v>4404</v>
      </c>
    </row>
    <row r="20629" spans="1:4">
      <c r="A20629" s="54">
        <v>260338</v>
      </c>
      <c r="B20629" s="54" t="s">
        <v>18629</v>
      </c>
      <c r="D20629" s="57">
        <v>634</v>
      </c>
    </row>
    <row r="20630" spans="1:4">
      <c r="A20630" s="54">
        <v>260339</v>
      </c>
      <c r="B20630" s="54" t="s">
        <v>18630</v>
      </c>
      <c r="D20630" s="57">
        <v>1556</v>
      </c>
    </row>
    <row r="20631" spans="1:4">
      <c r="A20631" s="54">
        <v>260340</v>
      </c>
      <c r="B20631" s="54" t="s">
        <v>18631</v>
      </c>
      <c r="D20631" s="57">
        <v>1556</v>
      </c>
    </row>
    <row r="20632" spans="1:4">
      <c r="A20632" s="54">
        <v>260348</v>
      </c>
      <c r="B20632" s="54" t="s">
        <v>18632</v>
      </c>
      <c r="D20632" s="57">
        <v>2957</v>
      </c>
    </row>
    <row r="20633" spans="1:4">
      <c r="A20633" s="54">
        <v>260352</v>
      </c>
      <c r="B20633" s="54" t="s">
        <v>18633</v>
      </c>
      <c r="D20633" s="57">
        <v>9837</v>
      </c>
    </row>
    <row r="20634" spans="1:4">
      <c r="A20634" s="54">
        <v>260361</v>
      </c>
      <c r="B20634" s="54" t="s">
        <v>18634</v>
      </c>
      <c r="D20634" s="57">
        <v>1191</v>
      </c>
    </row>
    <row r="20635" spans="1:4">
      <c r="A20635" s="54">
        <v>260362</v>
      </c>
      <c r="B20635" s="54" t="s">
        <v>18635</v>
      </c>
      <c r="D20635" s="57">
        <v>9199</v>
      </c>
    </row>
    <row r="20636" spans="1:4">
      <c r="A20636" s="54">
        <v>260363</v>
      </c>
      <c r="B20636" s="54" t="s">
        <v>18636</v>
      </c>
      <c r="D20636" s="57">
        <v>9199</v>
      </c>
    </row>
    <row r="20637" spans="1:4">
      <c r="A20637" s="54">
        <v>260369</v>
      </c>
      <c r="B20637" s="54" t="s">
        <v>24001</v>
      </c>
      <c r="D20637" s="57">
        <v>4284</v>
      </c>
    </row>
    <row r="20638" spans="1:4">
      <c r="A20638" s="54">
        <v>260375</v>
      </c>
      <c r="B20638" s="54" t="s">
        <v>18637</v>
      </c>
      <c r="D20638" s="57">
        <v>15716</v>
      </c>
    </row>
    <row r="20639" spans="1:4">
      <c r="A20639" s="54">
        <v>260376</v>
      </c>
      <c r="B20639" s="54" t="s">
        <v>24002</v>
      </c>
      <c r="D20639" s="57">
        <v>1908</v>
      </c>
    </row>
    <row r="20640" spans="1:4">
      <c r="A20640" s="54">
        <v>260382</v>
      </c>
      <c r="B20640" s="54" t="s">
        <v>18638</v>
      </c>
      <c r="D20640" s="57">
        <v>30570</v>
      </c>
    </row>
    <row r="20641" spans="1:4">
      <c r="A20641" s="54">
        <v>260383</v>
      </c>
      <c r="B20641" s="54" t="s">
        <v>18639</v>
      </c>
      <c r="D20641" s="57">
        <v>12167</v>
      </c>
    </row>
    <row r="20642" spans="1:4">
      <c r="A20642" s="54">
        <v>260386</v>
      </c>
      <c r="B20642" s="54" t="s">
        <v>18640</v>
      </c>
      <c r="D20642" s="57">
        <v>5901</v>
      </c>
    </row>
    <row r="20643" spans="1:4">
      <c r="A20643" s="54">
        <v>260387</v>
      </c>
      <c r="B20643" s="54" t="s">
        <v>18641</v>
      </c>
      <c r="D20643" s="57">
        <v>9837</v>
      </c>
    </row>
    <row r="20644" spans="1:4">
      <c r="A20644" s="54">
        <v>260388</v>
      </c>
      <c r="B20644" s="54" t="s">
        <v>18642</v>
      </c>
      <c r="D20644" s="57">
        <v>10653</v>
      </c>
    </row>
    <row r="20645" spans="1:4">
      <c r="A20645" s="54">
        <v>260400</v>
      </c>
      <c r="B20645" s="54" t="s">
        <v>24003</v>
      </c>
      <c r="D20645" s="57">
        <v>442</v>
      </c>
    </row>
    <row r="20646" spans="1:4">
      <c r="A20646" s="54">
        <v>260401</v>
      </c>
      <c r="B20646" s="54" t="s">
        <v>18643</v>
      </c>
      <c r="D20646" s="57">
        <v>348</v>
      </c>
    </row>
    <row r="20647" spans="1:4">
      <c r="A20647" s="54">
        <v>260452</v>
      </c>
      <c r="B20647" s="54" t="s">
        <v>18644</v>
      </c>
      <c r="D20647" s="57">
        <v>723</v>
      </c>
    </row>
    <row r="20648" spans="1:4">
      <c r="A20648" s="54">
        <v>260453</v>
      </c>
      <c r="B20648" s="54" t="s">
        <v>18645</v>
      </c>
      <c r="D20648" s="57">
        <v>6622</v>
      </c>
    </row>
    <row r="20649" spans="1:4">
      <c r="A20649" s="54">
        <v>260454</v>
      </c>
      <c r="B20649" s="54" t="s">
        <v>18646</v>
      </c>
      <c r="D20649" s="57">
        <v>1732</v>
      </c>
    </row>
    <row r="20650" spans="1:4">
      <c r="A20650" s="54">
        <v>260463</v>
      </c>
      <c r="B20650" s="54" t="s">
        <v>18647</v>
      </c>
      <c r="D20650" s="57">
        <v>5611</v>
      </c>
    </row>
    <row r="20651" spans="1:4">
      <c r="A20651" s="54">
        <v>260464</v>
      </c>
      <c r="B20651" s="54" t="s">
        <v>18648</v>
      </c>
      <c r="D20651" s="57">
        <v>5075</v>
      </c>
    </row>
    <row r="20652" spans="1:4">
      <c r="A20652" s="54">
        <v>260465</v>
      </c>
      <c r="B20652" s="54" t="s">
        <v>18649</v>
      </c>
      <c r="D20652" s="57">
        <v>3830</v>
      </c>
    </row>
    <row r="20653" spans="1:4">
      <c r="A20653" s="54">
        <v>260466</v>
      </c>
      <c r="B20653" s="54" t="s">
        <v>18650</v>
      </c>
      <c r="D20653" s="57">
        <v>3962</v>
      </c>
    </row>
    <row r="20654" spans="1:4">
      <c r="A20654" s="54">
        <v>260467</v>
      </c>
      <c r="B20654" s="54" t="s">
        <v>18651</v>
      </c>
      <c r="D20654" s="57">
        <v>3654</v>
      </c>
    </row>
    <row r="20655" spans="1:4">
      <c r="A20655" s="54">
        <v>260468</v>
      </c>
      <c r="B20655" s="54" t="s">
        <v>18652</v>
      </c>
      <c r="D20655" s="57">
        <v>9837</v>
      </c>
    </row>
    <row r="20656" spans="1:4">
      <c r="A20656" s="54">
        <v>260473</v>
      </c>
      <c r="B20656" s="54" t="s">
        <v>18653</v>
      </c>
      <c r="D20656" s="57">
        <v>7846</v>
      </c>
    </row>
    <row r="20657" spans="1:4">
      <c r="A20657" s="54">
        <v>260474</v>
      </c>
      <c r="B20657" s="54" t="s">
        <v>18654</v>
      </c>
      <c r="D20657" s="57">
        <v>7846</v>
      </c>
    </row>
    <row r="20658" spans="1:4">
      <c r="A20658" s="54">
        <v>260475</v>
      </c>
      <c r="B20658" s="54" t="s">
        <v>18655</v>
      </c>
      <c r="D20658" s="57">
        <v>7846</v>
      </c>
    </row>
    <row r="20659" spans="1:4">
      <c r="A20659" s="54">
        <v>260476</v>
      </c>
      <c r="B20659" s="54" t="s">
        <v>18656</v>
      </c>
      <c r="D20659" s="57">
        <v>7846</v>
      </c>
    </row>
    <row r="20660" spans="1:4">
      <c r="A20660" s="54">
        <v>260477</v>
      </c>
      <c r="B20660" s="54" t="s">
        <v>24004</v>
      </c>
      <c r="D20660" s="57">
        <v>7081</v>
      </c>
    </row>
    <row r="20661" spans="1:4">
      <c r="A20661" s="54">
        <v>260478</v>
      </c>
      <c r="B20661" s="54" t="s">
        <v>18657</v>
      </c>
      <c r="D20661" s="57">
        <v>4160</v>
      </c>
    </row>
    <row r="20662" spans="1:4">
      <c r="A20662" s="54">
        <v>260481</v>
      </c>
      <c r="B20662" s="54" t="s">
        <v>18658</v>
      </c>
      <c r="D20662" s="57">
        <v>9837</v>
      </c>
    </row>
    <row r="20663" spans="1:4">
      <c r="A20663" s="54">
        <v>260482</v>
      </c>
      <c r="B20663" s="54" t="s">
        <v>18658</v>
      </c>
      <c r="D20663" s="57">
        <v>9837</v>
      </c>
    </row>
    <row r="20664" spans="1:4">
      <c r="A20664" s="54">
        <v>260483</v>
      </c>
      <c r="B20664" s="54" t="s">
        <v>18659</v>
      </c>
      <c r="D20664" s="57">
        <v>9837</v>
      </c>
    </row>
    <row r="20665" spans="1:4">
      <c r="A20665" s="54">
        <v>260484</v>
      </c>
      <c r="B20665" s="54" t="s">
        <v>18660</v>
      </c>
      <c r="D20665" s="57">
        <v>9837</v>
      </c>
    </row>
    <row r="20666" spans="1:4">
      <c r="A20666" s="54">
        <v>260504</v>
      </c>
      <c r="B20666" s="54" t="s">
        <v>18661</v>
      </c>
      <c r="D20666" s="57">
        <v>5727</v>
      </c>
    </row>
    <row r="20667" spans="1:4">
      <c r="A20667" s="54">
        <v>260513</v>
      </c>
      <c r="B20667" s="54" t="s">
        <v>18662</v>
      </c>
      <c r="D20667" s="57">
        <v>2989</v>
      </c>
    </row>
    <row r="20668" spans="1:4">
      <c r="A20668" s="54">
        <v>260517</v>
      </c>
      <c r="B20668" s="54" t="s">
        <v>18663</v>
      </c>
      <c r="D20668" s="57">
        <v>5188</v>
      </c>
    </row>
    <row r="20669" spans="1:4">
      <c r="A20669" s="54">
        <v>260522</v>
      </c>
      <c r="B20669" s="54" t="s">
        <v>18664</v>
      </c>
      <c r="D20669" s="57">
        <v>794</v>
      </c>
    </row>
    <row r="20670" spans="1:4">
      <c r="A20670" s="54">
        <v>260523</v>
      </c>
      <c r="B20670" s="54" t="s">
        <v>18665</v>
      </c>
      <c r="D20670" s="57">
        <v>9835</v>
      </c>
    </row>
    <row r="20671" spans="1:4">
      <c r="A20671" s="54">
        <v>260524</v>
      </c>
      <c r="B20671" s="54" t="s">
        <v>18666</v>
      </c>
      <c r="D20671" s="57">
        <v>68076</v>
      </c>
    </row>
    <row r="20672" spans="1:4">
      <c r="A20672" s="54">
        <v>260525</v>
      </c>
      <c r="B20672" s="54" t="s">
        <v>18667</v>
      </c>
      <c r="D20672" s="57">
        <v>1061</v>
      </c>
    </row>
    <row r="20673" spans="1:4">
      <c r="A20673" s="54">
        <v>260527</v>
      </c>
      <c r="B20673" s="54" t="s">
        <v>18668</v>
      </c>
      <c r="D20673" s="57">
        <v>962</v>
      </c>
    </row>
    <row r="20674" spans="1:4">
      <c r="A20674" s="54">
        <v>260539</v>
      </c>
      <c r="B20674" s="54" t="s">
        <v>18669</v>
      </c>
      <c r="D20674" s="57">
        <v>9837</v>
      </c>
    </row>
    <row r="20675" spans="1:4">
      <c r="A20675" s="54">
        <v>260543</v>
      </c>
      <c r="B20675" s="54" t="s">
        <v>18670</v>
      </c>
      <c r="D20675" s="57">
        <v>8655</v>
      </c>
    </row>
    <row r="20676" spans="1:4">
      <c r="A20676" s="54">
        <v>260544</v>
      </c>
      <c r="B20676" s="54" t="s">
        <v>18671</v>
      </c>
      <c r="D20676" s="57">
        <v>9835</v>
      </c>
    </row>
    <row r="20677" spans="1:4">
      <c r="A20677" s="54">
        <v>260557</v>
      </c>
      <c r="B20677" s="54" t="s">
        <v>18672</v>
      </c>
      <c r="D20677" s="57">
        <v>3217</v>
      </c>
    </row>
    <row r="20678" spans="1:4">
      <c r="A20678" s="54">
        <v>260558</v>
      </c>
      <c r="B20678" s="54" t="s">
        <v>18673</v>
      </c>
      <c r="D20678" s="57">
        <v>6704</v>
      </c>
    </row>
    <row r="20679" spans="1:4">
      <c r="A20679" s="54">
        <v>260567</v>
      </c>
      <c r="B20679" s="54" t="s">
        <v>18674</v>
      </c>
      <c r="D20679" s="57">
        <v>3945</v>
      </c>
    </row>
    <row r="20680" spans="1:4">
      <c r="A20680" s="54">
        <v>260568</v>
      </c>
      <c r="B20680" s="54" t="s">
        <v>18675</v>
      </c>
      <c r="D20680" s="57">
        <v>736</v>
      </c>
    </row>
    <row r="20681" spans="1:4">
      <c r="A20681" s="54">
        <v>260569</v>
      </c>
      <c r="B20681" s="54" t="s">
        <v>18676</v>
      </c>
      <c r="D20681" s="57">
        <v>6892</v>
      </c>
    </row>
    <row r="20682" spans="1:4">
      <c r="A20682" s="54">
        <v>260570</v>
      </c>
      <c r="B20682" s="54" t="s">
        <v>18677</v>
      </c>
      <c r="D20682" s="57">
        <v>7475</v>
      </c>
    </row>
    <row r="20683" spans="1:4">
      <c r="A20683" s="54">
        <v>260572</v>
      </c>
      <c r="B20683" s="54" t="s">
        <v>18678</v>
      </c>
      <c r="D20683" s="57">
        <v>2511</v>
      </c>
    </row>
    <row r="20684" spans="1:4">
      <c r="A20684" s="54">
        <v>260574</v>
      </c>
      <c r="B20684" s="54" t="s">
        <v>18679</v>
      </c>
      <c r="D20684" s="57">
        <v>12572</v>
      </c>
    </row>
    <row r="20685" spans="1:4">
      <c r="A20685" s="54">
        <v>260576</v>
      </c>
      <c r="B20685" s="54" t="s">
        <v>18680</v>
      </c>
      <c r="D20685" s="57">
        <v>79834</v>
      </c>
    </row>
    <row r="20686" spans="1:4">
      <c r="A20686" s="54">
        <v>260581</v>
      </c>
      <c r="B20686" s="54" t="s">
        <v>18681</v>
      </c>
      <c r="D20686" s="57">
        <v>24043</v>
      </c>
    </row>
    <row r="20687" spans="1:4">
      <c r="A20687" s="54">
        <v>260582</v>
      </c>
      <c r="B20687" s="54" t="s">
        <v>18682</v>
      </c>
      <c r="D20687" s="57">
        <v>35155</v>
      </c>
    </row>
    <row r="20688" spans="1:4">
      <c r="A20688" s="54">
        <v>260584</v>
      </c>
      <c r="B20688" s="54" t="s">
        <v>18683</v>
      </c>
      <c r="D20688" s="57">
        <v>5272</v>
      </c>
    </row>
    <row r="20689" spans="1:4">
      <c r="A20689" s="54">
        <v>260585</v>
      </c>
      <c r="B20689" s="54" t="s">
        <v>18684</v>
      </c>
      <c r="D20689" s="57">
        <v>5272</v>
      </c>
    </row>
    <row r="20690" spans="1:4">
      <c r="A20690" s="54">
        <v>260597</v>
      </c>
      <c r="B20690" s="54" t="s">
        <v>18685</v>
      </c>
      <c r="D20690" s="57">
        <v>23213</v>
      </c>
    </row>
    <row r="20691" spans="1:4">
      <c r="A20691" s="54">
        <v>260599</v>
      </c>
      <c r="B20691" s="54" t="s">
        <v>18686</v>
      </c>
      <c r="D20691" s="57">
        <v>14774</v>
      </c>
    </row>
    <row r="20692" spans="1:4">
      <c r="A20692" s="54">
        <v>260614</v>
      </c>
      <c r="B20692" s="54" t="s">
        <v>18687</v>
      </c>
      <c r="D20692" s="57">
        <v>15312</v>
      </c>
    </row>
    <row r="20693" spans="1:4">
      <c r="A20693" s="54">
        <v>260615</v>
      </c>
      <c r="B20693" s="54" t="s">
        <v>18688</v>
      </c>
      <c r="D20693" s="57">
        <v>9221</v>
      </c>
    </row>
    <row r="20694" spans="1:4">
      <c r="A20694" s="54">
        <v>260616</v>
      </c>
      <c r="B20694" s="54" t="s">
        <v>18689</v>
      </c>
      <c r="D20694" s="57">
        <v>14774</v>
      </c>
    </row>
    <row r="20695" spans="1:4">
      <c r="A20695" s="54">
        <v>260621</v>
      </c>
      <c r="B20695" s="54" t="s">
        <v>18690</v>
      </c>
      <c r="D20695" s="57">
        <v>9837</v>
      </c>
    </row>
    <row r="20696" spans="1:4">
      <c r="A20696" s="54">
        <v>260622</v>
      </c>
      <c r="B20696" s="54" t="s">
        <v>18691</v>
      </c>
      <c r="D20696" s="57">
        <v>2582</v>
      </c>
    </row>
    <row r="20697" spans="1:4">
      <c r="A20697" s="54">
        <v>260623</v>
      </c>
      <c r="B20697" s="54" t="s">
        <v>18692</v>
      </c>
      <c r="D20697" s="57">
        <v>8767</v>
      </c>
    </row>
    <row r="20698" spans="1:4">
      <c r="A20698" s="54">
        <v>260624</v>
      </c>
      <c r="B20698" s="54" t="s">
        <v>18693</v>
      </c>
      <c r="D20698" s="57">
        <v>949</v>
      </c>
    </row>
    <row r="20699" spans="1:4">
      <c r="A20699" s="54">
        <v>260629</v>
      </c>
      <c r="B20699" s="54" t="s">
        <v>18694</v>
      </c>
      <c r="D20699" s="57">
        <v>228</v>
      </c>
    </row>
    <row r="20700" spans="1:4">
      <c r="A20700" s="54">
        <v>260630</v>
      </c>
      <c r="B20700" s="54" t="s">
        <v>18695</v>
      </c>
      <c r="D20700" s="57">
        <v>8655</v>
      </c>
    </row>
    <row r="20701" spans="1:4">
      <c r="A20701" s="54">
        <v>260631</v>
      </c>
      <c r="B20701" s="54" t="s">
        <v>18696</v>
      </c>
      <c r="D20701" s="57">
        <v>9837</v>
      </c>
    </row>
    <row r="20702" spans="1:4">
      <c r="A20702" s="54">
        <v>260687</v>
      </c>
      <c r="B20702" s="54" t="s">
        <v>18697</v>
      </c>
      <c r="D20702" s="57">
        <v>2008</v>
      </c>
    </row>
    <row r="20703" spans="1:4">
      <c r="A20703" s="54">
        <v>260688</v>
      </c>
      <c r="B20703" s="54" t="s">
        <v>18698</v>
      </c>
      <c r="D20703" s="57">
        <v>100000</v>
      </c>
    </row>
    <row r="20704" spans="1:4">
      <c r="A20704" s="54">
        <v>260692</v>
      </c>
      <c r="B20704" s="54" t="s">
        <v>18699</v>
      </c>
      <c r="D20704" s="57">
        <v>11761</v>
      </c>
    </row>
    <row r="20705" spans="1:4">
      <c r="A20705" s="54">
        <v>260696</v>
      </c>
      <c r="B20705" s="54" t="s">
        <v>18700</v>
      </c>
      <c r="D20705" s="57">
        <v>24987</v>
      </c>
    </row>
    <row r="20706" spans="1:4">
      <c r="A20706" s="54">
        <v>260698</v>
      </c>
      <c r="B20706" s="54" t="s">
        <v>18701</v>
      </c>
      <c r="D20706" s="57">
        <v>6954</v>
      </c>
    </row>
    <row r="20707" spans="1:4">
      <c r="A20707" s="54">
        <v>260699</v>
      </c>
      <c r="B20707" s="54" t="s">
        <v>18702</v>
      </c>
      <c r="D20707" s="57">
        <v>3927</v>
      </c>
    </row>
    <row r="20708" spans="1:4">
      <c r="A20708" s="54">
        <v>260700</v>
      </c>
      <c r="B20708" s="54" t="s">
        <v>18703</v>
      </c>
      <c r="D20708" s="57">
        <v>3927</v>
      </c>
    </row>
    <row r="20709" spans="1:4">
      <c r="A20709" s="54">
        <v>260702</v>
      </c>
      <c r="B20709" s="54" t="s">
        <v>18704</v>
      </c>
      <c r="D20709" s="57">
        <v>24412</v>
      </c>
    </row>
    <row r="20710" spans="1:4">
      <c r="A20710" s="54">
        <v>260710</v>
      </c>
      <c r="B20710" s="54" t="s">
        <v>24005</v>
      </c>
      <c r="D20710" s="57">
        <v>100000</v>
      </c>
    </row>
    <row r="20711" spans="1:4">
      <c r="A20711" s="54">
        <v>260713</v>
      </c>
      <c r="B20711" s="54" t="s">
        <v>18705</v>
      </c>
      <c r="D20711" s="57">
        <v>2510</v>
      </c>
    </row>
    <row r="20712" spans="1:4">
      <c r="A20712" s="54">
        <v>260717</v>
      </c>
      <c r="B20712" s="54" t="s">
        <v>18706</v>
      </c>
      <c r="D20712" s="57">
        <v>3210</v>
      </c>
    </row>
    <row r="20713" spans="1:4">
      <c r="A20713" s="54">
        <v>260721</v>
      </c>
      <c r="B20713" s="54" t="s">
        <v>24006</v>
      </c>
      <c r="D20713" s="57">
        <v>4350</v>
      </c>
    </row>
    <row r="20714" spans="1:4">
      <c r="A20714" s="54">
        <v>260732</v>
      </c>
      <c r="B20714" s="54" t="s">
        <v>18707</v>
      </c>
      <c r="D20714" s="57">
        <v>14774</v>
      </c>
    </row>
    <row r="20715" spans="1:4">
      <c r="A20715" s="54">
        <v>260733</v>
      </c>
      <c r="B20715" s="54" t="s">
        <v>18708</v>
      </c>
      <c r="D20715" s="57">
        <v>2510</v>
      </c>
    </row>
    <row r="20716" spans="1:4">
      <c r="A20716" s="54">
        <v>260748</v>
      </c>
      <c r="B20716" s="54" t="s">
        <v>18709</v>
      </c>
      <c r="D20716" s="57">
        <v>2008</v>
      </c>
    </row>
    <row r="20717" spans="1:4">
      <c r="A20717" s="54">
        <v>260750</v>
      </c>
      <c r="B20717" s="54" t="s">
        <v>18710</v>
      </c>
      <c r="D20717" s="57">
        <v>4402</v>
      </c>
    </row>
    <row r="20718" spans="1:4">
      <c r="A20718" s="54">
        <v>260758</v>
      </c>
      <c r="B20718" s="54" t="s">
        <v>18711</v>
      </c>
      <c r="D20718" s="57">
        <v>11860</v>
      </c>
    </row>
    <row r="20719" spans="1:4">
      <c r="A20719" s="54">
        <v>260759</v>
      </c>
      <c r="B20719" s="54" t="s">
        <v>18712</v>
      </c>
      <c r="D20719" s="57">
        <v>4404</v>
      </c>
    </row>
    <row r="20720" spans="1:4">
      <c r="A20720" s="54">
        <v>260762</v>
      </c>
      <c r="B20720" s="54" t="s">
        <v>18713</v>
      </c>
      <c r="D20720" s="57">
        <v>7308</v>
      </c>
    </row>
    <row r="20721" spans="1:4">
      <c r="A20721" s="54">
        <v>260763</v>
      </c>
      <c r="B20721" s="54" t="s">
        <v>18714</v>
      </c>
      <c r="D20721" s="57">
        <v>7308</v>
      </c>
    </row>
    <row r="20722" spans="1:4">
      <c r="A20722" s="54">
        <v>260764</v>
      </c>
      <c r="B20722" s="54" t="s">
        <v>18715</v>
      </c>
      <c r="D20722" s="57">
        <v>53850</v>
      </c>
    </row>
    <row r="20723" spans="1:4">
      <c r="A20723" s="54">
        <v>260766</v>
      </c>
      <c r="B20723" s="54" t="s">
        <v>18716</v>
      </c>
      <c r="D20723" s="57">
        <v>588</v>
      </c>
    </row>
    <row r="20724" spans="1:4">
      <c r="A20724" s="54">
        <v>260771</v>
      </c>
      <c r="B20724" s="54" t="s">
        <v>18717</v>
      </c>
      <c r="D20724" s="57">
        <v>100000</v>
      </c>
    </row>
    <row r="20725" spans="1:4">
      <c r="A20725" s="54">
        <v>260772</v>
      </c>
      <c r="B20725" s="54" t="s">
        <v>18718</v>
      </c>
      <c r="D20725" s="57">
        <v>100000</v>
      </c>
    </row>
    <row r="20726" spans="1:4">
      <c r="A20726" s="54">
        <v>260773</v>
      </c>
      <c r="B20726" s="54" t="s">
        <v>18719</v>
      </c>
      <c r="D20726" s="57">
        <v>100000</v>
      </c>
    </row>
    <row r="20727" spans="1:4">
      <c r="A20727" s="54">
        <v>260829</v>
      </c>
      <c r="B20727" s="54" t="s">
        <v>18720</v>
      </c>
      <c r="D20727" s="57">
        <v>14774</v>
      </c>
    </row>
    <row r="20728" spans="1:4">
      <c r="A20728" s="54">
        <v>260830</v>
      </c>
      <c r="B20728" s="54" t="s">
        <v>23944</v>
      </c>
      <c r="D20728" s="57">
        <v>14774</v>
      </c>
    </row>
    <row r="20729" spans="1:4">
      <c r="A20729" s="54">
        <v>260831</v>
      </c>
      <c r="B20729" s="54" t="s">
        <v>23944</v>
      </c>
      <c r="D20729" s="57">
        <v>14774</v>
      </c>
    </row>
    <row r="20730" spans="1:4">
      <c r="A20730" s="54">
        <v>260832</v>
      </c>
      <c r="B20730" s="54" t="s">
        <v>18721</v>
      </c>
      <c r="D20730" s="57">
        <v>14774</v>
      </c>
    </row>
    <row r="20731" spans="1:4">
      <c r="A20731" s="54">
        <v>260833</v>
      </c>
      <c r="B20731" s="54" t="s">
        <v>23944</v>
      </c>
      <c r="D20731" s="57">
        <v>14774</v>
      </c>
    </row>
    <row r="20732" spans="1:4">
      <c r="A20732" s="54">
        <v>260834</v>
      </c>
      <c r="B20732" s="54" t="s">
        <v>23944</v>
      </c>
      <c r="D20732" s="57">
        <v>14774</v>
      </c>
    </row>
    <row r="20733" spans="1:4">
      <c r="A20733" s="54">
        <v>260835</v>
      </c>
      <c r="B20733" s="54" t="s">
        <v>18722</v>
      </c>
      <c r="D20733" s="57">
        <v>14774</v>
      </c>
    </row>
    <row r="20734" spans="1:4">
      <c r="A20734" s="54">
        <v>260836</v>
      </c>
      <c r="B20734" s="54" t="s">
        <v>18723</v>
      </c>
      <c r="D20734" s="57">
        <v>22042</v>
      </c>
    </row>
    <row r="20735" spans="1:4">
      <c r="A20735" s="54">
        <v>260842</v>
      </c>
      <c r="B20735" s="54" t="s">
        <v>18724</v>
      </c>
      <c r="D20735" s="57">
        <v>44209</v>
      </c>
    </row>
    <row r="20736" spans="1:4">
      <c r="A20736" s="54">
        <v>260844</v>
      </c>
      <c r="B20736" s="54" t="s">
        <v>18725</v>
      </c>
      <c r="D20736" s="57">
        <v>1113</v>
      </c>
    </row>
    <row r="20737" spans="1:4">
      <c r="A20737" s="54">
        <v>260847</v>
      </c>
      <c r="B20737" s="54" t="s">
        <v>18726</v>
      </c>
      <c r="D20737" s="57">
        <v>7298</v>
      </c>
    </row>
    <row r="20738" spans="1:4">
      <c r="A20738" s="54">
        <v>260848</v>
      </c>
      <c r="B20738" s="54" t="s">
        <v>18727</v>
      </c>
      <c r="D20738" s="57">
        <v>9837</v>
      </c>
    </row>
    <row r="20739" spans="1:4">
      <c r="A20739" s="54">
        <v>260853</v>
      </c>
      <c r="B20739" s="54" t="s">
        <v>18728</v>
      </c>
      <c r="D20739" s="57">
        <v>29547</v>
      </c>
    </row>
    <row r="20740" spans="1:4">
      <c r="A20740" s="54">
        <v>260856</v>
      </c>
      <c r="B20740" s="54" t="s">
        <v>18729</v>
      </c>
      <c r="D20740" s="57">
        <v>4586</v>
      </c>
    </row>
    <row r="20741" spans="1:4">
      <c r="A20741" s="54">
        <v>260865</v>
      </c>
      <c r="B20741" s="54" t="s">
        <v>18730</v>
      </c>
      <c r="D20741" s="57">
        <v>10880</v>
      </c>
    </row>
    <row r="20742" spans="1:4">
      <c r="A20742" s="54">
        <v>260894</v>
      </c>
      <c r="B20742" s="54" t="s">
        <v>18731</v>
      </c>
      <c r="D20742" s="57">
        <v>9950</v>
      </c>
    </row>
    <row r="20743" spans="1:4">
      <c r="A20743" s="54">
        <v>260897</v>
      </c>
      <c r="B20743" s="54" t="s">
        <v>18732</v>
      </c>
      <c r="D20743" s="57">
        <v>305</v>
      </c>
    </row>
    <row r="20744" spans="1:4">
      <c r="A20744" s="54">
        <v>260900</v>
      </c>
      <c r="B20744" s="54" t="s">
        <v>18733</v>
      </c>
      <c r="D20744" s="57">
        <v>15293</v>
      </c>
    </row>
    <row r="20745" spans="1:4">
      <c r="A20745" s="54">
        <v>260901</v>
      </c>
      <c r="B20745" s="54" t="s">
        <v>18734</v>
      </c>
      <c r="D20745" s="57">
        <v>395</v>
      </c>
    </row>
    <row r="20746" spans="1:4">
      <c r="A20746" s="54">
        <v>260915</v>
      </c>
      <c r="B20746" s="54" t="s">
        <v>18735</v>
      </c>
      <c r="D20746" s="57">
        <v>24412</v>
      </c>
    </row>
    <row r="20747" spans="1:4">
      <c r="A20747" s="54">
        <v>260916</v>
      </c>
      <c r="B20747" s="54" t="s">
        <v>18736</v>
      </c>
      <c r="D20747" s="57">
        <v>10950</v>
      </c>
    </row>
    <row r="20748" spans="1:4">
      <c r="A20748" s="54">
        <v>260917</v>
      </c>
      <c r="B20748" s="54" t="s">
        <v>18737</v>
      </c>
      <c r="D20748" s="57">
        <v>15988</v>
      </c>
    </row>
    <row r="20749" spans="1:4">
      <c r="A20749" s="54">
        <v>260918</v>
      </c>
      <c r="B20749" s="54" t="s">
        <v>18738</v>
      </c>
      <c r="D20749" s="57">
        <v>9835</v>
      </c>
    </row>
    <row r="20750" spans="1:4">
      <c r="A20750" s="54">
        <v>260920</v>
      </c>
      <c r="B20750" s="54" t="s">
        <v>18739</v>
      </c>
      <c r="D20750" s="57">
        <v>4404</v>
      </c>
    </row>
    <row r="20751" spans="1:4">
      <c r="A20751" s="54">
        <v>260924</v>
      </c>
      <c r="B20751" s="54" t="s">
        <v>18740</v>
      </c>
      <c r="D20751" s="57">
        <v>9837</v>
      </c>
    </row>
    <row r="20752" spans="1:4">
      <c r="A20752" s="54">
        <v>260933</v>
      </c>
      <c r="B20752" s="54" t="s">
        <v>18741</v>
      </c>
      <c r="D20752" s="57">
        <v>2572</v>
      </c>
    </row>
    <row r="20753" spans="1:4">
      <c r="A20753" s="54">
        <v>260934</v>
      </c>
      <c r="B20753" s="54" t="s">
        <v>18742</v>
      </c>
      <c r="D20753" s="57">
        <v>2572</v>
      </c>
    </row>
    <row r="20754" spans="1:4">
      <c r="A20754" s="54">
        <v>260939</v>
      </c>
      <c r="B20754" s="54" t="s">
        <v>18743</v>
      </c>
      <c r="D20754" s="57">
        <v>5482</v>
      </c>
    </row>
    <row r="20755" spans="1:4">
      <c r="A20755" s="54">
        <v>260951</v>
      </c>
      <c r="B20755" s="54" t="s">
        <v>18744</v>
      </c>
      <c r="D20755" s="57">
        <v>5590</v>
      </c>
    </row>
    <row r="20756" spans="1:4">
      <c r="A20756" s="54">
        <v>260952</v>
      </c>
      <c r="B20756" s="54" t="s">
        <v>18745</v>
      </c>
      <c r="D20756" s="57">
        <v>100000</v>
      </c>
    </row>
    <row r="20757" spans="1:4">
      <c r="A20757" s="54">
        <v>260954</v>
      </c>
      <c r="B20757" s="54" t="s">
        <v>18746</v>
      </c>
      <c r="D20757" s="57">
        <v>6084</v>
      </c>
    </row>
    <row r="20758" spans="1:4">
      <c r="A20758" s="54">
        <v>260960</v>
      </c>
      <c r="B20758" s="54" t="s">
        <v>18747</v>
      </c>
      <c r="D20758" s="57">
        <v>146</v>
      </c>
    </row>
    <row r="20759" spans="1:4">
      <c r="A20759" s="54">
        <v>260962</v>
      </c>
      <c r="B20759" s="54" t="s">
        <v>18748</v>
      </c>
      <c r="D20759" s="57">
        <v>3759</v>
      </c>
    </row>
    <row r="20760" spans="1:4">
      <c r="A20760" s="54">
        <v>260965</v>
      </c>
      <c r="B20760" s="54" t="s">
        <v>18749</v>
      </c>
      <c r="D20760" s="57">
        <v>22829</v>
      </c>
    </row>
    <row r="20761" spans="1:4">
      <c r="A20761" s="54">
        <v>260966</v>
      </c>
      <c r="B20761" s="54" t="s">
        <v>18750</v>
      </c>
      <c r="D20761" s="57">
        <v>22829</v>
      </c>
    </row>
    <row r="20762" spans="1:4">
      <c r="A20762" s="54">
        <v>260971</v>
      </c>
      <c r="B20762" s="54" t="s">
        <v>15967</v>
      </c>
      <c r="D20762" s="57">
        <v>3476</v>
      </c>
    </row>
    <row r="20763" spans="1:4">
      <c r="A20763" s="54">
        <v>260972</v>
      </c>
      <c r="B20763" s="54" t="s">
        <v>18751</v>
      </c>
      <c r="D20763" s="57">
        <v>3476</v>
      </c>
    </row>
    <row r="20764" spans="1:4">
      <c r="A20764" s="54">
        <v>260973</v>
      </c>
      <c r="B20764" s="54" t="s">
        <v>18752</v>
      </c>
      <c r="D20764" s="57">
        <v>6295</v>
      </c>
    </row>
    <row r="20765" spans="1:4">
      <c r="A20765" s="54">
        <v>260974</v>
      </c>
      <c r="B20765" s="54" t="s">
        <v>18753</v>
      </c>
      <c r="D20765" s="57">
        <v>9837</v>
      </c>
    </row>
    <row r="20766" spans="1:4">
      <c r="A20766" s="54">
        <v>260991</v>
      </c>
      <c r="B20766" s="54" t="s">
        <v>18754</v>
      </c>
      <c r="D20766" s="57">
        <v>10459</v>
      </c>
    </row>
    <row r="20767" spans="1:4">
      <c r="A20767" s="54">
        <v>260994</v>
      </c>
      <c r="B20767" s="54" t="s">
        <v>18755</v>
      </c>
      <c r="D20767" s="57">
        <v>2615</v>
      </c>
    </row>
    <row r="20768" spans="1:4">
      <c r="A20768" s="54">
        <v>260999</v>
      </c>
      <c r="B20768" s="54" t="s">
        <v>18756</v>
      </c>
      <c r="D20768" s="57">
        <v>634</v>
      </c>
    </row>
    <row r="20769" spans="1:4">
      <c r="A20769" s="54">
        <v>261003</v>
      </c>
      <c r="B20769" s="54" t="s">
        <v>18757</v>
      </c>
      <c r="D20769" s="57">
        <v>2834</v>
      </c>
    </row>
    <row r="20770" spans="1:4">
      <c r="A20770" s="54">
        <v>261008</v>
      </c>
      <c r="B20770" s="54" t="s">
        <v>18758</v>
      </c>
      <c r="D20770" s="57">
        <v>808</v>
      </c>
    </row>
    <row r="20771" spans="1:4">
      <c r="A20771" s="54">
        <v>261009</v>
      </c>
      <c r="B20771" s="54" t="s">
        <v>18759</v>
      </c>
      <c r="D20771" s="57">
        <v>2834</v>
      </c>
    </row>
    <row r="20772" spans="1:4">
      <c r="A20772" s="54">
        <v>261020</v>
      </c>
      <c r="B20772" s="54" t="s">
        <v>18760</v>
      </c>
      <c r="D20772" s="57">
        <v>6416</v>
      </c>
    </row>
    <row r="20773" spans="1:4">
      <c r="A20773" s="54">
        <v>261042</v>
      </c>
      <c r="B20773" s="54" t="s">
        <v>18761</v>
      </c>
      <c r="D20773" s="57">
        <v>4094</v>
      </c>
    </row>
    <row r="20774" spans="1:4">
      <c r="A20774" s="54">
        <v>261049</v>
      </c>
      <c r="B20774" s="54" t="s">
        <v>18762</v>
      </c>
      <c r="D20774" s="57">
        <v>6609</v>
      </c>
    </row>
    <row r="20775" spans="1:4">
      <c r="A20775" s="54">
        <v>261050</v>
      </c>
      <c r="B20775" s="54" t="s">
        <v>18763</v>
      </c>
      <c r="D20775" s="57">
        <v>9837</v>
      </c>
    </row>
    <row r="20776" spans="1:4">
      <c r="A20776" s="54">
        <v>261054</v>
      </c>
      <c r="B20776" s="54" t="s">
        <v>18764</v>
      </c>
      <c r="D20776" s="57">
        <v>9837</v>
      </c>
    </row>
    <row r="20777" spans="1:4">
      <c r="A20777" s="54">
        <v>261063</v>
      </c>
      <c r="B20777" s="54" t="s">
        <v>18765</v>
      </c>
      <c r="D20777" s="57">
        <v>10139</v>
      </c>
    </row>
    <row r="20778" spans="1:4">
      <c r="A20778" s="54">
        <v>261074</v>
      </c>
      <c r="B20778" s="54" t="s">
        <v>18766</v>
      </c>
      <c r="D20778" s="57">
        <v>1031</v>
      </c>
    </row>
    <row r="20779" spans="1:4">
      <c r="A20779" s="54">
        <v>261090</v>
      </c>
      <c r="B20779" s="54" t="s">
        <v>18767</v>
      </c>
      <c r="D20779" s="57">
        <v>9837</v>
      </c>
    </row>
    <row r="20780" spans="1:4">
      <c r="A20780" s="54">
        <v>261092</v>
      </c>
      <c r="B20780" s="54" t="s">
        <v>18768</v>
      </c>
      <c r="D20780" s="57">
        <v>634</v>
      </c>
    </row>
    <row r="20781" spans="1:4">
      <c r="A20781" s="54">
        <v>261121</v>
      </c>
      <c r="B20781" s="54" t="s">
        <v>18769</v>
      </c>
      <c r="D20781" s="57">
        <v>3852</v>
      </c>
    </row>
    <row r="20782" spans="1:4">
      <c r="A20782" s="54">
        <v>261132</v>
      </c>
      <c r="B20782" s="54" t="s">
        <v>24007</v>
      </c>
      <c r="D20782" s="57">
        <v>18307</v>
      </c>
    </row>
    <row r="20783" spans="1:4">
      <c r="A20783" s="54">
        <v>261135</v>
      </c>
      <c r="B20783" s="54" t="s">
        <v>18770</v>
      </c>
      <c r="D20783" s="57">
        <v>1908</v>
      </c>
    </row>
    <row r="20784" spans="1:4">
      <c r="A20784" s="54">
        <v>261137</v>
      </c>
      <c r="B20784" s="54" t="s">
        <v>24008</v>
      </c>
      <c r="D20784" s="57">
        <v>1385</v>
      </c>
    </row>
    <row r="20785" spans="1:4">
      <c r="A20785" s="54">
        <v>261138</v>
      </c>
      <c r="B20785" s="54" t="s">
        <v>15993</v>
      </c>
      <c r="D20785" s="57">
        <v>2619</v>
      </c>
    </row>
    <row r="20786" spans="1:4">
      <c r="A20786" s="54">
        <v>261139</v>
      </c>
      <c r="B20786" s="54" t="s">
        <v>18771</v>
      </c>
      <c r="D20786" s="57">
        <v>2619</v>
      </c>
    </row>
    <row r="20787" spans="1:4">
      <c r="A20787" s="54">
        <v>261140</v>
      </c>
      <c r="B20787" s="54" t="s">
        <v>18772</v>
      </c>
      <c r="D20787" s="57">
        <v>2619</v>
      </c>
    </row>
    <row r="20788" spans="1:4">
      <c r="A20788" s="54">
        <v>261141</v>
      </c>
      <c r="B20788" s="54" t="s">
        <v>18773</v>
      </c>
      <c r="D20788" s="57">
        <v>2619</v>
      </c>
    </row>
    <row r="20789" spans="1:4">
      <c r="A20789" s="54">
        <v>261142</v>
      </c>
      <c r="B20789" s="54" t="s">
        <v>18774</v>
      </c>
      <c r="D20789" s="57">
        <v>2619</v>
      </c>
    </row>
    <row r="20790" spans="1:4">
      <c r="A20790" s="54">
        <v>261143</v>
      </c>
      <c r="B20790" s="54" t="s">
        <v>18775</v>
      </c>
      <c r="D20790" s="57">
        <v>2619</v>
      </c>
    </row>
    <row r="20791" spans="1:4">
      <c r="A20791" s="54">
        <v>261146</v>
      </c>
      <c r="B20791" s="54" t="s">
        <v>18776</v>
      </c>
      <c r="D20791" s="57">
        <v>4099</v>
      </c>
    </row>
    <row r="20792" spans="1:4">
      <c r="A20792" s="54">
        <v>261163</v>
      </c>
      <c r="B20792" s="54" t="s">
        <v>18777</v>
      </c>
      <c r="D20792" s="57">
        <v>7851</v>
      </c>
    </row>
    <row r="20793" spans="1:4">
      <c r="A20793" s="54">
        <v>261167</v>
      </c>
      <c r="B20793" s="54" t="s">
        <v>18778</v>
      </c>
      <c r="D20793" s="57">
        <v>6904</v>
      </c>
    </row>
    <row r="20794" spans="1:4">
      <c r="A20794" s="54">
        <v>261168</v>
      </c>
      <c r="B20794" s="54" t="s">
        <v>18779</v>
      </c>
      <c r="D20794" s="57">
        <v>9837</v>
      </c>
    </row>
    <row r="20795" spans="1:4">
      <c r="A20795" s="54">
        <v>261169</v>
      </c>
      <c r="B20795" s="54" t="s">
        <v>18780</v>
      </c>
      <c r="D20795" s="57">
        <v>10139</v>
      </c>
    </row>
    <row r="20796" spans="1:4">
      <c r="A20796" s="54">
        <v>261170</v>
      </c>
      <c r="B20796" s="54" t="s">
        <v>18781</v>
      </c>
      <c r="D20796" s="57">
        <v>1130</v>
      </c>
    </row>
    <row r="20797" spans="1:4">
      <c r="A20797" s="54">
        <v>261171</v>
      </c>
      <c r="B20797" s="54" t="s">
        <v>18782</v>
      </c>
      <c r="D20797" s="57">
        <v>1130</v>
      </c>
    </row>
    <row r="20798" spans="1:4">
      <c r="A20798" s="54">
        <v>261172</v>
      </c>
      <c r="B20798" s="54" t="s">
        <v>18783</v>
      </c>
      <c r="D20798" s="57">
        <v>1266</v>
      </c>
    </row>
    <row r="20799" spans="1:4">
      <c r="A20799" s="54">
        <v>261173</v>
      </c>
      <c r="B20799" s="54" t="s">
        <v>18784</v>
      </c>
      <c r="D20799" s="57">
        <v>1028</v>
      </c>
    </row>
    <row r="20800" spans="1:4">
      <c r="A20800" s="54">
        <v>261174</v>
      </c>
      <c r="B20800" s="54" t="s">
        <v>18785</v>
      </c>
      <c r="D20800" s="57">
        <v>46988</v>
      </c>
    </row>
    <row r="20801" spans="1:4">
      <c r="A20801" s="54">
        <v>261177</v>
      </c>
      <c r="B20801" s="54" t="s">
        <v>18786</v>
      </c>
      <c r="D20801" s="57">
        <v>9033</v>
      </c>
    </row>
    <row r="20802" spans="1:4">
      <c r="A20802" s="54">
        <v>261178</v>
      </c>
      <c r="B20802" s="54" t="s">
        <v>18787</v>
      </c>
      <c r="D20802" s="57">
        <v>7509</v>
      </c>
    </row>
    <row r="20803" spans="1:4">
      <c r="A20803" s="54">
        <v>261206</v>
      </c>
      <c r="B20803" s="54" t="s">
        <v>18788</v>
      </c>
      <c r="D20803" s="57">
        <v>58788</v>
      </c>
    </row>
    <row r="20804" spans="1:4">
      <c r="A20804" s="54">
        <v>261207</v>
      </c>
      <c r="B20804" s="54" t="s">
        <v>18789</v>
      </c>
      <c r="D20804" s="57">
        <v>341</v>
      </c>
    </row>
    <row r="20805" spans="1:4">
      <c r="A20805" s="54">
        <v>261218</v>
      </c>
      <c r="B20805" s="54" t="s">
        <v>18790</v>
      </c>
      <c r="D20805" s="57">
        <v>7042</v>
      </c>
    </row>
    <row r="20806" spans="1:4">
      <c r="A20806" s="54">
        <v>261219</v>
      </c>
      <c r="B20806" s="54" t="s">
        <v>18791</v>
      </c>
      <c r="D20806" s="57">
        <v>7081</v>
      </c>
    </row>
    <row r="20807" spans="1:4">
      <c r="A20807" s="54">
        <v>261220</v>
      </c>
      <c r="B20807" s="54" t="s">
        <v>18792</v>
      </c>
      <c r="D20807" s="57">
        <v>2548</v>
      </c>
    </row>
    <row r="20808" spans="1:4">
      <c r="A20808" s="54">
        <v>261225</v>
      </c>
      <c r="B20808" s="54" t="s">
        <v>18793</v>
      </c>
      <c r="D20808" s="57">
        <v>2715</v>
      </c>
    </row>
    <row r="20809" spans="1:4">
      <c r="A20809" s="54">
        <v>261226</v>
      </c>
      <c r="B20809" s="54" t="s">
        <v>18794</v>
      </c>
      <c r="D20809" s="57">
        <v>9837</v>
      </c>
    </row>
    <row r="20810" spans="1:4">
      <c r="A20810" s="54">
        <v>261227</v>
      </c>
      <c r="B20810" s="54" t="s">
        <v>18795</v>
      </c>
      <c r="D20810" s="57">
        <v>10139</v>
      </c>
    </row>
    <row r="20811" spans="1:4">
      <c r="A20811" s="54">
        <v>261228</v>
      </c>
      <c r="B20811" s="54" t="s">
        <v>18796</v>
      </c>
      <c r="D20811" s="57">
        <v>62668</v>
      </c>
    </row>
    <row r="20812" spans="1:4">
      <c r="A20812" s="54">
        <v>261229</v>
      </c>
      <c r="B20812" s="54" t="s">
        <v>18797</v>
      </c>
      <c r="D20812" s="57">
        <v>308</v>
      </c>
    </row>
    <row r="20813" spans="1:4">
      <c r="A20813" s="54">
        <v>261230</v>
      </c>
      <c r="B20813" s="54" t="s">
        <v>18798</v>
      </c>
      <c r="D20813" s="57">
        <v>4914</v>
      </c>
    </row>
    <row r="20814" spans="1:4">
      <c r="A20814" s="54">
        <v>261231</v>
      </c>
      <c r="B20814" s="54" t="s">
        <v>18799</v>
      </c>
      <c r="D20814" s="57">
        <v>4914</v>
      </c>
    </row>
    <row r="20815" spans="1:4">
      <c r="A20815" s="54">
        <v>261232</v>
      </c>
      <c r="B20815" s="54" t="s">
        <v>20561</v>
      </c>
      <c r="D20815" s="57">
        <v>4760</v>
      </c>
    </row>
    <row r="20816" spans="1:4">
      <c r="A20816" s="54">
        <v>261233</v>
      </c>
      <c r="B20816" s="54" t="s">
        <v>18800</v>
      </c>
      <c r="D20816" s="57">
        <v>1602</v>
      </c>
    </row>
    <row r="20817" spans="1:4">
      <c r="A20817" s="54">
        <v>261235</v>
      </c>
      <c r="B20817" s="54" t="s">
        <v>18801</v>
      </c>
      <c r="D20817" s="57">
        <v>14774</v>
      </c>
    </row>
    <row r="20818" spans="1:4">
      <c r="A20818" s="54">
        <v>261249</v>
      </c>
      <c r="B20818" s="54" t="s">
        <v>18802</v>
      </c>
      <c r="D20818" s="57">
        <v>7671</v>
      </c>
    </row>
    <row r="20819" spans="1:4">
      <c r="A20819" s="54">
        <v>261250</v>
      </c>
      <c r="B20819" s="54" t="s">
        <v>18803</v>
      </c>
      <c r="D20819" s="57">
        <v>1757</v>
      </c>
    </row>
    <row r="20820" spans="1:4">
      <c r="A20820" s="54">
        <v>261251</v>
      </c>
      <c r="B20820" s="54" t="s">
        <v>15615</v>
      </c>
      <c r="D20820" s="57">
        <v>1384</v>
      </c>
    </row>
    <row r="20821" spans="1:4">
      <c r="A20821" s="54">
        <v>261252</v>
      </c>
      <c r="B20821" s="54" t="s">
        <v>18804</v>
      </c>
      <c r="D20821" s="57">
        <v>1384</v>
      </c>
    </row>
    <row r="20822" spans="1:4">
      <c r="A20822" s="54">
        <v>261253</v>
      </c>
      <c r="B20822" s="54" t="s">
        <v>18805</v>
      </c>
      <c r="D20822" s="57">
        <v>2121</v>
      </c>
    </row>
    <row r="20823" spans="1:4">
      <c r="A20823" s="54">
        <v>261254</v>
      </c>
      <c r="B20823" s="54" t="s">
        <v>18806</v>
      </c>
      <c r="D20823" s="57">
        <v>2510</v>
      </c>
    </row>
    <row r="20824" spans="1:4">
      <c r="A20824" s="54">
        <v>261256</v>
      </c>
      <c r="B20824" s="54" t="s">
        <v>18807</v>
      </c>
      <c r="D20824" s="57">
        <v>100000</v>
      </c>
    </row>
    <row r="20825" spans="1:4">
      <c r="A20825" s="54">
        <v>261257</v>
      </c>
      <c r="B20825" s="54" t="s">
        <v>18808</v>
      </c>
      <c r="D20825" s="57">
        <v>7081</v>
      </c>
    </row>
    <row r="20826" spans="1:4">
      <c r="A20826" s="54">
        <v>261258</v>
      </c>
      <c r="B20826" s="54" t="s">
        <v>18809</v>
      </c>
      <c r="D20826" s="57">
        <v>23287</v>
      </c>
    </row>
    <row r="20827" spans="1:4">
      <c r="A20827" s="54">
        <v>261259</v>
      </c>
      <c r="B20827" s="54" t="s">
        <v>18810</v>
      </c>
      <c r="D20827" s="57">
        <v>7003</v>
      </c>
    </row>
    <row r="20828" spans="1:4">
      <c r="A20828" s="54">
        <v>261260</v>
      </c>
      <c r="B20828" s="54" t="s">
        <v>18811</v>
      </c>
      <c r="D20828" s="57">
        <v>7003</v>
      </c>
    </row>
    <row r="20829" spans="1:4">
      <c r="A20829" s="54">
        <v>261261</v>
      </c>
      <c r="B20829" s="54" t="s">
        <v>18812</v>
      </c>
      <c r="D20829" s="57">
        <v>9284</v>
      </c>
    </row>
    <row r="20830" spans="1:4">
      <c r="A20830" s="54">
        <v>261262</v>
      </c>
      <c r="B20830" s="54" t="s">
        <v>18813</v>
      </c>
      <c r="D20830" s="57">
        <v>30476</v>
      </c>
    </row>
    <row r="20831" spans="1:4">
      <c r="A20831" s="54">
        <v>261263</v>
      </c>
      <c r="B20831" s="54" t="s">
        <v>18814</v>
      </c>
      <c r="D20831" s="57">
        <v>1757</v>
      </c>
    </row>
    <row r="20832" spans="1:4">
      <c r="A20832" s="54">
        <v>261268</v>
      </c>
      <c r="B20832" s="54" t="s">
        <v>18815</v>
      </c>
      <c r="D20832" s="57">
        <v>1415</v>
      </c>
    </row>
    <row r="20833" spans="1:4">
      <c r="A20833" s="54">
        <v>261272</v>
      </c>
      <c r="B20833" s="54" t="s">
        <v>18816</v>
      </c>
      <c r="D20833" s="57">
        <v>22091</v>
      </c>
    </row>
    <row r="20834" spans="1:4">
      <c r="A20834" s="54">
        <v>261282</v>
      </c>
      <c r="B20834" s="54" t="s">
        <v>18817</v>
      </c>
      <c r="D20834" s="57">
        <v>14716</v>
      </c>
    </row>
    <row r="20835" spans="1:4">
      <c r="A20835" s="54">
        <v>261293</v>
      </c>
      <c r="B20835" s="54" t="s">
        <v>18818</v>
      </c>
      <c r="D20835" s="57">
        <v>5535</v>
      </c>
    </row>
    <row r="20836" spans="1:4">
      <c r="A20836" s="54">
        <v>261306</v>
      </c>
      <c r="B20836" s="54" t="s">
        <v>18819</v>
      </c>
      <c r="D20836" s="57">
        <v>3334</v>
      </c>
    </row>
    <row r="20837" spans="1:4">
      <c r="A20837" s="54">
        <v>261327</v>
      </c>
      <c r="B20837" s="54" t="s">
        <v>18820</v>
      </c>
      <c r="D20837" s="57">
        <v>3573</v>
      </c>
    </row>
    <row r="20838" spans="1:4">
      <c r="A20838" s="54">
        <v>261345</v>
      </c>
      <c r="B20838" s="54" t="s">
        <v>18822</v>
      </c>
      <c r="D20838" s="57">
        <v>9638</v>
      </c>
    </row>
    <row r="20839" spans="1:4">
      <c r="A20839" s="54">
        <v>261353</v>
      </c>
      <c r="B20839" s="54" t="s">
        <v>24009</v>
      </c>
      <c r="D20839" s="57">
        <v>1301</v>
      </c>
    </row>
    <row r="20840" spans="1:4">
      <c r="A20840" s="54">
        <v>261354</v>
      </c>
      <c r="B20840" s="54" t="s">
        <v>18823</v>
      </c>
      <c r="D20840" s="57">
        <v>7081</v>
      </c>
    </row>
    <row r="20841" spans="1:4">
      <c r="A20841" s="54">
        <v>261363</v>
      </c>
      <c r="B20841" s="54" t="s">
        <v>18824</v>
      </c>
      <c r="D20841" s="57">
        <v>9363</v>
      </c>
    </row>
    <row r="20842" spans="1:4">
      <c r="A20842" s="54">
        <v>261364</v>
      </c>
      <c r="B20842" s="54" t="s">
        <v>18825</v>
      </c>
      <c r="D20842" s="57">
        <v>9796</v>
      </c>
    </row>
    <row r="20843" spans="1:4">
      <c r="A20843" s="54">
        <v>261370</v>
      </c>
      <c r="B20843" s="54" t="s">
        <v>18826</v>
      </c>
      <c r="D20843" s="57">
        <v>9363</v>
      </c>
    </row>
    <row r="20844" spans="1:4">
      <c r="A20844" s="54">
        <v>261372</v>
      </c>
      <c r="B20844" s="54" t="s">
        <v>18827</v>
      </c>
      <c r="D20844" s="57">
        <v>9363</v>
      </c>
    </row>
    <row r="20845" spans="1:4">
      <c r="A20845" s="54">
        <v>261378</v>
      </c>
      <c r="B20845" s="54" t="s">
        <v>18828</v>
      </c>
      <c r="D20845" s="57">
        <v>9796</v>
      </c>
    </row>
    <row r="20846" spans="1:4">
      <c r="A20846" s="54">
        <v>261379</v>
      </c>
      <c r="B20846" s="54" t="s">
        <v>18829</v>
      </c>
      <c r="D20846" s="57">
        <v>9796</v>
      </c>
    </row>
    <row r="20847" spans="1:4">
      <c r="A20847" s="54">
        <v>261385</v>
      </c>
      <c r="B20847" s="54" t="s">
        <v>18830</v>
      </c>
      <c r="D20847" s="57">
        <v>9837</v>
      </c>
    </row>
    <row r="20848" spans="1:4">
      <c r="A20848" s="54">
        <v>261394</v>
      </c>
      <c r="B20848" s="54" t="s">
        <v>18831</v>
      </c>
      <c r="D20848" s="57">
        <v>9837</v>
      </c>
    </row>
    <row r="20849" spans="1:4">
      <c r="A20849" s="54">
        <v>261409</v>
      </c>
      <c r="B20849" s="54" t="s">
        <v>18832</v>
      </c>
      <c r="D20849" s="57">
        <v>9837</v>
      </c>
    </row>
    <row r="20850" spans="1:4">
      <c r="A20850" s="54">
        <v>261410</v>
      </c>
      <c r="B20850" s="54" t="s">
        <v>18833</v>
      </c>
      <c r="D20850" s="57">
        <v>9837</v>
      </c>
    </row>
    <row r="20851" spans="1:4">
      <c r="A20851" s="54">
        <v>261411</v>
      </c>
      <c r="B20851" s="54" t="s">
        <v>18834</v>
      </c>
      <c r="D20851" s="57">
        <v>9837</v>
      </c>
    </row>
    <row r="20852" spans="1:4">
      <c r="A20852" s="54">
        <v>261412</v>
      </c>
      <c r="B20852" s="54" t="s">
        <v>18835</v>
      </c>
      <c r="D20852" s="57">
        <v>9837</v>
      </c>
    </row>
    <row r="20853" spans="1:4">
      <c r="A20853" s="54">
        <v>261413</v>
      </c>
      <c r="B20853" s="54" t="s">
        <v>18836</v>
      </c>
      <c r="D20853" s="57">
        <v>9837</v>
      </c>
    </row>
    <row r="20854" spans="1:4">
      <c r="A20854" s="54">
        <v>261414</v>
      </c>
      <c r="B20854" s="54" t="s">
        <v>18837</v>
      </c>
      <c r="D20854" s="57">
        <v>9837</v>
      </c>
    </row>
    <row r="20855" spans="1:4">
      <c r="A20855" s="54">
        <v>261415</v>
      </c>
      <c r="B20855" s="54" t="s">
        <v>18838</v>
      </c>
      <c r="D20855" s="57">
        <v>10139</v>
      </c>
    </row>
    <row r="20856" spans="1:4">
      <c r="A20856" s="54">
        <v>261416</v>
      </c>
      <c r="B20856" s="54" t="s">
        <v>18839</v>
      </c>
      <c r="D20856" s="57">
        <v>9837</v>
      </c>
    </row>
    <row r="20857" spans="1:4">
      <c r="A20857" s="54">
        <v>261417</v>
      </c>
      <c r="B20857" s="54" t="s">
        <v>18840</v>
      </c>
      <c r="D20857" s="57">
        <v>9837</v>
      </c>
    </row>
    <row r="20858" spans="1:4">
      <c r="A20858" s="54">
        <v>261418</v>
      </c>
      <c r="B20858" s="54" t="s">
        <v>18841</v>
      </c>
      <c r="D20858" s="57">
        <v>10139</v>
      </c>
    </row>
    <row r="20859" spans="1:4">
      <c r="A20859" s="54">
        <v>261419</v>
      </c>
      <c r="B20859" s="54" t="s">
        <v>18842</v>
      </c>
      <c r="D20859" s="57">
        <v>9837</v>
      </c>
    </row>
    <row r="20860" spans="1:4">
      <c r="A20860" s="54">
        <v>261420</v>
      </c>
      <c r="B20860" s="54" t="s">
        <v>18843</v>
      </c>
      <c r="D20860" s="57">
        <v>9837</v>
      </c>
    </row>
    <row r="20861" spans="1:4">
      <c r="A20861" s="54">
        <v>261421</v>
      </c>
      <c r="B20861" s="54" t="s">
        <v>18844</v>
      </c>
      <c r="D20861" s="57">
        <v>10139</v>
      </c>
    </row>
    <row r="20862" spans="1:4">
      <c r="A20862" s="54">
        <v>261422</v>
      </c>
      <c r="B20862" s="54" t="s">
        <v>18845</v>
      </c>
      <c r="D20862" s="57">
        <v>9837</v>
      </c>
    </row>
    <row r="20863" spans="1:4">
      <c r="A20863" s="54">
        <v>261423</v>
      </c>
      <c r="B20863" s="54" t="s">
        <v>18846</v>
      </c>
      <c r="D20863" s="57">
        <v>9837</v>
      </c>
    </row>
    <row r="20864" spans="1:4">
      <c r="A20864" s="54">
        <v>261436</v>
      </c>
      <c r="B20864" s="54" t="s">
        <v>18847</v>
      </c>
      <c r="D20864" s="57">
        <v>359</v>
      </c>
    </row>
    <row r="20865" spans="1:4">
      <c r="A20865" s="54">
        <v>261438</v>
      </c>
      <c r="B20865" s="54" t="s">
        <v>18848</v>
      </c>
      <c r="D20865" s="57">
        <v>359</v>
      </c>
    </row>
    <row r="20866" spans="1:4">
      <c r="A20866" s="54">
        <v>261450</v>
      </c>
      <c r="B20866" s="54" t="s">
        <v>18796</v>
      </c>
      <c r="D20866" s="57">
        <v>62668</v>
      </c>
    </row>
    <row r="20867" spans="1:4">
      <c r="A20867" s="54">
        <v>261454</v>
      </c>
      <c r="B20867" s="54" t="s">
        <v>18849</v>
      </c>
      <c r="D20867" s="57">
        <v>6885</v>
      </c>
    </row>
    <row r="20868" spans="1:4">
      <c r="A20868" s="54">
        <v>261471</v>
      </c>
      <c r="B20868" s="54" t="s">
        <v>18850</v>
      </c>
      <c r="D20868" s="57">
        <v>881</v>
      </c>
    </row>
    <row r="20869" spans="1:4">
      <c r="A20869" s="54">
        <v>261484</v>
      </c>
      <c r="B20869" s="54" t="s">
        <v>18851</v>
      </c>
      <c r="D20869" s="57">
        <v>9837</v>
      </c>
    </row>
    <row r="20870" spans="1:4">
      <c r="A20870" s="54">
        <v>261487</v>
      </c>
      <c r="B20870" s="54" t="s">
        <v>18852</v>
      </c>
      <c r="D20870" s="57">
        <v>69135</v>
      </c>
    </row>
    <row r="20871" spans="1:4">
      <c r="A20871" s="54">
        <v>261493</v>
      </c>
      <c r="B20871" s="54" t="s">
        <v>18853</v>
      </c>
      <c r="D20871" s="57">
        <v>4174</v>
      </c>
    </row>
    <row r="20872" spans="1:4">
      <c r="A20872" s="54">
        <v>261495</v>
      </c>
      <c r="B20872" s="54" t="s">
        <v>18854</v>
      </c>
      <c r="D20872" s="57">
        <v>4211</v>
      </c>
    </row>
    <row r="20873" spans="1:4">
      <c r="A20873" s="54">
        <v>261496</v>
      </c>
      <c r="B20873" s="54" t="s">
        <v>18855</v>
      </c>
      <c r="D20873" s="57">
        <v>9837</v>
      </c>
    </row>
    <row r="20874" spans="1:4">
      <c r="A20874" s="54">
        <v>261510</v>
      </c>
      <c r="B20874" s="54" t="s">
        <v>18856</v>
      </c>
      <c r="D20874" s="57">
        <v>2510</v>
      </c>
    </row>
    <row r="20875" spans="1:4">
      <c r="A20875" s="54">
        <v>261511</v>
      </c>
      <c r="B20875" s="54" t="s">
        <v>18857</v>
      </c>
      <c r="D20875" s="57">
        <v>2810</v>
      </c>
    </row>
    <row r="20876" spans="1:4">
      <c r="A20876" s="54">
        <v>261512</v>
      </c>
      <c r="B20876" s="54" t="s">
        <v>18858</v>
      </c>
      <c r="D20876" s="57">
        <v>3096</v>
      </c>
    </row>
    <row r="20877" spans="1:4">
      <c r="A20877" s="54">
        <v>261513</v>
      </c>
      <c r="B20877" s="54" t="s">
        <v>18859</v>
      </c>
      <c r="D20877" s="57">
        <v>3654</v>
      </c>
    </row>
    <row r="20878" spans="1:4">
      <c r="A20878" s="54">
        <v>261514</v>
      </c>
      <c r="B20878" s="54" t="s">
        <v>18860</v>
      </c>
      <c r="D20878" s="57">
        <v>3962</v>
      </c>
    </row>
    <row r="20879" spans="1:4">
      <c r="A20879" s="54">
        <v>261516</v>
      </c>
      <c r="B20879" s="54" t="s">
        <v>18861</v>
      </c>
      <c r="D20879" s="57">
        <v>808</v>
      </c>
    </row>
    <row r="20880" spans="1:4">
      <c r="A20880" s="54">
        <v>261533</v>
      </c>
      <c r="B20880" s="54" t="s">
        <v>18862</v>
      </c>
      <c r="D20880" s="57">
        <v>6688</v>
      </c>
    </row>
    <row r="20881" spans="1:4">
      <c r="A20881" s="54">
        <v>261537</v>
      </c>
      <c r="B20881" s="54" t="s">
        <v>18863</v>
      </c>
      <c r="D20881" s="57">
        <v>7081</v>
      </c>
    </row>
    <row r="20882" spans="1:4">
      <c r="A20882" s="54">
        <v>261538</v>
      </c>
      <c r="B20882" s="54" t="s">
        <v>17475</v>
      </c>
      <c r="D20882" s="57">
        <v>35273</v>
      </c>
    </row>
    <row r="20883" spans="1:4">
      <c r="A20883" s="54">
        <v>261539</v>
      </c>
      <c r="B20883" s="54" t="s">
        <v>18864</v>
      </c>
      <c r="D20883" s="57">
        <v>21969</v>
      </c>
    </row>
    <row r="20884" spans="1:4">
      <c r="A20884" s="54">
        <v>261544</v>
      </c>
      <c r="B20884" s="54" t="s">
        <v>18865</v>
      </c>
      <c r="D20884" s="57">
        <v>5665</v>
      </c>
    </row>
    <row r="20885" spans="1:4">
      <c r="A20885" s="54">
        <v>261545</v>
      </c>
      <c r="B20885" s="54" t="s">
        <v>18866</v>
      </c>
      <c r="D20885" s="57">
        <v>17094</v>
      </c>
    </row>
    <row r="20886" spans="1:4">
      <c r="A20886" s="54">
        <v>261546</v>
      </c>
      <c r="B20886" s="54" t="s">
        <v>18867</v>
      </c>
      <c r="D20886" s="57">
        <v>12313</v>
      </c>
    </row>
    <row r="20887" spans="1:4">
      <c r="A20887" s="54">
        <v>261547</v>
      </c>
      <c r="B20887" s="54" t="s">
        <v>18868</v>
      </c>
      <c r="D20887" s="57">
        <v>9638</v>
      </c>
    </row>
    <row r="20888" spans="1:4">
      <c r="A20888" s="54">
        <v>261555</v>
      </c>
      <c r="B20888" s="54" t="s">
        <v>18869</v>
      </c>
      <c r="D20888" s="57">
        <v>9638</v>
      </c>
    </row>
    <row r="20889" spans="1:4">
      <c r="A20889" s="54">
        <v>261567</v>
      </c>
      <c r="B20889" s="54" t="s">
        <v>24010</v>
      </c>
      <c r="D20889" s="57">
        <v>1384</v>
      </c>
    </row>
    <row r="20890" spans="1:4">
      <c r="A20890" s="54">
        <v>261568</v>
      </c>
      <c r="B20890" s="54" t="s">
        <v>24011</v>
      </c>
      <c r="D20890" s="57">
        <v>18258</v>
      </c>
    </row>
    <row r="20891" spans="1:4">
      <c r="A20891" s="54">
        <v>261569</v>
      </c>
      <c r="B20891" s="54" t="s">
        <v>18870</v>
      </c>
      <c r="D20891" s="57">
        <v>913</v>
      </c>
    </row>
    <row r="20892" spans="1:4">
      <c r="A20892" s="54">
        <v>261609</v>
      </c>
      <c r="B20892" s="54" t="s">
        <v>18871</v>
      </c>
      <c r="D20892" s="57">
        <v>100000</v>
      </c>
    </row>
    <row r="20893" spans="1:4">
      <c r="A20893" s="54">
        <v>261611</v>
      </c>
      <c r="B20893" s="54" t="s">
        <v>18872</v>
      </c>
      <c r="D20893" s="57">
        <v>10815</v>
      </c>
    </row>
    <row r="20894" spans="1:4">
      <c r="A20894" s="54">
        <v>261612</v>
      </c>
      <c r="B20894" s="54" t="s">
        <v>18873</v>
      </c>
      <c r="D20894" s="57">
        <v>100000</v>
      </c>
    </row>
    <row r="20895" spans="1:4">
      <c r="A20895" s="54">
        <v>261628</v>
      </c>
      <c r="B20895" s="54" t="s">
        <v>18874</v>
      </c>
      <c r="D20895" s="57">
        <v>1190</v>
      </c>
    </row>
    <row r="20896" spans="1:4">
      <c r="A20896" s="54">
        <v>261632</v>
      </c>
      <c r="B20896" s="54" t="s">
        <v>18875</v>
      </c>
      <c r="D20896" s="57">
        <v>110</v>
      </c>
    </row>
    <row r="20897" spans="1:4">
      <c r="A20897" s="54">
        <v>261653</v>
      </c>
      <c r="B20897" s="54" t="s">
        <v>18876</v>
      </c>
      <c r="D20897" s="57">
        <v>8852</v>
      </c>
    </row>
    <row r="20898" spans="1:4">
      <c r="A20898" s="54">
        <v>261654</v>
      </c>
      <c r="B20898" s="54" t="s">
        <v>18877</v>
      </c>
      <c r="D20898" s="57">
        <v>20748</v>
      </c>
    </row>
    <row r="20899" spans="1:4">
      <c r="A20899" s="54">
        <v>261663</v>
      </c>
      <c r="B20899" s="54" t="s">
        <v>18878</v>
      </c>
      <c r="D20899" s="57">
        <v>4404</v>
      </c>
    </row>
    <row r="20900" spans="1:4">
      <c r="A20900" s="54">
        <v>261668</v>
      </c>
      <c r="B20900" s="54" t="s">
        <v>18879</v>
      </c>
      <c r="D20900" s="57">
        <v>1384</v>
      </c>
    </row>
    <row r="20901" spans="1:4">
      <c r="A20901" s="54">
        <v>261682</v>
      </c>
      <c r="B20901" s="54" t="s">
        <v>18880</v>
      </c>
      <c r="D20901" s="57">
        <v>3334</v>
      </c>
    </row>
    <row r="20902" spans="1:4">
      <c r="A20902" s="54">
        <v>261686</v>
      </c>
      <c r="B20902" s="54" t="s">
        <v>18881</v>
      </c>
      <c r="D20902" s="57">
        <v>3334</v>
      </c>
    </row>
    <row r="20903" spans="1:4">
      <c r="A20903" s="54">
        <v>261687</v>
      </c>
      <c r="B20903" s="54" t="s">
        <v>18882</v>
      </c>
      <c r="D20903" s="57">
        <v>3334</v>
      </c>
    </row>
    <row r="20904" spans="1:4">
      <c r="A20904" s="54">
        <v>261692</v>
      </c>
      <c r="B20904" s="54" t="s">
        <v>18883</v>
      </c>
      <c r="D20904" s="57">
        <v>6098</v>
      </c>
    </row>
    <row r="20905" spans="1:4">
      <c r="A20905" s="54">
        <v>261693</v>
      </c>
      <c r="B20905" s="54" t="s">
        <v>18884</v>
      </c>
      <c r="D20905" s="57">
        <v>1796</v>
      </c>
    </row>
    <row r="20906" spans="1:4">
      <c r="A20906" s="54">
        <v>261696</v>
      </c>
      <c r="B20906" s="54" t="s">
        <v>18885</v>
      </c>
      <c r="D20906" s="57">
        <v>11139</v>
      </c>
    </row>
    <row r="20907" spans="1:4">
      <c r="A20907" s="54">
        <v>261737</v>
      </c>
      <c r="B20907" s="54" t="s">
        <v>18886</v>
      </c>
      <c r="D20907" s="57">
        <v>39482</v>
      </c>
    </row>
    <row r="20908" spans="1:4">
      <c r="A20908" s="54">
        <v>261743</v>
      </c>
      <c r="B20908" s="54" t="s">
        <v>18887</v>
      </c>
      <c r="D20908" s="57">
        <v>50666</v>
      </c>
    </row>
    <row r="20909" spans="1:4">
      <c r="A20909" s="54">
        <v>261750</v>
      </c>
      <c r="B20909" s="54" t="s">
        <v>18888</v>
      </c>
      <c r="D20909" s="57">
        <v>953</v>
      </c>
    </row>
    <row r="20910" spans="1:4">
      <c r="A20910" s="54">
        <v>261752</v>
      </c>
      <c r="B20910" s="54" t="s">
        <v>18889</v>
      </c>
      <c r="D20910" s="57">
        <v>7463</v>
      </c>
    </row>
    <row r="20911" spans="1:4">
      <c r="A20911" s="54">
        <v>261754</v>
      </c>
      <c r="B20911" s="54" t="s">
        <v>18890</v>
      </c>
      <c r="D20911" s="57">
        <v>5590</v>
      </c>
    </row>
    <row r="20912" spans="1:4">
      <c r="A20912" s="54">
        <v>261758</v>
      </c>
      <c r="B20912" s="54" t="s">
        <v>18891</v>
      </c>
      <c r="D20912" s="57">
        <v>6727</v>
      </c>
    </row>
    <row r="20913" spans="1:4">
      <c r="A20913" s="54">
        <v>261761</v>
      </c>
      <c r="B20913" s="54" t="s">
        <v>18892</v>
      </c>
      <c r="D20913" s="57">
        <v>100000</v>
      </c>
    </row>
    <row r="20914" spans="1:4">
      <c r="A20914" s="54">
        <v>261762</v>
      </c>
      <c r="B20914" s="54" t="s">
        <v>18893</v>
      </c>
      <c r="D20914" s="57">
        <v>1384</v>
      </c>
    </row>
    <row r="20915" spans="1:4">
      <c r="A20915" s="54">
        <v>261764</v>
      </c>
      <c r="B20915" s="54" t="s">
        <v>18894</v>
      </c>
      <c r="D20915" s="57">
        <v>1384</v>
      </c>
    </row>
    <row r="20916" spans="1:4">
      <c r="A20916" s="54">
        <v>261765</v>
      </c>
      <c r="B20916" s="54" t="s">
        <v>18895</v>
      </c>
      <c r="D20916" s="57">
        <v>886</v>
      </c>
    </row>
    <row r="20917" spans="1:4">
      <c r="A20917" s="54">
        <v>261766</v>
      </c>
      <c r="B20917" s="54" t="s">
        <v>24012</v>
      </c>
      <c r="D20917" s="57">
        <v>2259</v>
      </c>
    </row>
    <row r="20918" spans="1:4">
      <c r="A20918" s="54">
        <v>261839</v>
      </c>
      <c r="B20918" s="54" t="s">
        <v>18896</v>
      </c>
      <c r="D20918" s="57">
        <v>651</v>
      </c>
    </row>
    <row r="20919" spans="1:4">
      <c r="A20919" s="54">
        <v>261845</v>
      </c>
      <c r="B20919" s="54" t="s">
        <v>18897</v>
      </c>
      <c r="D20919" s="57">
        <v>7298</v>
      </c>
    </row>
    <row r="20920" spans="1:4">
      <c r="A20920" s="54">
        <v>261846</v>
      </c>
      <c r="B20920" s="54" t="s">
        <v>18898</v>
      </c>
      <c r="D20920" s="57">
        <v>5921</v>
      </c>
    </row>
    <row r="20921" spans="1:4">
      <c r="A20921" s="54">
        <v>261847</v>
      </c>
      <c r="B20921" s="54" t="s">
        <v>18899</v>
      </c>
      <c r="D20921" s="57">
        <v>5232</v>
      </c>
    </row>
    <row r="20922" spans="1:4">
      <c r="A20922" s="54">
        <v>261852</v>
      </c>
      <c r="B20922" s="54" t="s">
        <v>18900</v>
      </c>
      <c r="D20922" s="57">
        <v>25279</v>
      </c>
    </row>
    <row r="20923" spans="1:4">
      <c r="A20923" s="54">
        <v>261856</v>
      </c>
      <c r="B20923" s="54" t="s">
        <v>18901</v>
      </c>
      <c r="D20923" s="57">
        <v>4376</v>
      </c>
    </row>
    <row r="20924" spans="1:4">
      <c r="A20924" s="54">
        <v>261874</v>
      </c>
      <c r="B20924" s="54" t="s">
        <v>18902</v>
      </c>
      <c r="D20924" s="57">
        <v>17001</v>
      </c>
    </row>
    <row r="20925" spans="1:4">
      <c r="A20925" s="54">
        <v>261875</v>
      </c>
      <c r="B20925" s="54" t="s">
        <v>18903</v>
      </c>
      <c r="D20925" s="57">
        <v>5232</v>
      </c>
    </row>
    <row r="20926" spans="1:4">
      <c r="A20926" s="54">
        <v>261876</v>
      </c>
      <c r="B20926" s="54" t="s">
        <v>18904</v>
      </c>
      <c r="D20926" s="57">
        <v>5921</v>
      </c>
    </row>
    <row r="20927" spans="1:4">
      <c r="A20927" s="54">
        <v>261880</v>
      </c>
      <c r="B20927" s="54" t="s">
        <v>17165</v>
      </c>
      <c r="D20927" s="57">
        <v>1384</v>
      </c>
    </row>
    <row r="20928" spans="1:4">
      <c r="A20928" s="54">
        <v>261889</v>
      </c>
      <c r="B20928" s="54" t="s">
        <v>18905</v>
      </c>
      <c r="D20928" s="57">
        <v>14983</v>
      </c>
    </row>
    <row r="20929" spans="1:4">
      <c r="A20929" s="54">
        <v>261891</v>
      </c>
      <c r="B20929" s="54" t="s">
        <v>18906</v>
      </c>
      <c r="D20929" s="57">
        <v>4305</v>
      </c>
    </row>
    <row r="20930" spans="1:4">
      <c r="A20930" s="54">
        <v>261892</v>
      </c>
      <c r="B20930" s="54" t="s">
        <v>18907</v>
      </c>
      <c r="D20930" s="57">
        <v>10045</v>
      </c>
    </row>
    <row r="20931" spans="1:4">
      <c r="A20931" s="54">
        <v>261893</v>
      </c>
      <c r="B20931" s="54" t="s">
        <v>18908</v>
      </c>
      <c r="D20931" s="57">
        <v>5578</v>
      </c>
    </row>
    <row r="20932" spans="1:4">
      <c r="A20932" s="54">
        <v>261895</v>
      </c>
      <c r="B20932" s="54" t="s">
        <v>18909</v>
      </c>
      <c r="D20932" s="57">
        <v>3224</v>
      </c>
    </row>
    <row r="20933" spans="1:4">
      <c r="A20933" s="54">
        <v>261900</v>
      </c>
      <c r="B20933" s="54" t="s">
        <v>18910</v>
      </c>
      <c r="D20933" s="57">
        <v>4428</v>
      </c>
    </row>
    <row r="20934" spans="1:4">
      <c r="A20934" s="54">
        <v>261905</v>
      </c>
      <c r="B20934" s="54" t="s">
        <v>18911</v>
      </c>
      <c r="D20934" s="57">
        <v>358</v>
      </c>
    </row>
    <row r="20935" spans="1:4">
      <c r="A20935" s="54">
        <v>261907</v>
      </c>
      <c r="B20935" s="54" t="s">
        <v>24013</v>
      </c>
      <c r="D20935" s="57">
        <v>6098</v>
      </c>
    </row>
    <row r="20936" spans="1:4">
      <c r="A20936" s="54">
        <v>261908</v>
      </c>
      <c r="B20936" s="54" t="s">
        <v>18912</v>
      </c>
      <c r="D20936" s="57">
        <v>9837</v>
      </c>
    </row>
    <row r="20937" spans="1:4">
      <c r="A20937" s="54">
        <v>261914</v>
      </c>
      <c r="B20937" s="54" t="s">
        <v>18913</v>
      </c>
      <c r="D20937" s="57">
        <v>10880</v>
      </c>
    </row>
    <row r="20938" spans="1:4">
      <c r="A20938" s="54">
        <v>261915</v>
      </c>
      <c r="B20938" s="54" t="s">
        <v>18914</v>
      </c>
      <c r="D20938" s="57">
        <v>10880</v>
      </c>
    </row>
    <row r="20939" spans="1:4">
      <c r="A20939" s="54">
        <v>261916</v>
      </c>
      <c r="B20939" s="54" t="s">
        <v>18915</v>
      </c>
      <c r="D20939" s="57">
        <v>632</v>
      </c>
    </row>
    <row r="20940" spans="1:4">
      <c r="A20940" s="54">
        <v>261932</v>
      </c>
      <c r="B20940" s="54" t="s">
        <v>18916</v>
      </c>
      <c r="D20940" s="57">
        <v>12707</v>
      </c>
    </row>
    <row r="20941" spans="1:4">
      <c r="A20941" s="54">
        <v>261938</v>
      </c>
      <c r="B20941" s="54" t="s">
        <v>18917</v>
      </c>
      <c r="D20941" s="57">
        <v>743</v>
      </c>
    </row>
    <row r="20942" spans="1:4">
      <c r="A20942" s="54">
        <v>261939</v>
      </c>
      <c r="B20942" s="54" t="s">
        <v>18918</v>
      </c>
      <c r="D20942" s="57">
        <v>4369</v>
      </c>
    </row>
    <row r="20943" spans="1:4">
      <c r="A20943" s="54">
        <v>261940</v>
      </c>
      <c r="B20943" s="54" t="s">
        <v>18919</v>
      </c>
      <c r="D20943" s="57">
        <v>4404</v>
      </c>
    </row>
    <row r="20944" spans="1:4">
      <c r="A20944" s="54">
        <v>261941</v>
      </c>
      <c r="B20944" s="54" t="s">
        <v>18920</v>
      </c>
      <c r="D20944" s="57">
        <v>427</v>
      </c>
    </row>
    <row r="20945" spans="1:4">
      <c r="A20945" s="54">
        <v>261952</v>
      </c>
      <c r="B20945" s="54" t="s">
        <v>18921</v>
      </c>
      <c r="D20945" s="57">
        <v>1299</v>
      </c>
    </row>
    <row r="20946" spans="1:4">
      <c r="A20946" s="54">
        <v>261970</v>
      </c>
      <c r="B20946" s="54" t="s">
        <v>18922</v>
      </c>
      <c r="D20946" s="57">
        <v>100000</v>
      </c>
    </row>
    <row r="20947" spans="1:4">
      <c r="A20947" s="54">
        <v>261971</v>
      </c>
      <c r="B20947" s="54" t="s">
        <v>17961</v>
      </c>
      <c r="D20947" s="57">
        <v>100000</v>
      </c>
    </row>
    <row r="20948" spans="1:4">
      <c r="A20948" s="54">
        <v>261972</v>
      </c>
      <c r="B20948" s="54" t="s">
        <v>18923</v>
      </c>
      <c r="D20948" s="57">
        <v>100000</v>
      </c>
    </row>
    <row r="20949" spans="1:4">
      <c r="A20949" s="54">
        <v>261986</v>
      </c>
      <c r="B20949" s="54" t="s">
        <v>18924</v>
      </c>
      <c r="D20949" s="57">
        <v>7671</v>
      </c>
    </row>
    <row r="20950" spans="1:4">
      <c r="A20950" s="54">
        <v>261987</v>
      </c>
      <c r="B20950" s="54" t="s">
        <v>18925</v>
      </c>
      <c r="D20950" s="57">
        <v>9837</v>
      </c>
    </row>
    <row r="20951" spans="1:4">
      <c r="A20951" s="54">
        <v>261989</v>
      </c>
      <c r="B20951" s="54" t="s">
        <v>24014</v>
      </c>
      <c r="D20951" s="57">
        <v>9837</v>
      </c>
    </row>
    <row r="20952" spans="1:4">
      <c r="A20952" s="54">
        <v>261990</v>
      </c>
      <c r="B20952" s="54" t="s">
        <v>18926</v>
      </c>
      <c r="D20952" s="57">
        <v>1345</v>
      </c>
    </row>
    <row r="20953" spans="1:4">
      <c r="A20953" s="54">
        <v>261991</v>
      </c>
      <c r="B20953" s="54" t="s">
        <v>18927</v>
      </c>
      <c r="D20953" s="57">
        <v>1073</v>
      </c>
    </row>
    <row r="20954" spans="1:4">
      <c r="A20954" s="54">
        <v>261992</v>
      </c>
      <c r="B20954" s="54" t="s">
        <v>18928</v>
      </c>
      <c r="D20954" s="57">
        <v>1073</v>
      </c>
    </row>
    <row r="20955" spans="1:4">
      <c r="A20955" s="54">
        <v>261993</v>
      </c>
      <c r="B20955" s="54" t="s">
        <v>18929</v>
      </c>
      <c r="D20955" s="57">
        <v>1162</v>
      </c>
    </row>
    <row r="20956" spans="1:4">
      <c r="A20956" s="54">
        <v>261994</v>
      </c>
      <c r="B20956" s="54" t="s">
        <v>18930</v>
      </c>
      <c r="D20956" s="57">
        <v>214</v>
      </c>
    </row>
    <row r="20957" spans="1:4">
      <c r="A20957" s="54">
        <v>261995</v>
      </c>
      <c r="B20957" s="54" t="s">
        <v>18931</v>
      </c>
      <c r="D20957" s="57">
        <v>278</v>
      </c>
    </row>
    <row r="20958" spans="1:4">
      <c r="A20958" s="54">
        <v>261996</v>
      </c>
      <c r="B20958" s="54" t="s">
        <v>18932</v>
      </c>
      <c r="D20958" s="57">
        <v>349</v>
      </c>
    </row>
    <row r="20959" spans="1:4">
      <c r="A20959" s="54">
        <v>261997</v>
      </c>
      <c r="B20959" s="54" t="s">
        <v>18933</v>
      </c>
      <c r="D20959" s="57">
        <v>349</v>
      </c>
    </row>
    <row r="20960" spans="1:4">
      <c r="A20960" s="54">
        <v>261998</v>
      </c>
      <c r="B20960" s="54" t="s">
        <v>18934</v>
      </c>
      <c r="D20960" s="57">
        <v>181</v>
      </c>
    </row>
    <row r="20961" spans="1:4">
      <c r="A20961" s="54">
        <v>261999</v>
      </c>
      <c r="B20961" s="54" t="s">
        <v>18935</v>
      </c>
      <c r="D20961" s="57">
        <v>195</v>
      </c>
    </row>
    <row r="20962" spans="1:4">
      <c r="A20962" s="54">
        <v>262000</v>
      </c>
      <c r="B20962" s="54" t="s">
        <v>18936</v>
      </c>
      <c r="D20962" s="57">
        <v>195</v>
      </c>
    </row>
    <row r="20963" spans="1:4">
      <c r="A20963" s="54">
        <v>262002</v>
      </c>
      <c r="B20963" s="54" t="s">
        <v>18937</v>
      </c>
      <c r="D20963" s="57">
        <v>181</v>
      </c>
    </row>
    <row r="20964" spans="1:4">
      <c r="A20964" s="54">
        <v>262003</v>
      </c>
      <c r="B20964" s="54" t="s">
        <v>18938</v>
      </c>
      <c r="D20964" s="57">
        <v>195</v>
      </c>
    </row>
    <row r="20965" spans="1:4">
      <c r="A20965" s="54">
        <v>262004</v>
      </c>
      <c r="B20965" s="54" t="s">
        <v>18939</v>
      </c>
      <c r="D20965" s="57">
        <v>195</v>
      </c>
    </row>
    <row r="20966" spans="1:4">
      <c r="A20966" s="54">
        <v>262005</v>
      </c>
      <c r="B20966" s="54" t="s">
        <v>18940</v>
      </c>
      <c r="D20966" s="57">
        <v>195</v>
      </c>
    </row>
    <row r="20967" spans="1:4">
      <c r="A20967" s="54">
        <v>262006</v>
      </c>
      <c r="B20967" s="54" t="s">
        <v>18941</v>
      </c>
      <c r="D20967" s="57">
        <v>107</v>
      </c>
    </row>
    <row r="20968" spans="1:4">
      <c r="A20968" s="54">
        <v>262007</v>
      </c>
      <c r="B20968" s="54" t="s">
        <v>18942</v>
      </c>
      <c r="D20968" s="57">
        <v>133</v>
      </c>
    </row>
    <row r="20969" spans="1:4">
      <c r="A20969" s="54">
        <v>262008</v>
      </c>
      <c r="B20969" s="54" t="s">
        <v>18943</v>
      </c>
      <c r="D20969" s="57">
        <v>172</v>
      </c>
    </row>
    <row r="20970" spans="1:4">
      <c r="A20970" s="54">
        <v>262009</v>
      </c>
      <c r="B20970" s="54" t="s">
        <v>18944</v>
      </c>
      <c r="D20970" s="57">
        <v>119</v>
      </c>
    </row>
    <row r="20971" spans="1:4">
      <c r="A20971" s="54">
        <v>262010</v>
      </c>
      <c r="B20971" s="54" t="s">
        <v>18945</v>
      </c>
      <c r="D20971" s="57">
        <v>137</v>
      </c>
    </row>
    <row r="20972" spans="1:4">
      <c r="A20972" s="54">
        <v>262011</v>
      </c>
      <c r="B20972" s="54" t="s">
        <v>18946</v>
      </c>
      <c r="D20972" s="57">
        <v>177</v>
      </c>
    </row>
    <row r="20973" spans="1:4">
      <c r="A20973" s="54">
        <v>262012</v>
      </c>
      <c r="B20973" s="54" t="s">
        <v>18947</v>
      </c>
      <c r="D20973" s="57">
        <v>107</v>
      </c>
    </row>
    <row r="20974" spans="1:4">
      <c r="A20974" s="54">
        <v>262013</v>
      </c>
      <c r="B20974" s="54" t="s">
        <v>18948</v>
      </c>
      <c r="D20974" s="57">
        <v>133</v>
      </c>
    </row>
    <row r="20975" spans="1:4">
      <c r="A20975" s="54">
        <v>262014</v>
      </c>
      <c r="B20975" s="54" t="s">
        <v>18949</v>
      </c>
      <c r="D20975" s="57">
        <v>177</v>
      </c>
    </row>
    <row r="20976" spans="1:4">
      <c r="A20976" s="54">
        <v>262015</v>
      </c>
      <c r="B20976" s="54" t="s">
        <v>18950</v>
      </c>
      <c r="D20976" s="57">
        <v>107</v>
      </c>
    </row>
    <row r="20977" spans="1:4">
      <c r="A20977" s="54">
        <v>262016</v>
      </c>
      <c r="B20977" s="54" t="s">
        <v>18951</v>
      </c>
      <c r="D20977" s="57">
        <v>133</v>
      </c>
    </row>
    <row r="20978" spans="1:4">
      <c r="A20978" s="54">
        <v>262017</v>
      </c>
      <c r="B20978" s="54" t="s">
        <v>18952</v>
      </c>
      <c r="D20978" s="57">
        <v>177</v>
      </c>
    </row>
    <row r="20979" spans="1:4">
      <c r="A20979" s="54">
        <v>262018</v>
      </c>
      <c r="B20979" s="54" t="s">
        <v>18953</v>
      </c>
      <c r="D20979" s="57">
        <v>195</v>
      </c>
    </row>
    <row r="20980" spans="1:4">
      <c r="A20980" s="54">
        <v>262022</v>
      </c>
      <c r="B20980" s="54" t="s">
        <v>18954</v>
      </c>
      <c r="D20980" s="57">
        <v>15256</v>
      </c>
    </row>
    <row r="20981" spans="1:4">
      <c r="A20981" s="54">
        <v>262023</v>
      </c>
      <c r="B20981" s="54" t="s">
        <v>24015</v>
      </c>
      <c r="D20981" s="57">
        <v>4404</v>
      </c>
    </row>
    <row r="20982" spans="1:4">
      <c r="A20982" s="54">
        <v>262024</v>
      </c>
      <c r="B20982" s="54" t="s">
        <v>18955</v>
      </c>
      <c r="D20982" s="57">
        <v>4118</v>
      </c>
    </row>
    <row r="20983" spans="1:4">
      <c r="A20983" s="54">
        <v>262025</v>
      </c>
      <c r="B20983" s="54" t="s">
        <v>18956</v>
      </c>
      <c r="D20983" s="57">
        <v>4118</v>
      </c>
    </row>
    <row r="20984" spans="1:4">
      <c r="A20984" s="54">
        <v>262026</v>
      </c>
      <c r="B20984" s="54" t="s">
        <v>24016</v>
      </c>
      <c r="D20984" s="57">
        <v>4118</v>
      </c>
    </row>
    <row r="20985" spans="1:4">
      <c r="A20985" s="54">
        <v>262027</v>
      </c>
      <c r="B20985" s="54" t="s">
        <v>18957</v>
      </c>
      <c r="D20985" s="57">
        <v>4404</v>
      </c>
    </row>
    <row r="20986" spans="1:4">
      <c r="A20986" s="54">
        <v>262028</v>
      </c>
      <c r="B20986" s="54" t="s">
        <v>18958</v>
      </c>
      <c r="D20986" s="57">
        <v>7475</v>
      </c>
    </row>
    <row r="20987" spans="1:4">
      <c r="A20987" s="54">
        <v>262029</v>
      </c>
      <c r="B20987" s="54" t="s">
        <v>24017</v>
      </c>
      <c r="D20987" s="57">
        <v>4404</v>
      </c>
    </row>
    <row r="20988" spans="1:4">
      <c r="A20988" s="54">
        <v>262030</v>
      </c>
      <c r="B20988" s="54" t="s">
        <v>18959</v>
      </c>
      <c r="D20988" s="57">
        <v>4118</v>
      </c>
    </row>
    <row r="20989" spans="1:4">
      <c r="A20989" s="54">
        <v>262031</v>
      </c>
      <c r="B20989" s="54" t="s">
        <v>18960</v>
      </c>
      <c r="D20989" s="57">
        <v>4404</v>
      </c>
    </row>
    <row r="20990" spans="1:4">
      <c r="A20990" s="54">
        <v>262032</v>
      </c>
      <c r="B20990" s="54" t="s">
        <v>24018</v>
      </c>
      <c r="D20990" s="57">
        <v>3742</v>
      </c>
    </row>
    <row r="20991" spans="1:4">
      <c r="A20991" s="54">
        <v>262033</v>
      </c>
      <c r="B20991" s="54" t="s">
        <v>24019</v>
      </c>
      <c r="D20991" s="57">
        <v>7475</v>
      </c>
    </row>
    <row r="20992" spans="1:4">
      <c r="A20992" s="54">
        <v>262034</v>
      </c>
      <c r="B20992" s="54" t="s">
        <v>18961</v>
      </c>
      <c r="D20992" s="57">
        <v>5963</v>
      </c>
    </row>
    <row r="20993" spans="1:4">
      <c r="A20993" s="54">
        <v>262035</v>
      </c>
      <c r="B20993" s="54" t="s">
        <v>24020</v>
      </c>
      <c r="D20993" s="57">
        <v>4404</v>
      </c>
    </row>
    <row r="20994" spans="1:4">
      <c r="A20994" s="54">
        <v>262036</v>
      </c>
      <c r="B20994" s="54" t="s">
        <v>24021</v>
      </c>
      <c r="D20994" s="57">
        <v>4404</v>
      </c>
    </row>
    <row r="20995" spans="1:4">
      <c r="A20995" s="54">
        <v>262037</v>
      </c>
      <c r="B20995" s="54" t="s">
        <v>18962</v>
      </c>
      <c r="D20995" s="57">
        <v>4404</v>
      </c>
    </row>
    <row r="20996" spans="1:4">
      <c r="A20996" s="54">
        <v>262038</v>
      </c>
      <c r="B20996" s="54" t="s">
        <v>18963</v>
      </c>
      <c r="D20996" s="57">
        <v>6990</v>
      </c>
    </row>
    <row r="20997" spans="1:4">
      <c r="A20997" s="54">
        <v>262039</v>
      </c>
      <c r="B20997" s="54" t="s">
        <v>18964</v>
      </c>
      <c r="D20997" s="57">
        <v>7475</v>
      </c>
    </row>
    <row r="20998" spans="1:4">
      <c r="A20998" s="54">
        <v>262040</v>
      </c>
      <c r="B20998" s="54" t="s">
        <v>18965</v>
      </c>
      <c r="D20998" s="57">
        <v>5462</v>
      </c>
    </row>
    <row r="20999" spans="1:4">
      <c r="A20999" s="54">
        <v>262041</v>
      </c>
      <c r="B20999" s="54" t="s">
        <v>24022</v>
      </c>
      <c r="D20999" s="57">
        <v>3742</v>
      </c>
    </row>
    <row r="21000" spans="1:4">
      <c r="A21000" s="54">
        <v>262042</v>
      </c>
      <c r="B21000" s="54" t="s">
        <v>24023</v>
      </c>
      <c r="D21000" s="57">
        <v>3742</v>
      </c>
    </row>
    <row r="21001" spans="1:4">
      <c r="A21001" s="54">
        <v>262043</v>
      </c>
      <c r="B21001" s="54" t="s">
        <v>18966</v>
      </c>
      <c r="D21001" s="57">
        <v>4118</v>
      </c>
    </row>
    <row r="21002" spans="1:4">
      <c r="A21002" s="54">
        <v>262044</v>
      </c>
      <c r="B21002" s="54" t="s">
        <v>24024</v>
      </c>
      <c r="D21002" s="57">
        <v>4404</v>
      </c>
    </row>
    <row r="21003" spans="1:4">
      <c r="A21003" s="54">
        <v>262045</v>
      </c>
      <c r="B21003" s="54" t="s">
        <v>24025</v>
      </c>
      <c r="D21003" s="57">
        <v>3742</v>
      </c>
    </row>
    <row r="21004" spans="1:4">
      <c r="A21004" s="54">
        <v>262046</v>
      </c>
      <c r="B21004" s="54" t="s">
        <v>24026</v>
      </c>
      <c r="D21004" s="57">
        <v>3742</v>
      </c>
    </row>
    <row r="21005" spans="1:4">
      <c r="A21005" s="54">
        <v>262047</v>
      </c>
      <c r="B21005" s="54" t="s">
        <v>24027</v>
      </c>
      <c r="D21005" s="57">
        <v>3742</v>
      </c>
    </row>
    <row r="21006" spans="1:4">
      <c r="A21006" s="54">
        <v>262048</v>
      </c>
      <c r="B21006" s="54" t="s">
        <v>24028</v>
      </c>
      <c r="D21006" s="57">
        <v>3742</v>
      </c>
    </row>
    <row r="21007" spans="1:4">
      <c r="A21007" s="54">
        <v>262049</v>
      </c>
      <c r="B21007" s="54" t="s">
        <v>24029</v>
      </c>
      <c r="D21007" s="57">
        <v>4404</v>
      </c>
    </row>
    <row r="21008" spans="1:4">
      <c r="A21008" s="54">
        <v>262050</v>
      </c>
      <c r="B21008" s="54" t="s">
        <v>18967</v>
      </c>
      <c r="D21008" s="57">
        <v>4895</v>
      </c>
    </row>
    <row r="21009" spans="1:4">
      <c r="A21009" s="54">
        <v>262051</v>
      </c>
      <c r="B21009" s="54" t="s">
        <v>24030</v>
      </c>
      <c r="D21009" s="57">
        <v>4404</v>
      </c>
    </row>
    <row r="21010" spans="1:4">
      <c r="A21010" s="54">
        <v>262052</v>
      </c>
      <c r="B21010" s="54" t="s">
        <v>24031</v>
      </c>
      <c r="D21010" s="57">
        <v>3742</v>
      </c>
    </row>
    <row r="21011" spans="1:4">
      <c r="A21011" s="54">
        <v>262053</v>
      </c>
      <c r="B21011" s="54" t="s">
        <v>18968</v>
      </c>
      <c r="D21011" s="57">
        <v>7475</v>
      </c>
    </row>
    <row r="21012" spans="1:4">
      <c r="A21012" s="54">
        <v>262054</v>
      </c>
      <c r="B21012" s="54" t="s">
        <v>24032</v>
      </c>
      <c r="D21012" s="57">
        <v>4404</v>
      </c>
    </row>
    <row r="21013" spans="1:4">
      <c r="A21013" s="54">
        <v>262055</v>
      </c>
      <c r="B21013" s="54" t="s">
        <v>24033</v>
      </c>
      <c r="D21013" s="57">
        <v>4404</v>
      </c>
    </row>
    <row r="21014" spans="1:4">
      <c r="A21014" s="54">
        <v>262056</v>
      </c>
      <c r="B21014" s="54" t="s">
        <v>24034</v>
      </c>
      <c r="D21014" s="57">
        <v>4404</v>
      </c>
    </row>
    <row r="21015" spans="1:4">
      <c r="A21015" s="54">
        <v>262057</v>
      </c>
      <c r="B21015" s="54" t="s">
        <v>24035</v>
      </c>
      <c r="D21015" s="57">
        <v>4404</v>
      </c>
    </row>
    <row r="21016" spans="1:4">
      <c r="A21016" s="54">
        <v>262058</v>
      </c>
      <c r="B21016" s="54" t="s">
        <v>18969</v>
      </c>
      <c r="D21016" s="57">
        <v>7475</v>
      </c>
    </row>
    <row r="21017" spans="1:4">
      <c r="A21017" s="54">
        <v>262059</v>
      </c>
      <c r="B21017" s="54" t="s">
        <v>24036</v>
      </c>
      <c r="D21017" s="57">
        <v>4404</v>
      </c>
    </row>
    <row r="21018" spans="1:4">
      <c r="A21018" s="54">
        <v>262060</v>
      </c>
      <c r="B21018" s="54" t="s">
        <v>18970</v>
      </c>
      <c r="D21018" s="57">
        <v>4404</v>
      </c>
    </row>
    <row r="21019" spans="1:4">
      <c r="A21019" s="54">
        <v>262061</v>
      </c>
      <c r="B21019" s="54" t="s">
        <v>24037</v>
      </c>
      <c r="D21019" s="57">
        <v>4404</v>
      </c>
    </row>
    <row r="21020" spans="1:4">
      <c r="A21020" s="54">
        <v>262062</v>
      </c>
      <c r="B21020" s="54" t="s">
        <v>24038</v>
      </c>
      <c r="D21020" s="57">
        <v>3742</v>
      </c>
    </row>
    <row r="21021" spans="1:4">
      <c r="A21021" s="54">
        <v>262063</v>
      </c>
      <c r="B21021" s="54" t="s">
        <v>18971</v>
      </c>
      <c r="D21021" s="57">
        <v>4404</v>
      </c>
    </row>
    <row r="21022" spans="1:4">
      <c r="A21022" s="54">
        <v>262064</v>
      </c>
      <c r="B21022" s="54" t="s">
        <v>24039</v>
      </c>
      <c r="D21022" s="57">
        <v>4404</v>
      </c>
    </row>
    <row r="21023" spans="1:4">
      <c r="A21023" s="54">
        <v>262065</v>
      </c>
      <c r="B21023" s="54" t="s">
        <v>18972</v>
      </c>
      <c r="D21023" s="57">
        <v>4404</v>
      </c>
    </row>
    <row r="21024" spans="1:4">
      <c r="A21024" s="54">
        <v>262066</v>
      </c>
      <c r="B21024" s="54" t="s">
        <v>18973</v>
      </c>
      <c r="D21024" s="57">
        <v>4118</v>
      </c>
    </row>
    <row r="21025" spans="1:4">
      <c r="A21025" s="54">
        <v>262067</v>
      </c>
      <c r="B21025" s="54" t="s">
        <v>24040</v>
      </c>
      <c r="D21025" s="57">
        <v>3742</v>
      </c>
    </row>
    <row r="21026" spans="1:4">
      <c r="A21026" s="54">
        <v>262068</v>
      </c>
      <c r="B21026" s="54" t="s">
        <v>24041</v>
      </c>
      <c r="D21026" s="57">
        <v>4404</v>
      </c>
    </row>
    <row r="21027" spans="1:4">
      <c r="A21027" s="54">
        <v>262069</v>
      </c>
      <c r="B21027" s="54" t="s">
        <v>18974</v>
      </c>
      <c r="D21027" s="57">
        <v>4404</v>
      </c>
    </row>
    <row r="21028" spans="1:4">
      <c r="A21028" s="54">
        <v>262070</v>
      </c>
      <c r="B21028" s="54" t="s">
        <v>24042</v>
      </c>
      <c r="D21028" s="57">
        <v>3742</v>
      </c>
    </row>
    <row r="21029" spans="1:4">
      <c r="A21029" s="54">
        <v>262071</v>
      </c>
      <c r="B21029" s="54" t="s">
        <v>24043</v>
      </c>
      <c r="D21029" s="57">
        <v>4118</v>
      </c>
    </row>
    <row r="21030" spans="1:4">
      <c r="A21030" s="54">
        <v>262072</v>
      </c>
      <c r="B21030" s="54" t="s">
        <v>24044</v>
      </c>
      <c r="D21030" s="57">
        <v>4404</v>
      </c>
    </row>
    <row r="21031" spans="1:4">
      <c r="A21031" s="54">
        <v>262073</v>
      </c>
      <c r="B21031" s="54" t="s">
        <v>24045</v>
      </c>
      <c r="D21031" s="57">
        <v>3742</v>
      </c>
    </row>
    <row r="21032" spans="1:4">
      <c r="A21032" s="54">
        <v>262074</v>
      </c>
      <c r="B21032" s="54" t="s">
        <v>24046</v>
      </c>
      <c r="D21032" s="57">
        <v>4404</v>
      </c>
    </row>
    <row r="21033" spans="1:4">
      <c r="A21033" s="54">
        <v>262075</v>
      </c>
      <c r="B21033" s="54" t="s">
        <v>18975</v>
      </c>
      <c r="D21033" s="57">
        <v>4895</v>
      </c>
    </row>
    <row r="21034" spans="1:4">
      <c r="A21034" s="54">
        <v>262076</v>
      </c>
      <c r="B21034" s="54" t="s">
        <v>18976</v>
      </c>
      <c r="D21034" s="57">
        <v>4118</v>
      </c>
    </row>
    <row r="21035" spans="1:4">
      <c r="A21035" s="54">
        <v>262077</v>
      </c>
      <c r="B21035" s="54" t="s">
        <v>18977</v>
      </c>
      <c r="D21035" s="57">
        <v>4118</v>
      </c>
    </row>
    <row r="21036" spans="1:4">
      <c r="A21036" s="54">
        <v>262078</v>
      </c>
      <c r="B21036" s="54" t="s">
        <v>24047</v>
      </c>
      <c r="D21036" s="57">
        <v>4404</v>
      </c>
    </row>
    <row r="21037" spans="1:4">
      <c r="A21037" s="54">
        <v>262079</v>
      </c>
      <c r="B21037" s="54" t="s">
        <v>24048</v>
      </c>
      <c r="D21037" s="57">
        <v>3742</v>
      </c>
    </row>
    <row r="21038" spans="1:4">
      <c r="A21038" s="54">
        <v>262080</v>
      </c>
      <c r="B21038" s="54" t="s">
        <v>24049</v>
      </c>
      <c r="D21038" s="57">
        <v>4404</v>
      </c>
    </row>
    <row r="21039" spans="1:4">
      <c r="A21039" s="54">
        <v>262081</v>
      </c>
      <c r="B21039" s="54" t="s">
        <v>18978</v>
      </c>
      <c r="D21039" s="57">
        <v>7475</v>
      </c>
    </row>
    <row r="21040" spans="1:4">
      <c r="A21040" s="54">
        <v>262089</v>
      </c>
      <c r="B21040" s="54" t="s">
        <v>18979</v>
      </c>
      <c r="D21040" s="57">
        <v>9835</v>
      </c>
    </row>
    <row r="21041" spans="1:4">
      <c r="A21041" s="54">
        <v>262091</v>
      </c>
      <c r="B21041" s="54" t="s">
        <v>24050</v>
      </c>
      <c r="D21041" s="57">
        <v>5154</v>
      </c>
    </row>
    <row r="21042" spans="1:4">
      <c r="A21042" s="54">
        <v>262093</v>
      </c>
      <c r="B21042" s="54" t="s">
        <v>17148</v>
      </c>
      <c r="D21042" s="57">
        <v>9837</v>
      </c>
    </row>
    <row r="21043" spans="1:4">
      <c r="A21043" s="54">
        <v>262099</v>
      </c>
      <c r="B21043" s="54" t="s">
        <v>18980</v>
      </c>
      <c r="D21043" s="57">
        <v>2091</v>
      </c>
    </row>
    <row r="21044" spans="1:4">
      <c r="A21044" s="54">
        <v>262103</v>
      </c>
      <c r="B21044" s="54" t="s">
        <v>18981</v>
      </c>
      <c r="D21044" s="57">
        <v>9837</v>
      </c>
    </row>
    <row r="21045" spans="1:4">
      <c r="A21045" s="54">
        <v>262105</v>
      </c>
      <c r="B21045" s="54" t="s">
        <v>18982</v>
      </c>
      <c r="D21045" s="57">
        <v>6046</v>
      </c>
    </row>
    <row r="21046" spans="1:4">
      <c r="A21046" s="54">
        <v>262111</v>
      </c>
      <c r="B21046" s="54" t="s">
        <v>18983</v>
      </c>
      <c r="D21046" s="57">
        <v>9837</v>
      </c>
    </row>
    <row r="21047" spans="1:4">
      <c r="A21047" s="54">
        <v>262117</v>
      </c>
      <c r="B21047" s="54" t="s">
        <v>18984</v>
      </c>
      <c r="D21047" s="57">
        <v>4404</v>
      </c>
    </row>
    <row r="21048" spans="1:4">
      <c r="A21048" s="54">
        <v>262122</v>
      </c>
      <c r="B21048" s="54" t="s">
        <v>18985</v>
      </c>
      <c r="D21048" s="57">
        <v>737</v>
      </c>
    </row>
    <row r="21049" spans="1:4">
      <c r="A21049" s="54">
        <v>262124</v>
      </c>
      <c r="B21049" s="54" t="s">
        <v>18986</v>
      </c>
      <c r="D21049" s="57">
        <v>19503</v>
      </c>
    </row>
    <row r="21050" spans="1:4">
      <c r="A21050" s="54">
        <v>262156</v>
      </c>
      <c r="B21050" s="54" t="s">
        <v>18987</v>
      </c>
      <c r="D21050" s="57">
        <v>2510</v>
      </c>
    </row>
    <row r="21051" spans="1:4">
      <c r="A21051" s="54">
        <v>262157</v>
      </c>
      <c r="B21051" s="54" t="s">
        <v>18988</v>
      </c>
      <c r="D21051" s="57">
        <v>1084</v>
      </c>
    </row>
    <row r="21052" spans="1:4">
      <c r="A21052" s="54">
        <v>262158</v>
      </c>
      <c r="B21052" s="54" t="s">
        <v>18989</v>
      </c>
      <c r="D21052" s="57">
        <v>4127</v>
      </c>
    </row>
    <row r="21053" spans="1:4">
      <c r="A21053" s="54">
        <v>262163</v>
      </c>
      <c r="B21053" s="54" t="s">
        <v>18990</v>
      </c>
      <c r="D21053" s="57">
        <v>22213</v>
      </c>
    </row>
    <row r="21054" spans="1:4">
      <c r="A21054" s="54">
        <v>262164</v>
      </c>
      <c r="B21054" s="54" t="s">
        <v>18991</v>
      </c>
      <c r="D21054" s="57">
        <v>22213</v>
      </c>
    </row>
    <row r="21055" spans="1:4">
      <c r="A21055" s="54">
        <v>262165</v>
      </c>
      <c r="B21055" s="54" t="s">
        <v>18992</v>
      </c>
      <c r="D21055" s="57">
        <v>4918</v>
      </c>
    </row>
    <row r="21056" spans="1:4">
      <c r="A21056" s="54">
        <v>262167</v>
      </c>
      <c r="B21056" s="54" t="s">
        <v>18993</v>
      </c>
      <c r="D21056" s="57">
        <v>634</v>
      </c>
    </row>
    <row r="21057" spans="1:4">
      <c r="A21057" s="54">
        <v>262174</v>
      </c>
      <c r="B21057" s="54" t="s">
        <v>18994</v>
      </c>
      <c r="D21057" s="57">
        <v>947</v>
      </c>
    </row>
    <row r="21058" spans="1:4">
      <c r="A21058" s="54">
        <v>262175</v>
      </c>
      <c r="B21058" s="54" t="s">
        <v>18995</v>
      </c>
      <c r="D21058" s="57">
        <v>9638</v>
      </c>
    </row>
    <row r="21059" spans="1:4">
      <c r="A21059" s="54">
        <v>262176</v>
      </c>
      <c r="B21059" s="54" t="s">
        <v>18996</v>
      </c>
      <c r="D21059" s="57">
        <v>9638</v>
      </c>
    </row>
    <row r="21060" spans="1:4">
      <c r="A21060" s="54">
        <v>262178</v>
      </c>
      <c r="B21060" s="54" t="s">
        <v>18997</v>
      </c>
      <c r="D21060" s="57">
        <v>2121</v>
      </c>
    </row>
    <row r="21061" spans="1:4">
      <c r="A21061" s="54">
        <v>262194</v>
      </c>
      <c r="B21061" s="54" t="s">
        <v>18998</v>
      </c>
      <c r="D21061" s="57">
        <v>79834</v>
      </c>
    </row>
    <row r="21062" spans="1:4">
      <c r="A21062" s="54">
        <v>262197</v>
      </c>
      <c r="B21062" s="54" t="s">
        <v>18999</v>
      </c>
      <c r="D21062" s="57">
        <v>1040</v>
      </c>
    </row>
    <row r="21063" spans="1:4">
      <c r="A21063" s="54">
        <v>262198</v>
      </c>
      <c r="B21063" s="54" t="s">
        <v>19000</v>
      </c>
      <c r="D21063" s="57">
        <v>821</v>
      </c>
    </row>
    <row r="21064" spans="1:4">
      <c r="A21064" s="54">
        <v>262199</v>
      </c>
      <c r="B21064" s="54" t="s">
        <v>19001</v>
      </c>
      <c r="D21064" s="57">
        <v>1268</v>
      </c>
    </row>
    <row r="21065" spans="1:4">
      <c r="A21065" s="54">
        <v>262202</v>
      </c>
      <c r="B21065" s="54" t="s">
        <v>19002</v>
      </c>
      <c r="D21065" s="57">
        <v>2121</v>
      </c>
    </row>
    <row r="21066" spans="1:4">
      <c r="A21066" s="54">
        <v>262203</v>
      </c>
      <c r="B21066" s="54" t="s">
        <v>19003</v>
      </c>
      <c r="D21066" s="57">
        <v>2121</v>
      </c>
    </row>
    <row r="21067" spans="1:4">
      <c r="A21067" s="54">
        <v>262223</v>
      </c>
      <c r="B21067" s="54" t="s">
        <v>19004</v>
      </c>
      <c r="D21067" s="57">
        <v>5645</v>
      </c>
    </row>
    <row r="21068" spans="1:4">
      <c r="A21068" s="54">
        <v>262231</v>
      </c>
      <c r="B21068" s="54" t="s">
        <v>19005</v>
      </c>
      <c r="D21068" s="57">
        <v>23311</v>
      </c>
    </row>
    <row r="21069" spans="1:4">
      <c r="A21069" s="54">
        <v>262232</v>
      </c>
      <c r="B21069" s="54" t="s">
        <v>19006</v>
      </c>
      <c r="D21069" s="57">
        <v>23311</v>
      </c>
    </row>
    <row r="21070" spans="1:4">
      <c r="A21070" s="54">
        <v>262233</v>
      </c>
      <c r="B21070" s="54" t="s">
        <v>19007</v>
      </c>
      <c r="D21070" s="57">
        <v>16843</v>
      </c>
    </row>
    <row r="21071" spans="1:4">
      <c r="A21071" s="54">
        <v>262236</v>
      </c>
      <c r="B21071" s="54" t="s">
        <v>19008</v>
      </c>
      <c r="D21071" s="57">
        <v>16843</v>
      </c>
    </row>
    <row r="21072" spans="1:4">
      <c r="A21072" s="54">
        <v>262239</v>
      </c>
      <c r="B21072" s="54" t="s">
        <v>19009</v>
      </c>
      <c r="D21072" s="57">
        <v>12935</v>
      </c>
    </row>
    <row r="21073" spans="1:4">
      <c r="A21073" s="54">
        <v>262251</v>
      </c>
      <c r="B21073" s="54" t="s">
        <v>15132</v>
      </c>
      <c r="D21073" s="57">
        <v>5311</v>
      </c>
    </row>
    <row r="21074" spans="1:4">
      <c r="A21074" s="54">
        <v>262252</v>
      </c>
      <c r="B21074" s="54" t="s">
        <v>15132</v>
      </c>
      <c r="D21074" s="57">
        <v>5311</v>
      </c>
    </row>
    <row r="21075" spans="1:4">
      <c r="A21075" s="54">
        <v>262268</v>
      </c>
      <c r="B21075" s="54" t="s">
        <v>19010</v>
      </c>
      <c r="D21075" s="57">
        <v>731</v>
      </c>
    </row>
    <row r="21076" spans="1:4">
      <c r="A21076" s="54">
        <v>262272</v>
      </c>
      <c r="B21076" s="54" t="s">
        <v>19011</v>
      </c>
      <c r="D21076" s="57">
        <v>900</v>
      </c>
    </row>
    <row r="21077" spans="1:4">
      <c r="A21077" s="54">
        <v>262273</v>
      </c>
      <c r="B21077" s="54" t="s">
        <v>24051</v>
      </c>
      <c r="D21077" s="57">
        <v>1384</v>
      </c>
    </row>
    <row r="21078" spans="1:4">
      <c r="A21078" s="54">
        <v>262278</v>
      </c>
      <c r="B21078" s="54" t="s">
        <v>19012</v>
      </c>
      <c r="D21078" s="57">
        <v>9837</v>
      </c>
    </row>
    <row r="21079" spans="1:4">
      <c r="A21079" s="54">
        <v>262282</v>
      </c>
      <c r="B21079" s="54" t="s">
        <v>19013</v>
      </c>
      <c r="D21079" s="57">
        <v>10038</v>
      </c>
    </row>
    <row r="21080" spans="1:4">
      <c r="A21080" s="54">
        <v>262283</v>
      </c>
      <c r="B21080" s="54" t="s">
        <v>19014</v>
      </c>
      <c r="D21080" s="57">
        <v>647</v>
      </c>
    </row>
    <row r="21081" spans="1:4">
      <c r="A21081" s="54">
        <v>262284</v>
      </c>
      <c r="B21081" s="54" t="s">
        <v>19015</v>
      </c>
      <c r="D21081" s="57">
        <v>14774</v>
      </c>
    </row>
    <row r="21082" spans="1:4">
      <c r="A21082" s="54">
        <v>262285</v>
      </c>
      <c r="B21082" s="54" t="s">
        <v>19016</v>
      </c>
      <c r="D21082" s="57">
        <v>12777</v>
      </c>
    </row>
    <row r="21083" spans="1:4">
      <c r="A21083" s="54">
        <v>262286</v>
      </c>
      <c r="B21083" s="54" t="s">
        <v>19017</v>
      </c>
      <c r="D21083" s="57">
        <v>9837</v>
      </c>
    </row>
    <row r="21084" spans="1:4">
      <c r="A21084" s="54">
        <v>262291</v>
      </c>
      <c r="B21084" s="54" t="s">
        <v>19018</v>
      </c>
      <c r="D21084" s="57">
        <v>9837</v>
      </c>
    </row>
    <row r="21085" spans="1:4">
      <c r="A21085" s="54">
        <v>262292</v>
      </c>
      <c r="B21085" s="54" t="s">
        <v>19019</v>
      </c>
      <c r="D21085" s="57">
        <v>3150</v>
      </c>
    </row>
    <row r="21086" spans="1:4">
      <c r="A21086" s="54">
        <v>262293</v>
      </c>
      <c r="B21086" s="54" t="s">
        <v>19020</v>
      </c>
      <c r="D21086" s="57">
        <v>6016</v>
      </c>
    </row>
    <row r="21087" spans="1:4">
      <c r="A21087" s="54">
        <v>262298</v>
      </c>
      <c r="B21087" s="54" t="s">
        <v>19021</v>
      </c>
      <c r="D21087" s="57">
        <v>14774</v>
      </c>
    </row>
    <row r="21088" spans="1:4">
      <c r="A21088" s="54">
        <v>262309</v>
      </c>
      <c r="B21088" s="54" t="s">
        <v>19022</v>
      </c>
      <c r="D21088" s="57">
        <v>25749</v>
      </c>
    </row>
    <row r="21089" spans="1:4">
      <c r="A21089" s="54">
        <v>262315</v>
      </c>
      <c r="B21089" s="54" t="s">
        <v>19023</v>
      </c>
      <c r="D21089" s="57">
        <v>14774</v>
      </c>
    </row>
    <row r="21090" spans="1:4">
      <c r="A21090" s="54">
        <v>262321</v>
      </c>
      <c r="B21090" s="54" t="s">
        <v>19024</v>
      </c>
      <c r="D21090" s="57">
        <v>79834</v>
      </c>
    </row>
    <row r="21091" spans="1:4">
      <c r="A21091" s="54">
        <v>262322</v>
      </c>
      <c r="B21091" s="54" t="s">
        <v>19024</v>
      </c>
      <c r="D21091" s="57">
        <v>89240</v>
      </c>
    </row>
    <row r="21092" spans="1:4">
      <c r="A21092" s="54">
        <v>262324</v>
      </c>
      <c r="B21092" s="54" t="s">
        <v>19025</v>
      </c>
      <c r="D21092" s="57">
        <v>13518</v>
      </c>
    </row>
    <row r="21093" spans="1:4">
      <c r="A21093" s="54">
        <v>262326</v>
      </c>
      <c r="B21093" s="54" t="s">
        <v>19026</v>
      </c>
      <c r="D21093" s="57">
        <v>9837</v>
      </c>
    </row>
    <row r="21094" spans="1:4">
      <c r="A21094" s="54">
        <v>262327</v>
      </c>
      <c r="B21094" s="54" t="s">
        <v>19027</v>
      </c>
      <c r="D21094" s="57">
        <v>4654</v>
      </c>
    </row>
    <row r="21095" spans="1:4">
      <c r="A21095" s="54">
        <v>262340</v>
      </c>
      <c r="B21095" s="54" t="s">
        <v>19028</v>
      </c>
      <c r="D21095" s="57">
        <v>3321</v>
      </c>
    </row>
    <row r="21096" spans="1:4">
      <c r="A21096" s="54">
        <v>262343</v>
      </c>
      <c r="B21096" s="54" t="s">
        <v>19029</v>
      </c>
      <c r="D21096" s="57">
        <v>17136</v>
      </c>
    </row>
    <row r="21097" spans="1:4">
      <c r="A21097" s="54">
        <v>262345</v>
      </c>
      <c r="B21097" s="54" t="s">
        <v>19030</v>
      </c>
      <c r="D21097" s="57">
        <v>7793</v>
      </c>
    </row>
    <row r="21098" spans="1:4">
      <c r="A21098" s="54">
        <v>262364</v>
      </c>
      <c r="B21098" s="54" t="s">
        <v>19031</v>
      </c>
      <c r="D21098" s="57">
        <v>1366</v>
      </c>
    </row>
    <row r="21099" spans="1:4">
      <c r="A21099" s="54">
        <v>262366</v>
      </c>
      <c r="B21099" s="54" t="s">
        <v>19032</v>
      </c>
      <c r="D21099" s="57">
        <v>26808</v>
      </c>
    </row>
    <row r="21100" spans="1:4">
      <c r="A21100" s="54">
        <v>262367</v>
      </c>
      <c r="B21100" s="54" t="s">
        <v>19033</v>
      </c>
      <c r="D21100" s="57">
        <v>9837</v>
      </c>
    </row>
    <row r="21101" spans="1:4">
      <c r="A21101" s="54">
        <v>262368</v>
      </c>
      <c r="B21101" s="54" t="s">
        <v>19034</v>
      </c>
      <c r="D21101" s="57">
        <v>10017</v>
      </c>
    </row>
    <row r="21102" spans="1:4">
      <c r="A21102" s="54">
        <v>262369</v>
      </c>
      <c r="B21102" s="54" t="s">
        <v>19035</v>
      </c>
      <c r="D21102" s="57">
        <v>31275</v>
      </c>
    </row>
    <row r="21103" spans="1:4">
      <c r="A21103" s="54">
        <v>262370</v>
      </c>
      <c r="B21103" s="54" t="s">
        <v>19036</v>
      </c>
      <c r="D21103" s="57">
        <v>35516</v>
      </c>
    </row>
    <row r="21104" spans="1:4">
      <c r="A21104" s="54">
        <v>262371</v>
      </c>
      <c r="B21104" s="54" t="s">
        <v>19037</v>
      </c>
      <c r="D21104" s="57">
        <v>20168</v>
      </c>
    </row>
    <row r="21105" spans="1:4">
      <c r="A21105" s="54">
        <v>262372</v>
      </c>
      <c r="B21105" s="54" t="s">
        <v>19038</v>
      </c>
      <c r="D21105" s="57">
        <v>31755</v>
      </c>
    </row>
    <row r="21106" spans="1:4">
      <c r="A21106" s="54">
        <v>262373</v>
      </c>
      <c r="B21106" s="54" t="s">
        <v>19039</v>
      </c>
      <c r="D21106" s="57">
        <v>885</v>
      </c>
    </row>
    <row r="21107" spans="1:4">
      <c r="A21107" s="54">
        <v>262382</v>
      </c>
      <c r="B21107" s="54" t="s">
        <v>19040</v>
      </c>
      <c r="D21107" s="57">
        <v>9869</v>
      </c>
    </row>
    <row r="21108" spans="1:4">
      <c r="A21108" s="54">
        <v>262383</v>
      </c>
      <c r="B21108" s="54" t="s">
        <v>19041</v>
      </c>
      <c r="D21108" s="57">
        <v>24287</v>
      </c>
    </row>
    <row r="21109" spans="1:4">
      <c r="A21109" s="54">
        <v>262384</v>
      </c>
      <c r="B21109" s="54" t="s">
        <v>19042</v>
      </c>
      <c r="D21109" s="57">
        <v>9869</v>
      </c>
    </row>
    <row r="21110" spans="1:4">
      <c r="A21110" s="54">
        <v>262393</v>
      </c>
      <c r="B21110" s="54" t="s">
        <v>19043</v>
      </c>
      <c r="D21110" s="57">
        <v>31755</v>
      </c>
    </row>
    <row r="21111" spans="1:4">
      <c r="A21111" s="54">
        <v>262394</v>
      </c>
      <c r="B21111" s="54" t="s">
        <v>19044</v>
      </c>
      <c r="D21111" s="57">
        <v>18454</v>
      </c>
    </row>
    <row r="21112" spans="1:4">
      <c r="A21112" s="54">
        <v>262395</v>
      </c>
      <c r="B21112" s="54" t="s">
        <v>19045</v>
      </c>
      <c r="D21112" s="57">
        <v>19479</v>
      </c>
    </row>
    <row r="21113" spans="1:4">
      <c r="A21113" s="54">
        <v>262396</v>
      </c>
      <c r="B21113" s="54" t="s">
        <v>19046</v>
      </c>
      <c r="D21113" s="57">
        <v>19247</v>
      </c>
    </row>
    <row r="21114" spans="1:4">
      <c r="A21114" s="54">
        <v>262397</v>
      </c>
      <c r="B21114" s="54" t="s">
        <v>19047</v>
      </c>
      <c r="D21114" s="57">
        <v>5606</v>
      </c>
    </row>
    <row r="21115" spans="1:4">
      <c r="A21115" s="54">
        <v>262398</v>
      </c>
      <c r="B21115" s="54" t="s">
        <v>15339</v>
      </c>
      <c r="D21115" s="57">
        <v>1950</v>
      </c>
    </row>
    <row r="21116" spans="1:4">
      <c r="A21116" s="54">
        <v>262399</v>
      </c>
      <c r="B21116" s="54" t="s">
        <v>19048</v>
      </c>
      <c r="D21116" s="57">
        <v>3334</v>
      </c>
    </row>
    <row r="21117" spans="1:4">
      <c r="A21117" s="54">
        <v>262400</v>
      </c>
      <c r="B21117" s="54" t="s">
        <v>15993</v>
      </c>
      <c r="D21117" s="57">
        <v>3334</v>
      </c>
    </row>
    <row r="21118" spans="1:4">
      <c r="A21118" s="54">
        <v>262401</v>
      </c>
      <c r="B21118" s="54" t="s">
        <v>19049</v>
      </c>
      <c r="D21118" s="57">
        <v>3334</v>
      </c>
    </row>
    <row r="21119" spans="1:4">
      <c r="A21119" s="54">
        <v>262402</v>
      </c>
      <c r="B21119" s="54" t="s">
        <v>19050</v>
      </c>
      <c r="D21119" s="57">
        <v>3334</v>
      </c>
    </row>
    <row r="21120" spans="1:4">
      <c r="A21120" s="54">
        <v>262403</v>
      </c>
      <c r="B21120" s="54" t="s">
        <v>19051</v>
      </c>
      <c r="D21120" s="57">
        <v>9837</v>
      </c>
    </row>
    <row r="21121" spans="1:4">
      <c r="A21121" s="54">
        <v>262404</v>
      </c>
      <c r="B21121" s="54" t="s">
        <v>19052</v>
      </c>
      <c r="D21121" s="57">
        <v>9837</v>
      </c>
    </row>
    <row r="21122" spans="1:4">
      <c r="A21122" s="54">
        <v>262412</v>
      </c>
      <c r="B21122" s="54" t="s">
        <v>19053</v>
      </c>
      <c r="D21122" s="57">
        <v>5343</v>
      </c>
    </row>
    <row r="21123" spans="1:4">
      <c r="A21123" s="54">
        <v>262413</v>
      </c>
      <c r="B21123" s="54" t="s">
        <v>19054</v>
      </c>
      <c r="D21123" s="57">
        <v>5343</v>
      </c>
    </row>
    <row r="21124" spans="1:4">
      <c r="A21124" s="54">
        <v>262423</v>
      </c>
      <c r="B21124" s="54" t="s">
        <v>19055</v>
      </c>
      <c r="D21124" s="57">
        <v>8655</v>
      </c>
    </row>
    <row r="21125" spans="1:4">
      <c r="A21125" s="54">
        <v>262424</v>
      </c>
      <c r="B21125" s="54" t="s">
        <v>19056</v>
      </c>
      <c r="D21125" s="57">
        <v>1908</v>
      </c>
    </row>
    <row r="21126" spans="1:4">
      <c r="A21126" s="54">
        <v>262425</v>
      </c>
      <c r="B21126" s="54" t="s">
        <v>24052</v>
      </c>
      <c r="D21126" s="57">
        <v>1908</v>
      </c>
    </row>
    <row r="21127" spans="1:4">
      <c r="A21127" s="54">
        <v>262426</v>
      </c>
      <c r="B21127" s="54" t="s">
        <v>19057</v>
      </c>
      <c r="D21127" s="57">
        <v>1908</v>
      </c>
    </row>
    <row r="21128" spans="1:4">
      <c r="A21128" s="54">
        <v>262427</v>
      </c>
      <c r="B21128" s="54" t="s">
        <v>19058</v>
      </c>
      <c r="D21128" s="57">
        <v>25749</v>
      </c>
    </row>
    <row r="21129" spans="1:4">
      <c r="A21129" s="54">
        <v>262462</v>
      </c>
      <c r="B21129" s="54" t="s">
        <v>19059</v>
      </c>
      <c r="D21129" s="57">
        <v>9908</v>
      </c>
    </row>
    <row r="21130" spans="1:4">
      <c r="A21130" s="54">
        <v>262514</v>
      </c>
      <c r="B21130" s="54" t="s">
        <v>24053</v>
      </c>
      <c r="D21130" s="57">
        <v>8576</v>
      </c>
    </row>
    <row r="21131" spans="1:4">
      <c r="A21131" s="54">
        <v>262515</v>
      </c>
      <c r="B21131" s="54" t="s">
        <v>19060</v>
      </c>
      <c r="D21131" s="57">
        <v>15451</v>
      </c>
    </row>
    <row r="21132" spans="1:4">
      <c r="A21132" s="54">
        <v>262520</v>
      </c>
      <c r="B21132" s="54" t="s">
        <v>19061</v>
      </c>
      <c r="D21132" s="57">
        <v>11761</v>
      </c>
    </row>
    <row r="21133" spans="1:4">
      <c r="A21133" s="54">
        <v>262523</v>
      </c>
      <c r="B21133" s="54" t="s">
        <v>19062</v>
      </c>
      <c r="D21133" s="57">
        <v>9837</v>
      </c>
    </row>
    <row r="21134" spans="1:4">
      <c r="A21134" s="54">
        <v>262527</v>
      </c>
      <c r="B21134" s="54" t="s">
        <v>19063</v>
      </c>
      <c r="D21134" s="57">
        <v>4270</v>
      </c>
    </row>
    <row r="21135" spans="1:4">
      <c r="A21135" s="54">
        <v>262528</v>
      </c>
      <c r="B21135" s="54" t="s">
        <v>19064</v>
      </c>
      <c r="D21135" s="57">
        <v>4270</v>
      </c>
    </row>
    <row r="21136" spans="1:4">
      <c r="A21136" s="54">
        <v>262529</v>
      </c>
      <c r="B21136" s="54" t="s">
        <v>24054</v>
      </c>
      <c r="D21136" s="57">
        <v>14774</v>
      </c>
    </row>
    <row r="21137" spans="1:4">
      <c r="A21137" s="54">
        <v>262536</v>
      </c>
      <c r="B21137" s="54" t="s">
        <v>24055</v>
      </c>
      <c r="D21137" s="57">
        <v>1384</v>
      </c>
    </row>
    <row r="21138" spans="1:4">
      <c r="A21138" s="54">
        <v>262537</v>
      </c>
      <c r="B21138" s="54" t="s">
        <v>24055</v>
      </c>
      <c r="D21138" s="57">
        <v>1384</v>
      </c>
    </row>
    <row r="21139" spans="1:4">
      <c r="A21139" s="54">
        <v>262546</v>
      </c>
      <c r="B21139" s="54" t="s">
        <v>19065</v>
      </c>
      <c r="D21139" s="57">
        <v>5268</v>
      </c>
    </row>
    <row r="21140" spans="1:4">
      <c r="A21140" s="54">
        <v>262549</v>
      </c>
      <c r="B21140" s="54" t="s">
        <v>19066</v>
      </c>
      <c r="D21140" s="57">
        <v>8655</v>
      </c>
    </row>
    <row r="21141" spans="1:4">
      <c r="A21141" s="54">
        <v>262550</v>
      </c>
      <c r="B21141" s="54" t="s">
        <v>19067</v>
      </c>
      <c r="D21141" s="57">
        <v>8655</v>
      </c>
    </row>
    <row r="21142" spans="1:4">
      <c r="A21142" s="54">
        <v>262557</v>
      </c>
      <c r="B21142" s="54" t="s">
        <v>19068</v>
      </c>
      <c r="D21142" s="57">
        <v>1808</v>
      </c>
    </row>
    <row r="21143" spans="1:4">
      <c r="A21143" s="54">
        <v>262559</v>
      </c>
      <c r="B21143" s="54" t="s">
        <v>19069</v>
      </c>
      <c r="D21143" s="57">
        <v>7844</v>
      </c>
    </row>
    <row r="21144" spans="1:4">
      <c r="A21144" s="54">
        <v>262564</v>
      </c>
      <c r="B21144" s="54" t="s">
        <v>19070</v>
      </c>
      <c r="D21144" s="57">
        <v>7671</v>
      </c>
    </row>
    <row r="21145" spans="1:4">
      <c r="A21145" s="54">
        <v>262565</v>
      </c>
      <c r="B21145" s="54" t="s">
        <v>19071</v>
      </c>
      <c r="D21145" s="57">
        <v>1385</v>
      </c>
    </row>
    <row r="21146" spans="1:4">
      <c r="A21146" s="54">
        <v>262566</v>
      </c>
      <c r="B21146" s="54" t="s">
        <v>19072</v>
      </c>
      <c r="D21146" s="57">
        <v>713</v>
      </c>
    </row>
    <row r="21147" spans="1:4">
      <c r="A21147" s="54">
        <v>262570</v>
      </c>
      <c r="B21147" s="54" t="s">
        <v>19073</v>
      </c>
      <c r="D21147" s="57">
        <v>1291</v>
      </c>
    </row>
    <row r="21148" spans="1:4">
      <c r="A21148" s="54">
        <v>262572</v>
      </c>
      <c r="B21148" s="54" t="s">
        <v>19074</v>
      </c>
      <c r="D21148" s="57">
        <v>9837</v>
      </c>
    </row>
    <row r="21149" spans="1:4">
      <c r="A21149" s="54">
        <v>262577</v>
      </c>
      <c r="B21149" s="54" t="s">
        <v>19075</v>
      </c>
      <c r="D21149" s="57">
        <v>19332</v>
      </c>
    </row>
    <row r="21150" spans="1:4">
      <c r="A21150" s="54">
        <v>262579</v>
      </c>
      <c r="B21150" s="54" t="s">
        <v>19076</v>
      </c>
      <c r="D21150" s="57">
        <v>6512</v>
      </c>
    </row>
    <row r="21151" spans="1:4">
      <c r="A21151" s="54">
        <v>262583</v>
      </c>
      <c r="B21151" s="54" t="s">
        <v>24056</v>
      </c>
      <c r="D21151" s="57">
        <v>763</v>
      </c>
    </row>
    <row r="21152" spans="1:4">
      <c r="A21152" s="54">
        <v>262584</v>
      </c>
      <c r="B21152" s="54" t="s">
        <v>19077</v>
      </c>
      <c r="D21152" s="57">
        <v>21115</v>
      </c>
    </row>
    <row r="21153" spans="1:4">
      <c r="A21153" s="54">
        <v>262585</v>
      </c>
      <c r="B21153" s="54" t="s">
        <v>24057</v>
      </c>
      <c r="D21153" s="57">
        <v>442</v>
      </c>
    </row>
    <row r="21154" spans="1:4">
      <c r="A21154" s="54">
        <v>262586</v>
      </c>
      <c r="B21154" s="54" t="s">
        <v>19078</v>
      </c>
      <c r="D21154" s="57">
        <v>708</v>
      </c>
    </row>
    <row r="21155" spans="1:4">
      <c r="A21155" s="54">
        <v>262587</v>
      </c>
      <c r="B21155" s="54" t="s">
        <v>19079</v>
      </c>
      <c r="D21155" s="57">
        <v>1456</v>
      </c>
    </row>
    <row r="21156" spans="1:4">
      <c r="A21156" s="54">
        <v>262588</v>
      </c>
      <c r="B21156" s="54" t="s">
        <v>19080</v>
      </c>
      <c r="D21156" s="57">
        <v>1456</v>
      </c>
    </row>
    <row r="21157" spans="1:4">
      <c r="A21157" s="54">
        <v>262595</v>
      </c>
      <c r="B21157" s="54" t="s">
        <v>19081</v>
      </c>
      <c r="D21157" s="57">
        <v>1381</v>
      </c>
    </row>
    <row r="21158" spans="1:4">
      <c r="A21158" s="54">
        <v>262597</v>
      </c>
      <c r="B21158" s="54" t="s">
        <v>19082</v>
      </c>
      <c r="D21158" s="57">
        <v>8261</v>
      </c>
    </row>
    <row r="21159" spans="1:4">
      <c r="A21159" s="54">
        <v>262598</v>
      </c>
      <c r="B21159" s="54" t="s">
        <v>19083</v>
      </c>
      <c r="D21159" s="57">
        <v>29248</v>
      </c>
    </row>
    <row r="21160" spans="1:4">
      <c r="A21160" s="54">
        <v>262599</v>
      </c>
      <c r="B21160" s="54" t="s">
        <v>19084</v>
      </c>
      <c r="D21160" s="57">
        <v>27983</v>
      </c>
    </row>
    <row r="21161" spans="1:4">
      <c r="A21161" s="54">
        <v>262604</v>
      </c>
      <c r="B21161" s="54" t="s">
        <v>19085</v>
      </c>
      <c r="D21161" s="57">
        <v>18307</v>
      </c>
    </row>
    <row r="21162" spans="1:4">
      <c r="A21162" s="54">
        <v>262605</v>
      </c>
      <c r="B21162" s="54" t="s">
        <v>19086</v>
      </c>
      <c r="D21162" s="57">
        <v>18307</v>
      </c>
    </row>
    <row r="21163" spans="1:4">
      <c r="A21163" s="54">
        <v>262606</v>
      </c>
      <c r="B21163" s="54" t="s">
        <v>19087</v>
      </c>
      <c r="D21163" s="57">
        <v>18307</v>
      </c>
    </row>
    <row r="21164" spans="1:4">
      <c r="A21164" s="54">
        <v>262607</v>
      </c>
      <c r="B21164" s="54" t="s">
        <v>19088</v>
      </c>
      <c r="D21164" s="57">
        <v>18307</v>
      </c>
    </row>
    <row r="21165" spans="1:4">
      <c r="A21165" s="54">
        <v>262608</v>
      </c>
      <c r="B21165" s="54" t="s">
        <v>19089</v>
      </c>
      <c r="D21165" s="57">
        <v>18307</v>
      </c>
    </row>
    <row r="21166" spans="1:4">
      <c r="A21166" s="54">
        <v>262609</v>
      </c>
      <c r="B21166" s="54" t="s">
        <v>19090</v>
      </c>
      <c r="D21166" s="57">
        <v>18307</v>
      </c>
    </row>
    <row r="21167" spans="1:4">
      <c r="A21167" s="54">
        <v>262610</v>
      </c>
      <c r="B21167" s="54" t="s">
        <v>19091</v>
      </c>
      <c r="D21167" s="57">
        <v>18307</v>
      </c>
    </row>
    <row r="21168" spans="1:4">
      <c r="A21168" s="54">
        <v>262611</v>
      </c>
      <c r="B21168" s="54" t="s">
        <v>19092</v>
      </c>
      <c r="D21168" s="57">
        <v>18307</v>
      </c>
    </row>
    <row r="21169" spans="1:4">
      <c r="A21169" s="54">
        <v>262612</v>
      </c>
      <c r="B21169" s="54" t="s">
        <v>19093</v>
      </c>
      <c r="D21169" s="57">
        <v>18307</v>
      </c>
    </row>
    <row r="21170" spans="1:4">
      <c r="A21170" s="54">
        <v>262613</v>
      </c>
      <c r="B21170" s="54" t="s">
        <v>19094</v>
      </c>
      <c r="D21170" s="57">
        <v>18307</v>
      </c>
    </row>
    <row r="21171" spans="1:4">
      <c r="A21171" s="54">
        <v>262614</v>
      </c>
      <c r="B21171" s="54" t="s">
        <v>19095</v>
      </c>
      <c r="D21171" s="57">
        <v>18307</v>
      </c>
    </row>
    <row r="21172" spans="1:4">
      <c r="A21172" s="54">
        <v>262615</v>
      </c>
      <c r="B21172" s="54" t="s">
        <v>19096</v>
      </c>
      <c r="D21172" s="57">
        <v>18307</v>
      </c>
    </row>
    <row r="21173" spans="1:4">
      <c r="A21173" s="54">
        <v>262616</v>
      </c>
      <c r="B21173" s="54" t="s">
        <v>19097</v>
      </c>
      <c r="D21173" s="57">
        <v>18307</v>
      </c>
    </row>
    <row r="21174" spans="1:4">
      <c r="A21174" s="54">
        <v>262617</v>
      </c>
      <c r="B21174" s="54" t="s">
        <v>19098</v>
      </c>
      <c r="D21174" s="57">
        <v>18307</v>
      </c>
    </row>
    <row r="21175" spans="1:4">
      <c r="A21175" s="54">
        <v>262618</v>
      </c>
      <c r="B21175" s="54" t="s">
        <v>19099</v>
      </c>
      <c r="D21175" s="57">
        <v>18307</v>
      </c>
    </row>
    <row r="21176" spans="1:4">
      <c r="A21176" s="54">
        <v>262619</v>
      </c>
      <c r="B21176" s="54" t="s">
        <v>19100</v>
      </c>
      <c r="D21176" s="57">
        <v>18307</v>
      </c>
    </row>
    <row r="21177" spans="1:4">
      <c r="A21177" s="54">
        <v>262620</v>
      </c>
      <c r="B21177" s="54" t="s">
        <v>19101</v>
      </c>
      <c r="D21177" s="57">
        <v>18307</v>
      </c>
    </row>
    <row r="21178" spans="1:4">
      <c r="A21178" s="54">
        <v>262621</v>
      </c>
      <c r="B21178" s="54" t="s">
        <v>19102</v>
      </c>
      <c r="D21178" s="57">
        <v>18307</v>
      </c>
    </row>
    <row r="21179" spans="1:4">
      <c r="A21179" s="54">
        <v>262622</v>
      </c>
      <c r="B21179" s="54" t="s">
        <v>19103</v>
      </c>
      <c r="D21179" s="57">
        <v>18307</v>
      </c>
    </row>
    <row r="21180" spans="1:4">
      <c r="A21180" s="54">
        <v>262623</v>
      </c>
      <c r="B21180" s="54" t="s">
        <v>19104</v>
      </c>
      <c r="D21180" s="57">
        <v>18307</v>
      </c>
    </row>
    <row r="21181" spans="1:4">
      <c r="A21181" s="54">
        <v>262624</v>
      </c>
      <c r="B21181" s="54" t="s">
        <v>19105</v>
      </c>
      <c r="D21181" s="57">
        <v>18307</v>
      </c>
    </row>
    <row r="21182" spans="1:4">
      <c r="A21182" s="54">
        <v>262628</v>
      </c>
      <c r="B21182" s="54" t="s">
        <v>19106</v>
      </c>
      <c r="D21182" s="57">
        <v>11761</v>
      </c>
    </row>
    <row r="21183" spans="1:4">
      <c r="A21183" s="54">
        <v>262629</v>
      </c>
      <c r="B21183" s="54" t="s">
        <v>19107</v>
      </c>
      <c r="D21183" s="57">
        <v>55261</v>
      </c>
    </row>
    <row r="21184" spans="1:4">
      <c r="A21184" s="54">
        <v>262634</v>
      </c>
      <c r="B21184" s="54" t="s">
        <v>19108</v>
      </c>
      <c r="D21184" s="57">
        <v>22261</v>
      </c>
    </row>
    <row r="21185" spans="1:4">
      <c r="A21185" s="54">
        <v>262656</v>
      </c>
      <c r="B21185" s="54" t="s">
        <v>19109</v>
      </c>
      <c r="D21185" s="57">
        <v>634</v>
      </c>
    </row>
    <row r="21186" spans="1:4">
      <c r="A21186" s="54">
        <v>262659</v>
      </c>
      <c r="B21186" s="54" t="s">
        <v>19110</v>
      </c>
      <c r="D21186" s="57">
        <v>12843</v>
      </c>
    </row>
    <row r="21187" spans="1:4">
      <c r="A21187" s="54">
        <v>262662</v>
      </c>
      <c r="B21187" s="54" t="s">
        <v>19111</v>
      </c>
      <c r="D21187" s="57">
        <v>24287</v>
      </c>
    </row>
    <row r="21188" spans="1:4">
      <c r="A21188" s="54">
        <v>262668</v>
      </c>
      <c r="B21188" s="54" t="s">
        <v>19112</v>
      </c>
      <c r="D21188" s="57">
        <v>555</v>
      </c>
    </row>
    <row r="21189" spans="1:4">
      <c r="A21189" s="54">
        <v>262669</v>
      </c>
      <c r="B21189" s="54" t="s">
        <v>19113</v>
      </c>
      <c r="D21189" s="57">
        <v>9837</v>
      </c>
    </row>
    <row r="21190" spans="1:4">
      <c r="A21190" s="54">
        <v>262680</v>
      </c>
      <c r="B21190" s="54" t="s">
        <v>19114</v>
      </c>
      <c r="D21190" s="57">
        <v>759</v>
      </c>
    </row>
    <row r="21191" spans="1:4">
      <c r="A21191" s="54">
        <v>262681</v>
      </c>
      <c r="B21191" s="54" t="s">
        <v>19115</v>
      </c>
      <c r="D21191" s="57">
        <v>1669</v>
      </c>
    </row>
    <row r="21192" spans="1:4">
      <c r="A21192" s="54">
        <v>262682</v>
      </c>
      <c r="B21192" s="54" t="s">
        <v>19113</v>
      </c>
      <c r="D21192" s="57">
        <v>9837</v>
      </c>
    </row>
    <row r="21193" spans="1:4">
      <c r="A21193" s="54">
        <v>262683</v>
      </c>
      <c r="B21193" s="54" t="s">
        <v>19116</v>
      </c>
      <c r="D21193" s="57">
        <v>478</v>
      </c>
    </row>
    <row r="21194" spans="1:4">
      <c r="A21194" s="54">
        <v>262685</v>
      </c>
      <c r="B21194" s="54" t="s">
        <v>19117</v>
      </c>
      <c r="D21194" s="57">
        <v>7475</v>
      </c>
    </row>
    <row r="21195" spans="1:4">
      <c r="A21195" s="54">
        <v>262686</v>
      </c>
      <c r="B21195" s="54" t="s">
        <v>19118</v>
      </c>
      <c r="D21195" s="57">
        <v>7184</v>
      </c>
    </row>
    <row r="21196" spans="1:4">
      <c r="A21196" s="54">
        <v>262687</v>
      </c>
      <c r="B21196" s="54" t="s">
        <v>16624</v>
      </c>
      <c r="D21196" s="57">
        <v>70428</v>
      </c>
    </row>
    <row r="21197" spans="1:4">
      <c r="A21197" s="54">
        <v>262691</v>
      </c>
      <c r="B21197" s="54" t="s">
        <v>19119</v>
      </c>
      <c r="D21197" s="57">
        <v>9837</v>
      </c>
    </row>
    <row r="21198" spans="1:4">
      <c r="A21198" s="54">
        <v>262692</v>
      </c>
      <c r="B21198" s="54" t="s">
        <v>24058</v>
      </c>
      <c r="D21198" s="57">
        <v>5154</v>
      </c>
    </row>
    <row r="21199" spans="1:4">
      <c r="A21199" s="54">
        <v>262693</v>
      </c>
      <c r="B21199" s="54" t="s">
        <v>24013</v>
      </c>
      <c r="D21199" s="57">
        <v>5154</v>
      </c>
    </row>
    <row r="21200" spans="1:4">
      <c r="A21200" s="54">
        <v>262694</v>
      </c>
      <c r="B21200" s="54" t="s">
        <v>19120</v>
      </c>
      <c r="D21200" s="57">
        <v>63491</v>
      </c>
    </row>
    <row r="21201" spans="1:4">
      <c r="A21201" s="54">
        <v>262695</v>
      </c>
      <c r="B21201" s="54" t="s">
        <v>19121</v>
      </c>
      <c r="D21201" s="57">
        <v>63491</v>
      </c>
    </row>
    <row r="21202" spans="1:4">
      <c r="A21202" s="54">
        <v>262696</v>
      </c>
      <c r="B21202" s="54" t="s">
        <v>19122</v>
      </c>
      <c r="D21202" s="57">
        <v>5901</v>
      </c>
    </row>
    <row r="21203" spans="1:4">
      <c r="A21203" s="54">
        <v>262699</v>
      </c>
      <c r="B21203" s="54" t="s">
        <v>19123</v>
      </c>
      <c r="D21203" s="57">
        <v>4857</v>
      </c>
    </row>
    <row r="21204" spans="1:4">
      <c r="A21204" s="54">
        <v>262702</v>
      </c>
      <c r="B21204" s="54" t="s">
        <v>19124</v>
      </c>
      <c r="D21204" s="57">
        <v>9837</v>
      </c>
    </row>
    <row r="21205" spans="1:4">
      <c r="A21205" s="54">
        <v>262703</v>
      </c>
      <c r="B21205" s="54" t="s">
        <v>19125</v>
      </c>
      <c r="D21205" s="57">
        <v>32921</v>
      </c>
    </row>
    <row r="21206" spans="1:4">
      <c r="A21206" s="54">
        <v>262704</v>
      </c>
      <c r="B21206" s="54" t="s">
        <v>19126</v>
      </c>
      <c r="D21206" s="57">
        <v>29394</v>
      </c>
    </row>
    <row r="21207" spans="1:4">
      <c r="A21207" s="54">
        <v>262705</v>
      </c>
      <c r="B21207" s="54" t="s">
        <v>19127</v>
      </c>
      <c r="D21207" s="57">
        <v>27925</v>
      </c>
    </row>
    <row r="21208" spans="1:4">
      <c r="A21208" s="54">
        <v>262706</v>
      </c>
      <c r="B21208" s="54" t="s">
        <v>19128</v>
      </c>
      <c r="D21208" s="57">
        <v>29394</v>
      </c>
    </row>
    <row r="21209" spans="1:4">
      <c r="A21209" s="54">
        <v>262707</v>
      </c>
      <c r="B21209" s="54" t="s">
        <v>19129</v>
      </c>
      <c r="D21209" s="57">
        <v>29394</v>
      </c>
    </row>
    <row r="21210" spans="1:4">
      <c r="A21210" s="54">
        <v>262708</v>
      </c>
      <c r="B21210" s="54" t="s">
        <v>19130</v>
      </c>
      <c r="D21210" s="57">
        <v>29394</v>
      </c>
    </row>
    <row r="21211" spans="1:4">
      <c r="A21211" s="54">
        <v>262709</v>
      </c>
      <c r="B21211" s="54" t="s">
        <v>19131</v>
      </c>
      <c r="D21211" s="57">
        <v>27925</v>
      </c>
    </row>
    <row r="21212" spans="1:4">
      <c r="A21212" s="54">
        <v>262710</v>
      </c>
      <c r="B21212" s="54" t="s">
        <v>19132</v>
      </c>
      <c r="D21212" s="57">
        <v>29394</v>
      </c>
    </row>
    <row r="21213" spans="1:4">
      <c r="A21213" s="54">
        <v>262711</v>
      </c>
      <c r="B21213" s="54" t="s">
        <v>19133</v>
      </c>
      <c r="D21213" s="57">
        <v>29394</v>
      </c>
    </row>
    <row r="21214" spans="1:4">
      <c r="A21214" s="54">
        <v>262712</v>
      </c>
      <c r="B21214" s="54" t="s">
        <v>19134</v>
      </c>
      <c r="D21214" s="57">
        <v>27925</v>
      </c>
    </row>
    <row r="21215" spans="1:4">
      <c r="A21215" s="54">
        <v>262713</v>
      </c>
      <c r="B21215" s="54" t="s">
        <v>19135</v>
      </c>
      <c r="D21215" s="57">
        <v>27925</v>
      </c>
    </row>
    <row r="21216" spans="1:4">
      <c r="A21216" s="54">
        <v>262714</v>
      </c>
      <c r="B21216" s="54" t="s">
        <v>19136</v>
      </c>
      <c r="D21216" s="57">
        <v>32921</v>
      </c>
    </row>
    <row r="21217" spans="1:4">
      <c r="A21217" s="54">
        <v>262715</v>
      </c>
      <c r="B21217" s="54" t="s">
        <v>19137</v>
      </c>
      <c r="D21217" s="57">
        <v>2511</v>
      </c>
    </row>
    <row r="21218" spans="1:4">
      <c r="A21218" s="54">
        <v>262716</v>
      </c>
      <c r="B21218" s="54" t="s">
        <v>19138</v>
      </c>
      <c r="D21218" s="57">
        <v>1328</v>
      </c>
    </row>
    <row r="21219" spans="1:4">
      <c r="A21219" s="54">
        <v>262717</v>
      </c>
      <c r="B21219" s="54" t="s">
        <v>19139</v>
      </c>
      <c r="D21219" s="57">
        <v>1328</v>
      </c>
    </row>
    <row r="21220" spans="1:4">
      <c r="A21220" s="54">
        <v>262718</v>
      </c>
      <c r="B21220" s="54" t="s">
        <v>19140</v>
      </c>
      <c r="D21220" s="57">
        <v>2003</v>
      </c>
    </row>
    <row r="21221" spans="1:4">
      <c r="A21221" s="54">
        <v>262719</v>
      </c>
      <c r="B21221" s="54" t="s">
        <v>19141</v>
      </c>
      <c r="D21221" s="57">
        <v>2008</v>
      </c>
    </row>
    <row r="21222" spans="1:4">
      <c r="A21222" s="54">
        <v>262721</v>
      </c>
      <c r="B21222" s="54" t="s">
        <v>19142</v>
      </c>
      <c r="D21222" s="57">
        <v>3650</v>
      </c>
    </row>
    <row r="21223" spans="1:4">
      <c r="A21223" s="54">
        <v>262723</v>
      </c>
      <c r="B21223" s="54" t="s">
        <v>19143</v>
      </c>
      <c r="D21223" s="57">
        <v>26314</v>
      </c>
    </row>
    <row r="21224" spans="1:4">
      <c r="A21224" s="54">
        <v>262739</v>
      </c>
      <c r="B21224" s="54" t="s">
        <v>19144</v>
      </c>
      <c r="D21224" s="57">
        <v>1807</v>
      </c>
    </row>
    <row r="21225" spans="1:4">
      <c r="A21225" s="54">
        <v>262740</v>
      </c>
      <c r="B21225" s="54" t="s">
        <v>19145</v>
      </c>
      <c r="D21225" s="57">
        <v>32921</v>
      </c>
    </row>
    <row r="21226" spans="1:4">
      <c r="A21226" s="54">
        <v>262745</v>
      </c>
      <c r="B21226" s="54" t="s">
        <v>19146</v>
      </c>
      <c r="D21226" s="57">
        <v>30217</v>
      </c>
    </row>
    <row r="21227" spans="1:4">
      <c r="A21227" s="54">
        <v>262749</v>
      </c>
      <c r="B21227" s="54" t="s">
        <v>24059</v>
      </c>
      <c r="D21227" s="57">
        <v>4314</v>
      </c>
    </row>
    <row r="21228" spans="1:4">
      <c r="A21228" s="54">
        <v>262755</v>
      </c>
      <c r="B21228" s="54" t="s">
        <v>19147</v>
      </c>
      <c r="D21228" s="57">
        <v>1292</v>
      </c>
    </row>
    <row r="21229" spans="1:4">
      <c r="A21229" s="54">
        <v>262769</v>
      </c>
      <c r="B21229" s="54" t="s">
        <v>24060</v>
      </c>
      <c r="D21229" s="57">
        <v>9638</v>
      </c>
    </row>
    <row r="21230" spans="1:4">
      <c r="A21230" s="54">
        <v>262778</v>
      </c>
      <c r="B21230" s="54" t="s">
        <v>19148</v>
      </c>
      <c r="D21230" s="57">
        <v>4404</v>
      </c>
    </row>
    <row r="21231" spans="1:4">
      <c r="A21231" s="54">
        <v>262779</v>
      </c>
      <c r="B21231" s="54" t="s">
        <v>19149</v>
      </c>
      <c r="D21231" s="57">
        <v>4404</v>
      </c>
    </row>
    <row r="21232" spans="1:4">
      <c r="A21232" s="54">
        <v>262780</v>
      </c>
      <c r="B21232" s="54" t="s">
        <v>19150</v>
      </c>
      <c r="D21232" s="57">
        <v>4404</v>
      </c>
    </row>
    <row r="21233" spans="1:4">
      <c r="A21233" s="54">
        <v>262781</v>
      </c>
      <c r="B21233" s="54" t="s">
        <v>19151</v>
      </c>
      <c r="D21233" s="57">
        <v>4404</v>
      </c>
    </row>
    <row r="21234" spans="1:4">
      <c r="A21234" s="54">
        <v>262782</v>
      </c>
      <c r="B21234" s="54" t="s">
        <v>19152</v>
      </c>
      <c r="D21234" s="57">
        <v>4404</v>
      </c>
    </row>
    <row r="21235" spans="1:4">
      <c r="A21235" s="54">
        <v>262783</v>
      </c>
      <c r="B21235" s="54" t="s">
        <v>19153</v>
      </c>
      <c r="D21235" s="57">
        <v>4404</v>
      </c>
    </row>
    <row r="21236" spans="1:4">
      <c r="A21236" s="54">
        <v>262784</v>
      </c>
      <c r="B21236" s="54" t="s">
        <v>19154</v>
      </c>
      <c r="D21236" s="57">
        <v>4404</v>
      </c>
    </row>
    <row r="21237" spans="1:4">
      <c r="A21237" s="54">
        <v>262785</v>
      </c>
      <c r="B21237" s="54" t="s">
        <v>19155</v>
      </c>
      <c r="D21237" s="57">
        <v>4404</v>
      </c>
    </row>
    <row r="21238" spans="1:4">
      <c r="A21238" s="54">
        <v>262786</v>
      </c>
      <c r="B21238" s="54" t="s">
        <v>19156</v>
      </c>
      <c r="D21238" s="57">
        <v>4404</v>
      </c>
    </row>
    <row r="21239" spans="1:4">
      <c r="A21239" s="54">
        <v>262787</v>
      </c>
      <c r="B21239" s="54" t="s">
        <v>19157</v>
      </c>
      <c r="D21239" s="57">
        <v>4404</v>
      </c>
    </row>
    <row r="21240" spans="1:4">
      <c r="A21240" s="54">
        <v>262788</v>
      </c>
      <c r="B21240" s="54" t="s">
        <v>19158</v>
      </c>
      <c r="D21240" s="57">
        <v>4599</v>
      </c>
    </row>
    <row r="21241" spans="1:4">
      <c r="A21241" s="54">
        <v>262789</v>
      </c>
      <c r="B21241" s="54" t="s">
        <v>19159</v>
      </c>
      <c r="D21241" s="57">
        <v>4404</v>
      </c>
    </row>
    <row r="21242" spans="1:4">
      <c r="A21242" s="54">
        <v>262790</v>
      </c>
      <c r="B21242" s="54" t="s">
        <v>19160</v>
      </c>
      <c r="D21242" s="57">
        <v>4404</v>
      </c>
    </row>
    <row r="21243" spans="1:4">
      <c r="A21243" s="54">
        <v>262791</v>
      </c>
      <c r="B21243" s="54" t="s">
        <v>19161</v>
      </c>
      <c r="D21243" s="57">
        <v>4404</v>
      </c>
    </row>
    <row r="21244" spans="1:4">
      <c r="A21244" s="54">
        <v>262792</v>
      </c>
      <c r="B21244" s="54" t="s">
        <v>19162</v>
      </c>
      <c r="D21244" s="57">
        <v>4404</v>
      </c>
    </row>
    <row r="21245" spans="1:4">
      <c r="A21245" s="54">
        <v>262793</v>
      </c>
      <c r="B21245" s="54" t="s">
        <v>19163</v>
      </c>
      <c r="D21245" s="57">
        <v>4404</v>
      </c>
    </row>
    <row r="21246" spans="1:4">
      <c r="A21246" s="54">
        <v>262794</v>
      </c>
      <c r="B21246" s="54" t="s">
        <v>19164</v>
      </c>
      <c r="D21246" s="57">
        <v>4404</v>
      </c>
    </row>
    <row r="21247" spans="1:4">
      <c r="A21247" s="54">
        <v>262795</v>
      </c>
      <c r="B21247" s="54" t="s">
        <v>19165</v>
      </c>
      <c r="D21247" s="57">
        <v>4404</v>
      </c>
    </row>
    <row r="21248" spans="1:4">
      <c r="A21248" s="54">
        <v>262796</v>
      </c>
      <c r="B21248" s="54" t="s">
        <v>19166</v>
      </c>
      <c r="D21248" s="57">
        <v>4404</v>
      </c>
    </row>
    <row r="21249" spans="1:4">
      <c r="A21249" s="54">
        <v>262797</v>
      </c>
      <c r="B21249" s="54" t="s">
        <v>19167</v>
      </c>
      <c r="D21249" s="57">
        <v>4404</v>
      </c>
    </row>
    <row r="21250" spans="1:4">
      <c r="A21250" s="54">
        <v>262798</v>
      </c>
      <c r="B21250" s="54" t="s">
        <v>19168</v>
      </c>
      <c r="D21250" s="57">
        <v>4404</v>
      </c>
    </row>
    <row r="21251" spans="1:4">
      <c r="A21251" s="54">
        <v>262799</v>
      </c>
      <c r="B21251" s="54" t="s">
        <v>19169</v>
      </c>
      <c r="D21251" s="57">
        <v>4404</v>
      </c>
    </row>
    <row r="21252" spans="1:4">
      <c r="A21252" s="54">
        <v>262800</v>
      </c>
      <c r="B21252" s="54" t="s">
        <v>19170</v>
      </c>
      <c r="D21252" s="57">
        <v>4404</v>
      </c>
    </row>
    <row r="21253" spans="1:4">
      <c r="A21253" s="54">
        <v>262802</v>
      </c>
      <c r="B21253" s="54" t="s">
        <v>19171</v>
      </c>
      <c r="D21253" s="57">
        <v>4404</v>
      </c>
    </row>
    <row r="21254" spans="1:4">
      <c r="A21254" s="54">
        <v>262803</v>
      </c>
      <c r="B21254" s="54" t="s">
        <v>19172</v>
      </c>
      <c r="D21254" s="57">
        <v>4404</v>
      </c>
    </row>
    <row r="21255" spans="1:4">
      <c r="A21255" s="54">
        <v>262804</v>
      </c>
      <c r="B21255" s="54" t="s">
        <v>19173</v>
      </c>
      <c r="D21255" s="57">
        <v>4404</v>
      </c>
    </row>
    <row r="21256" spans="1:4">
      <c r="A21256" s="54">
        <v>262805</v>
      </c>
      <c r="B21256" s="54" t="s">
        <v>19174</v>
      </c>
      <c r="D21256" s="57">
        <v>4404</v>
      </c>
    </row>
    <row r="21257" spans="1:4">
      <c r="A21257" s="54">
        <v>262806</v>
      </c>
      <c r="B21257" s="54" t="s">
        <v>19175</v>
      </c>
      <c r="D21257" s="57">
        <v>4404</v>
      </c>
    </row>
    <row r="21258" spans="1:4">
      <c r="A21258" s="54">
        <v>262807</v>
      </c>
      <c r="B21258" s="54" t="s">
        <v>19176</v>
      </c>
      <c r="D21258" s="57">
        <v>4404</v>
      </c>
    </row>
    <row r="21259" spans="1:4">
      <c r="A21259" s="54">
        <v>262808</v>
      </c>
      <c r="B21259" s="54" t="s">
        <v>19177</v>
      </c>
      <c r="D21259" s="57">
        <v>4404</v>
      </c>
    </row>
    <row r="21260" spans="1:4">
      <c r="A21260" s="54">
        <v>262809</v>
      </c>
      <c r="B21260" s="54" t="s">
        <v>19178</v>
      </c>
      <c r="D21260" s="57">
        <v>4404</v>
      </c>
    </row>
    <row r="21261" spans="1:4">
      <c r="A21261" s="54">
        <v>262810</v>
      </c>
      <c r="B21261" s="54" t="s">
        <v>19179</v>
      </c>
      <c r="D21261" s="57">
        <v>4404</v>
      </c>
    </row>
    <row r="21262" spans="1:4">
      <c r="A21262" s="54">
        <v>262811</v>
      </c>
      <c r="B21262" s="54" t="s">
        <v>19180</v>
      </c>
      <c r="D21262" s="57">
        <v>4404</v>
      </c>
    </row>
    <row r="21263" spans="1:4">
      <c r="A21263" s="54">
        <v>262812</v>
      </c>
      <c r="B21263" s="54" t="s">
        <v>19181</v>
      </c>
      <c r="D21263" s="57">
        <v>4599</v>
      </c>
    </row>
    <row r="21264" spans="1:4">
      <c r="A21264" s="54">
        <v>262813</v>
      </c>
      <c r="B21264" s="54" t="s">
        <v>19182</v>
      </c>
      <c r="D21264" s="57">
        <v>4404</v>
      </c>
    </row>
    <row r="21265" spans="1:4">
      <c r="A21265" s="54">
        <v>262814</v>
      </c>
      <c r="B21265" s="54" t="s">
        <v>19183</v>
      </c>
      <c r="D21265" s="57">
        <v>4404</v>
      </c>
    </row>
    <row r="21266" spans="1:4">
      <c r="A21266" s="54">
        <v>262815</v>
      </c>
      <c r="B21266" s="54" t="s">
        <v>19184</v>
      </c>
      <c r="D21266" s="57">
        <v>4404</v>
      </c>
    </row>
    <row r="21267" spans="1:4">
      <c r="A21267" s="54">
        <v>262816</v>
      </c>
      <c r="B21267" s="54" t="s">
        <v>19185</v>
      </c>
      <c r="D21267" s="57">
        <v>4404</v>
      </c>
    </row>
    <row r="21268" spans="1:4">
      <c r="A21268" s="54">
        <v>262817</v>
      </c>
      <c r="B21268" s="54" t="s">
        <v>19186</v>
      </c>
      <c r="D21268" s="57">
        <v>4404</v>
      </c>
    </row>
    <row r="21269" spans="1:4">
      <c r="A21269" s="54">
        <v>262818</v>
      </c>
      <c r="B21269" s="54" t="s">
        <v>19187</v>
      </c>
      <c r="D21269" s="57">
        <v>4404</v>
      </c>
    </row>
    <row r="21270" spans="1:4">
      <c r="A21270" s="54">
        <v>262819</v>
      </c>
      <c r="B21270" s="54" t="s">
        <v>19188</v>
      </c>
      <c r="D21270" s="57">
        <v>4404</v>
      </c>
    </row>
    <row r="21271" spans="1:4">
      <c r="A21271" s="54">
        <v>262820</v>
      </c>
      <c r="B21271" s="54" t="s">
        <v>19189</v>
      </c>
      <c r="D21271" s="57">
        <v>4404</v>
      </c>
    </row>
    <row r="21272" spans="1:4">
      <c r="A21272" s="54">
        <v>262821</v>
      </c>
      <c r="B21272" s="54" t="s">
        <v>19190</v>
      </c>
      <c r="D21272" s="57">
        <v>4404</v>
      </c>
    </row>
    <row r="21273" spans="1:4">
      <c r="A21273" s="54">
        <v>262833</v>
      </c>
      <c r="B21273" s="54" t="s">
        <v>19191</v>
      </c>
      <c r="D21273" s="57">
        <v>36684</v>
      </c>
    </row>
    <row r="21274" spans="1:4">
      <c r="A21274" s="54">
        <v>262835</v>
      </c>
      <c r="B21274" s="54" t="s">
        <v>19192</v>
      </c>
      <c r="D21274" s="57">
        <v>1384</v>
      </c>
    </row>
    <row r="21275" spans="1:4">
      <c r="A21275" s="54">
        <v>262836</v>
      </c>
      <c r="B21275" s="54" t="s">
        <v>19193</v>
      </c>
      <c r="D21275" s="57">
        <v>1384</v>
      </c>
    </row>
    <row r="21276" spans="1:4">
      <c r="A21276" s="54">
        <v>262845</v>
      </c>
      <c r="B21276" s="54" t="s">
        <v>19194</v>
      </c>
      <c r="D21276" s="57">
        <v>196</v>
      </c>
    </row>
    <row r="21277" spans="1:4">
      <c r="A21277" s="54">
        <v>262848</v>
      </c>
      <c r="B21277" s="54" t="s">
        <v>17319</v>
      </c>
      <c r="D21277" s="57">
        <v>9052</v>
      </c>
    </row>
    <row r="21278" spans="1:4">
      <c r="A21278" s="54">
        <v>262861</v>
      </c>
      <c r="B21278" s="54" t="s">
        <v>24061</v>
      </c>
      <c r="D21278" s="57">
        <v>708</v>
      </c>
    </row>
    <row r="21279" spans="1:4">
      <c r="A21279" s="54">
        <v>262866</v>
      </c>
      <c r="B21279" s="54" t="s">
        <v>19195</v>
      </c>
      <c r="D21279" s="57">
        <v>5921</v>
      </c>
    </row>
    <row r="21280" spans="1:4">
      <c r="A21280" s="54">
        <v>262870</v>
      </c>
      <c r="B21280" s="54" t="s">
        <v>19196</v>
      </c>
      <c r="D21280" s="57">
        <v>380</v>
      </c>
    </row>
    <row r="21281" spans="1:4">
      <c r="A21281" s="54">
        <v>262873</v>
      </c>
      <c r="B21281" s="54" t="s">
        <v>19197</v>
      </c>
      <c r="D21281" s="57">
        <v>100000</v>
      </c>
    </row>
    <row r="21282" spans="1:4">
      <c r="A21282" s="54">
        <v>262875</v>
      </c>
      <c r="B21282" s="54" t="s">
        <v>19198</v>
      </c>
      <c r="D21282" s="57">
        <v>415</v>
      </c>
    </row>
    <row r="21283" spans="1:4">
      <c r="A21283" s="54">
        <v>262878</v>
      </c>
      <c r="B21283" s="54" t="s">
        <v>19199</v>
      </c>
      <c r="D21283" s="57">
        <v>32921</v>
      </c>
    </row>
    <row r="21284" spans="1:4">
      <c r="A21284" s="54">
        <v>262882</v>
      </c>
      <c r="B21284" s="54" t="s">
        <v>19200</v>
      </c>
      <c r="D21284" s="57">
        <v>30570</v>
      </c>
    </row>
    <row r="21285" spans="1:4">
      <c r="A21285" s="54">
        <v>262883</v>
      </c>
      <c r="B21285" s="54" t="s">
        <v>19201</v>
      </c>
      <c r="D21285" s="57">
        <v>3572</v>
      </c>
    </row>
    <row r="21286" spans="1:4">
      <c r="A21286" s="54">
        <v>262894</v>
      </c>
      <c r="B21286" s="54" t="s">
        <v>19202</v>
      </c>
      <c r="D21286" s="57">
        <v>5232</v>
      </c>
    </row>
    <row r="21287" spans="1:4">
      <c r="A21287" s="54">
        <v>262895</v>
      </c>
      <c r="B21287" s="54" t="s">
        <v>19203</v>
      </c>
      <c r="D21287" s="57">
        <v>24412</v>
      </c>
    </row>
    <row r="21288" spans="1:4">
      <c r="A21288" s="54">
        <v>262898</v>
      </c>
      <c r="B21288" s="54" t="s">
        <v>19204</v>
      </c>
      <c r="D21288" s="57">
        <v>548</v>
      </c>
    </row>
    <row r="21289" spans="1:4">
      <c r="A21289" s="54">
        <v>262906</v>
      </c>
      <c r="B21289" s="54" t="s">
        <v>19205</v>
      </c>
      <c r="D21289" s="57">
        <v>2279</v>
      </c>
    </row>
    <row r="21290" spans="1:4">
      <c r="A21290" s="54">
        <v>262913</v>
      </c>
      <c r="B21290" s="54" t="s">
        <v>24062</v>
      </c>
      <c r="D21290" s="57">
        <v>4544</v>
      </c>
    </row>
    <row r="21291" spans="1:4">
      <c r="A21291" s="54">
        <v>262918</v>
      </c>
      <c r="B21291" s="54" t="s">
        <v>19206</v>
      </c>
      <c r="D21291" s="57">
        <v>3433</v>
      </c>
    </row>
    <row r="21292" spans="1:4">
      <c r="A21292" s="54">
        <v>262922</v>
      </c>
      <c r="B21292" s="54" t="s">
        <v>19207</v>
      </c>
      <c r="D21292" s="57">
        <v>634</v>
      </c>
    </row>
    <row r="21293" spans="1:4">
      <c r="A21293" s="54">
        <v>262923</v>
      </c>
      <c r="B21293" s="54" t="s">
        <v>19208</v>
      </c>
      <c r="D21293" s="57">
        <v>23555</v>
      </c>
    </row>
    <row r="21294" spans="1:4">
      <c r="A21294" s="54">
        <v>262925</v>
      </c>
      <c r="B21294" s="54" t="s">
        <v>19209</v>
      </c>
      <c r="D21294" s="57">
        <v>872</v>
      </c>
    </row>
    <row r="21295" spans="1:4">
      <c r="A21295" s="54">
        <v>262938</v>
      </c>
      <c r="B21295" s="54" t="s">
        <v>19210</v>
      </c>
      <c r="D21295" s="57">
        <v>3573</v>
      </c>
    </row>
    <row r="21296" spans="1:4">
      <c r="A21296" s="54">
        <v>262949</v>
      </c>
      <c r="B21296" s="54" t="s">
        <v>19211</v>
      </c>
      <c r="D21296" s="57">
        <v>57612</v>
      </c>
    </row>
    <row r="21297" spans="1:4">
      <c r="A21297" s="54">
        <v>262952</v>
      </c>
      <c r="B21297" s="54" t="s">
        <v>19212</v>
      </c>
      <c r="D21297" s="57">
        <v>21912</v>
      </c>
    </row>
    <row r="21298" spans="1:4">
      <c r="A21298" s="54">
        <v>262953</v>
      </c>
      <c r="B21298" s="54" t="s">
        <v>19213</v>
      </c>
      <c r="D21298" s="57">
        <v>14774</v>
      </c>
    </row>
    <row r="21299" spans="1:4">
      <c r="A21299" s="54">
        <v>262964</v>
      </c>
      <c r="B21299" s="54" t="s">
        <v>19214</v>
      </c>
      <c r="D21299" s="57">
        <v>13816</v>
      </c>
    </row>
    <row r="21300" spans="1:4">
      <c r="A21300" s="54">
        <v>262965</v>
      </c>
      <c r="B21300" s="54" t="s">
        <v>19215</v>
      </c>
      <c r="D21300" s="57">
        <v>13816</v>
      </c>
    </row>
    <row r="21301" spans="1:4">
      <c r="A21301" s="54">
        <v>262966</v>
      </c>
      <c r="B21301" s="54" t="s">
        <v>19216</v>
      </c>
      <c r="D21301" s="57">
        <v>15979</v>
      </c>
    </row>
    <row r="21302" spans="1:4">
      <c r="A21302" s="54">
        <v>262974</v>
      </c>
      <c r="B21302" s="54" t="s">
        <v>19217</v>
      </c>
      <c r="D21302" s="57">
        <v>4404</v>
      </c>
    </row>
    <row r="21303" spans="1:4">
      <c r="A21303" s="54">
        <v>262975</v>
      </c>
      <c r="B21303" s="54" t="s">
        <v>19218</v>
      </c>
      <c r="D21303" s="57">
        <v>4404</v>
      </c>
    </row>
    <row r="21304" spans="1:4">
      <c r="A21304" s="54">
        <v>262976</v>
      </c>
      <c r="B21304" s="54" t="s">
        <v>24063</v>
      </c>
      <c r="D21304" s="57">
        <v>4404</v>
      </c>
    </row>
    <row r="21305" spans="1:4">
      <c r="A21305" s="54">
        <v>262977</v>
      </c>
      <c r="B21305" s="54" t="s">
        <v>19219</v>
      </c>
      <c r="D21305" s="57">
        <v>4404</v>
      </c>
    </row>
    <row r="21306" spans="1:4">
      <c r="A21306" s="54">
        <v>262978</v>
      </c>
      <c r="B21306" s="54" t="s">
        <v>19220</v>
      </c>
      <c r="D21306" s="57">
        <v>4404</v>
      </c>
    </row>
    <row r="21307" spans="1:4">
      <c r="A21307" s="54">
        <v>262979</v>
      </c>
      <c r="B21307" s="54" t="s">
        <v>19221</v>
      </c>
      <c r="D21307" s="57">
        <v>4404</v>
      </c>
    </row>
    <row r="21308" spans="1:4">
      <c r="A21308" s="54">
        <v>262980</v>
      </c>
      <c r="B21308" s="54" t="s">
        <v>24064</v>
      </c>
      <c r="D21308" s="57">
        <v>4404</v>
      </c>
    </row>
    <row r="21309" spans="1:4">
      <c r="A21309" s="54">
        <v>262981</v>
      </c>
      <c r="B21309" s="54" t="s">
        <v>24065</v>
      </c>
      <c r="D21309" s="57">
        <v>4404</v>
      </c>
    </row>
    <row r="21310" spans="1:4">
      <c r="A21310" s="54">
        <v>262982</v>
      </c>
      <c r="B21310" s="54" t="s">
        <v>19222</v>
      </c>
      <c r="D21310" s="57">
        <v>4404</v>
      </c>
    </row>
    <row r="21311" spans="1:4">
      <c r="A21311" s="54">
        <v>262983</v>
      </c>
      <c r="B21311" s="54" t="s">
        <v>19223</v>
      </c>
      <c r="D21311" s="57">
        <v>4404</v>
      </c>
    </row>
    <row r="21312" spans="1:4">
      <c r="A21312" s="54">
        <v>262984</v>
      </c>
      <c r="B21312" s="54" t="s">
        <v>24066</v>
      </c>
      <c r="D21312" s="57">
        <v>4404</v>
      </c>
    </row>
    <row r="21313" spans="1:4">
      <c r="A21313" s="54">
        <v>262985</v>
      </c>
      <c r="B21313" s="54" t="s">
        <v>24067</v>
      </c>
      <c r="D21313" s="57">
        <v>4404</v>
      </c>
    </row>
    <row r="21314" spans="1:4">
      <c r="A21314" s="54">
        <v>262986</v>
      </c>
      <c r="B21314" s="54" t="s">
        <v>24068</v>
      </c>
      <c r="D21314" s="57">
        <v>4404</v>
      </c>
    </row>
    <row r="21315" spans="1:4">
      <c r="A21315" s="54">
        <v>262987</v>
      </c>
      <c r="B21315" s="54" t="s">
        <v>24069</v>
      </c>
      <c r="D21315" s="57">
        <v>4404</v>
      </c>
    </row>
    <row r="21316" spans="1:4">
      <c r="A21316" s="54">
        <v>262988</v>
      </c>
      <c r="B21316" s="54" t="s">
        <v>24070</v>
      </c>
      <c r="D21316" s="57">
        <v>4918</v>
      </c>
    </row>
    <row r="21317" spans="1:4">
      <c r="A21317" s="54">
        <v>262989</v>
      </c>
      <c r="B21317" s="54" t="s">
        <v>19224</v>
      </c>
      <c r="D21317" s="57">
        <v>4404</v>
      </c>
    </row>
    <row r="21318" spans="1:4">
      <c r="A21318" s="54">
        <v>262990</v>
      </c>
      <c r="B21318" s="54" t="s">
        <v>19225</v>
      </c>
      <c r="D21318" s="57">
        <v>4404</v>
      </c>
    </row>
    <row r="21319" spans="1:4">
      <c r="A21319" s="54">
        <v>262991</v>
      </c>
      <c r="B21319" s="54" t="s">
        <v>19226</v>
      </c>
      <c r="D21319" s="57">
        <v>4404</v>
      </c>
    </row>
    <row r="21320" spans="1:4">
      <c r="A21320" s="54">
        <v>262992</v>
      </c>
      <c r="B21320" s="54" t="s">
        <v>19227</v>
      </c>
      <c r="D21320" s="57">
        <v>4404</v>
      </c>
    </row>
    <row r="21321" spans="1:4">
      <c r="A21321" s="54">
        <v>262993</v>
      </c>
      <c r="B21321" s="54" t="s">
        <v>24071</v>
      </c>
      <c r="D21321" s="57">
        <v>4404</v>
      </c>
    </row>
    <row r="21322" spans="1:4">
      <c r="A21322" s="54">
        <v>262994</v>
      </c>
      <c r="B21322" s="54" t="s">
        <v>19228</v>
      </c>
      <c r="D21322" s="57">
        <v>4404</v>
      </c>
    </row>
    <row r="21323" spans="1:4">
      <c r="A21323" s="54">
        <v>262995</v>
      </c>
      <c r="B21323" s="54" t="s">
        <v>19229</v>
      </c>
      <c r="D21323" s="57">
        <v>4404</v>
      </c>
    </row>
    <row r="21324" spans="1:4">
      <c r="A21324" s="54">
        <v>262996</v>
      </c>
      <c r="B21324" s="54" t="s">
        <v>24072</v>
      </c>
      <c r="D21324" s="57">
        <v>4404</v>
      </c>
    </row>
    <row r="21325" spans="1:4">
      <c r="A21325" s="54">
        <v>262997</v>
      </c>
      <c r="B21325" s="54" t="s">
        <v>24073</v>
      </c>
      <c r="D21325" s="57">
        <v>4404</v>
      </c>
    </row>
    <row r="21326" spans="1:4">
      <c r="A21326" s="54">
        <v>262998</v>
      </c>
      <c r="B21326" s="54" t="s">
        <v>24074</v>
      </c>
      <c r="D21326" s="57">
        <v>4404</v>
      </c>
    </row>
    <row r="21327" spans="1:4">
      <c r="A21327" s="54">
        <v>262999</v>
      </c>
      <c r="B21327" s="54" t="s">
        <v>24075</v>
      </c>
      <c r="D21327" s="57">
        <v>4404</v>
      </c>
    </row>
    <row r="21328" spans="1:4">
      <c r="A21328" s="54">
        <v>263000</v>
      </c>
      <c r="B21328" s="54" t="s">
        <v>24076</v>
      </c>
      <c r="D21328" s="57">
        <v>4404</v>
      </c>
    </row>
    <row r="21329" spans="1:4">
      <c r="A21329" s="54">
        <v>263001</v>
      </c>
      <c r="B21329" s="54" t="s">
        <v>19230</v>
      </c>
      <c r="D21329" s="57">
        <v>4404</v>
      </c>
    </row>
    <row r="21330" spans="1:4">
      <c r="A21330" s="54">
        <v>263002</v>
      </c>
      <c r="B21330" s="54" t="s">
        <v>24077</v>
      </c>
      <c r="D21330" s="57">
        <v>4404</v>
      </c>
    </row>
    <row r="21331" spans="1:4">
      <c r="A21331" s="54">
        <v>263003</v>
      </c>
      <c r="B21331" s="54" t="s">
        <v>19231</v>
      </c>
      <c r="D21331" s="57">
        <v>4918</v>
      </c>
    </row>
    <row r="21332" spans="1:4">
      <c r="A21332" s="54">
        <v>263004</v>
      </c>
      <c r="B21332" s="54" t="s">
        <v>19232</v>
      </c>
      <c r="D21332" s="57">
        <v>4918</v>
      </c>
    </row>
    <row r="21333" spans="1:4">
      <c r="A21333" s="54">
        <v>263005</v>
      </c>
      <c r="B21333" s="54" t="s">
        <v>24078</v>
      </c>
      <c r="D21333" s="57">
        <v>4404</v>
      </c>
    </row>
    <row r="21334" spans="1:4">
      <c r="A21334" s="54">
        <v>263006</v>
      </c>
      <c r="B21334" s="54" t="s">
        <v>19233</v>
      </c>
      <c r="D21334" s="57">
        <v>4404</v>
      </c>
    </row>
    <row r="21335" spans="1:4">
      <c r="A21335" s="54">
        <v>263007</v>
      </c>
      <c r="B21335" s="54" t="s">
        <v>19234</v>
      </c>
      <c r="D21335" s="57">
        <v>4918</v>
      </c>
    </row>
    <row r="21336" spans="1:4">
      <c r="A21336" s="54">
        <v>263008</v>
      </c>
      <c r="B21336" s="54" t="s">
        <v>19235</v>
      </c>
      <c r="D21336" s="57">
        <v>4404</v>
      </c>
    </row>
    <row r="21337" spans="1:4">
      <c r="A21337" s="54">
        <v>263009</v>
      </c>
      <c r="B21337" s="54" t="s">
        <v>19236</v>
      </c>
      <c r="D21337" s="57">
        <v>4404</v>
      </c>
    </row>
    <row r="21338" spans="1:4">
      <c r="A21338" s="54">
        <v>263010</v>
      </c>
      <c r="B21338" s="54" t="s">
        <v>19237</v>
      </c>
      <c r="D21338" s="57">
        <v>4118</v>
      </c>
    </row>
    <row r="21339" spans="1:4">
      <c r="A21339" s="54">
        <v>263011</v>
      </c>
      <c r="B21339" s="54" t="s">
        <v>19238</v>
      </c>
      <c r="D21339" s="57">
        <v>4118</v>
      </c>
    </row>
    <row r="21340" spans="1:4">
      <c r="A21340" s="54">
        <v>263012</v>
      </c>
      <c r="B21340" s="54" t="s">
        <v>19239</v>
      </c>
      <c r="D21340" s="57">
        <v>4404</v>
      </c>
    </row>
    <row r="21341" spans="1:4">
      <c r="A21341" s="54">
        <v>263013</v>
      </c>
      <c r="B21341" s="54" t="s">
        <v>19240</v>
      </c>
      <c r="D21341" s="57">
        <v>4118</v>
      </c>
    </row>
    <row r="21342" spans="1:4">
      <c r="A21342" s="54">
        <v>263014</v>
      </c>
      <c r="B21342" s="54" t="s">
        <v>19241</v>
      </c>
      <c r="D21342" s="57">
        <v>4118</v>
      </c>
    </row>
    <row r="21343" spans="1:4">
      <c r="A21343" s="54">
        <v>263015</v>
      </c>
      <c r="B21343" s="54" t="s">
        <v>19242</v>
      </c>
      <c r="D21343" s="57">
        <v>4404</v>
      </c>
    </row>
    <row r="21344" spans="1:4">
      <c r="A21344" s="54">
        <v>263016</v>
      </c>
      <c r="B21344" s="54" t="s">
        <v>19243</v>
      </c>
      <c r="D21344" s="57">
        <v>4404</v>
      </c>
    </row>
    <row r="21345" spans="1:4">
      <c r="A21345" s="54">
        <v>263017</v>
      </c>
      <c r="B21345" s="54" t="s">
        <v>24079</v>
      </c>
      <c r="D21345" s="57">
        <v>4404</v>
      </c>
    </row>
    <row r="21346" spans="1:4">
      <c r="A21346" s="54">
        <v>263018</v>
      </c>
      <c r="B21346" s="54" t="s">
        <v>19244</v>
      </c>
      <c r="D21346" s="57">
        <v>4404</v>
      </c>
    </row>
    <row r="21347" spans="1:4">
      <c r="A21347" s="54">
        <v>263019</v>
      </c>
      <c r="B21347" s="54" t="s">
        <v>19245</v>
      </c>
      <c r="D21347" s="57">
        <v>4118</v>
      </c>
    </row>
    <row r="21348" spans="1:4">
      <c r="A21348" s="54">
        <v>263020</v>
      </c>
      <c r="B21348" s="54" t="s">
        <v>19246</v>
      </c>
      <c r="D21348" s="57">
        <v>4895</v>
      </c>
    </row>
    <row r="21349" spans="1:4">
      <c r="A21349" s="54">
        <v>263021</v>
      </c>
      <c r="B21349" s="54" t="s">
        <v>19247</v>
      </c>
      <c r="D21349" s="57">
        <v>4118</v>
      </c>
    </row>
    <row r="21350" spans="1:4">
      <c r="A21350" s="54">
        <v>263022</v>
      </c>
      <c r="B21350" s="54" t="s">
        <v>19248</v>
      </c>
      <c r="D21350" s="57">
        <v>4118</v>
      </c>
    </row>
    <row r="21351" spans="1:4">
      <c r="A21351" s="54">
        <v>263023</v>
      </c>
      <c r="B21351" s="54" t="s">
        <v>19249</v>
      </c>
      <c r="D21351" s="57">
        <v>4118</v>
      </c>
    </row>
    <row r="21352" spans="1:4">
      <c r="A21352" s="54">
        <v>263024</v>
      </c>
      <c r="B21352" s="54" t="s">
        <v>19250</v>
      </c>
      <c r="D21352" s="57">
        <v>4118</v>
      </c>
    </row>
    <row r="21353" spans="1:4">
      <c r="A21353" s="54">
        <v>263025</v>
      </c>
      <c r="B21353" s="54" t="s">
        <v>19251</v>
      </c>
      <c r="D21353" s="57">
        <v>5462</v>
      </c>
    </row>
    <row r="21354" spans="1:4">
      <c r="A21354" s="54">
        <v>263026</v>
      </c>
      <c r="B21354" s="54" t="s">
        <v>19252</v>
      </c>
      <c r="D21354" s="57">
        <v>4404</v>
      </c>
    </row>
    <row r="21355" spans="1:4">
      <c r="A21355" s="54">
        <v>263027</v>
      </c>
      <c r="B21355" s="54" t="s">
        <v>19253</v>
      </c>
      <c r="D21355" s="57">
        <v>4118</v>
      </c>
    </row>
    <row r="21356" spans="1:4">
      <c r="A21356" s="54">
        <v>263028</v>
      </c>
      <c r="B21356" s="54" t="s">
        <v>19254</v>
      </c>
      <c r="D21356" s="57">
        <v>4118</v>
      </c>
    </row>
    <row r="21357" spans="1:4">
      <c r="A21357" s="54">
        <v>263029</v>
      </c>
      <c r="B21357" s="54" t="s">
        <v>19255</v>
      </c>
      <c r="D21357" s="57">
        <v>4118</v>
      </c>
    </row>
    <row r="21358" spans="1:4">
      <c r="A21358" s="54">
        <v>263030</v>
      </c>
      <c r="B21358" s="54" t="s">
        <v>19256</v>
      </c>
      <c r="D21358" s="57">
        <v>4895</v>
      </c>
    </row>
    <row r="21359" spans="1:4">
      <c r="A21359" s="54">
        <v>263031</v>
      </c>
      <c r="B21359" s="54" t="s">
        <v>19257</v>
      </c>
      <c r="D21359" s="57">
        <v>4404</v>
      </c>
    </row>
    <row r="21360" spans="1:4">
      <c r="A21360" s="54">
        <v>263032</v>
      </c>
      <c r="B21360" s="54" t="s">
        <v>19258</v>
      </c>
      <c r="D21360" s="57">
        <v>4118</v>
      </c>
    </row>
    <row r="21361" spans="1:4">
      <c r="A21361" s="54">
        <v>263033</v>
      </c>
      <c r="B21361" s="54" t="s">
        <v>19259</v>
      </c>
      <c r="D21361" s="57">
        <v>4404</v>
      </c>
    </row>
    <row r="21362" spans="1:4">
      <c r="A21362" s="54">
        <v>263034</v>
      </c>
      <c r="B21362" s="54" t="s">
        <v>19260</v>
      </c>
      <c r="D21362" s="57">
        <v>4332</v>
      </c>
    </row>
    <row r="21363" spans="1:4">
      <c r="A21363" s="54">
        <v>263035</v>
      </c>
      <c r="B21363" s="54" t="s">
        <v>19261</v>
      </c>
      <c r="D21363" s="57">
        <v>4895</v>
      </c>
    </row>
    <row r="21364" spans="1:4">
      <c r="A21364" s="54">
        <v>263036</v>
      </c>
      <c r="B21364" s="54" t="s">
        <v>19262</v>
      </c>
      <c r="D21364" s="57">
        <v>5462</v>
      </c>
    </row>
    <row r="21365" spans="1:4">
      <c r="A21365" s="54">
        <v>263037</v>
      </c>
      <c r="B21365" s="54" t="s">
        <v>19263</v>
      </c>
      <c r="D21365" s="57">
        <v>4895</v>
      </c>
    </row>
    <row r="21366" spans="1:4">
      <c r="A21366" s="54">
        <v>263038</v>
      </c>
      <c r="B21366" s="54" t="s">
        <v>24080</v>
      </c>
      <c r="D21366" s="57">
        <v>3742</v>
      </c>
    </row>
    <row r="21367" spans="1:4">
      <c r="A21367" s="54">
        <v>263039</v>
      </c>
      <c r="B21367" s="54" t="s">
        <v>19264</v>
      </c>
      <c r="D21367" s="57">
        <v>4404</v>
      </c>
    </row>
    <row r="21368" spans="1:4">
      <c r="A21368" s="54">
        <v>263040</v>
      </c>
      <c r="B21368" s="54" t="s">
        <v>19265</v>
      </c>
      <c r="D21368" s="57">
        <v>5862</v>
      </c>
    </row>
    <row r="21369" spans="1:4">
      <c r="A21369" s="54">
        <v>263041</v>
      </c>
      <c r="B21369" s="54" t="s">
        <v>19266</v>
      </c>
      <c r="D21369" s="57">
        <v>5901</v>
      </c>
    </row>
    <row r="21370" spans="1:4">
      <c r="A21370" s="54">
        <v>263042</v>
      </c>
      <c r="B21370" s="54" t="s">
        <v>19267</v>
      </c>
      <c r="D21370" s="57">
        <v>5626</v>
      </c>
    </row>
    <row r="21371" spans="1:4">
      <c r="A21371" s="54">
        <v>263043</v>
      </c>
      <c r="B21371" s="54" t="s">
        <v>19268</v>
      </c>
      <c r="D21371" s="57">
        <v>5862</v>
      </c>
    </row>
    <row r="21372" spans="1:4">
      <c r="A21372" s="54">
        <v>263044</v>
      </c>
      <c r="B21372" s="54" t="s">
        <v>24081</v>
      </c>
      <c r="D21372" s="57">
        <v>5626</v>
      </c>
    </row>
    <row r="21373" spans="1:4">
      <c r="A21373" s="54">
        <v>263045</v>
      </c>
      <c r="B21373" s="54" t="s">
        <v>24082</v>
      </c>
      <c r="D21373" s="57">
        <v>5862</v>
      </c>
    </row>
    <row r="21374" spans="1:4">
      <c r="A21374" s="54">
        <v>263046</v>
      </c>
      <c r="B21374" s="54" t="s">
        <v>24083</v>
      </c>
      <c r="D21374" s="57">
        <v>5626</v>
      </c>
    </row>
    <row r="21375" spans="1:4">
      <c r="A21375" s="54">
        <v>263047</v>
      </c>
      <c r="B21375" s="54" t="s">
        <v>24084</v>
      </c>
      <c r="D21375" s="57">
        <v>5862</v>
      </c>
    </row>
    <row r="21376" spans="1:4">
      <c r="A21376" s="54">
        <v>263048</v>
      </c>
      <c r="B21376" s="54" t="s">
        <v>19269</v>
      </c>
      <c r="D21376" s="57">
        <v>5626</v>
      </c>
    </row>
    <row r="21377" spans="1:4">
      <c r="A21377" s="54">
        <v>263049</v>
      </c>
      <c r="B21377" s="54" t="s">
        <v>24085</v>
      </c>
      <c r="D21377" s="57">
        <v>9796</v>
      </c>
    </row>
    <row r="21378" spans="1:4">
      <c r="A21378" s="54">
        <v>263050</v>
      </c>
      <c r="B21378" s="54" t="s">
        <v>19270</v>
      </c>
      <c r="D21378" s="57">
        <v>9837</v>
      </c>
    </row>
    <row r="21379" spans="1:4">
      <c r="A21379" s="54">
        <v>263051</v>
      </c>
      <c r="B21379" s="54" t="s">
        <v>19271</v>
      </c>
      <c r="D21379" s="57">
        <v>9837</v>
      </c>
    </row>
    <row r="21380" spans="1:4">
      <c r="A21380" s="54">
        <v>263052</v>
      </c>
      <c r="B21380" s="54" t="s">
        <v>19272</v>
      </c>
      <c r="D21380" s="57">
        <v>9796</v>
      </c>
    </row>
    <row r="21381" spans="1:4">
      <c r="A21381" s="54">
        <v>263053</v>
      </c>
      <c r="B21381" s="54" t="s">
        <v>19273</v>
      </c>
      <c r="D21381" s="57">
        <v>9796</v>
      </c>
    </row>
    <row r="21382" spans="1:4">
      <c r="A21382" s="54">
        <v>263054</v>
      </c>
      <c r="B21382" s="54" t="s">
        <v>19274</v>
      </c>
      <c r="D21382" s="57">
        <v>9796</v>
      </c>
    </row>
    <row r="21383" spans="1:4">
      <c r="A21383" s="54">
        <v>263055</v>
      </c>
      <c r="B21383" s="54" t="s">
        <v>19275</v>
      </c>
      <c r="D21383" s="57">
        <v>9796</v>
      </c>
    </row>
    <row r="21384" spans="1:4">
      <c r="A21384" s="54">
        <v>263056</v>
      </c>
      <c r="B21384" s="54" t="s">
        <v>19276</v>
      </c>
      <c r="D21384" s="57">
        <v>9717</v>
      </c>
    </row>
    <row r="21385" spans="1:4">
      <c r="A21385" s="54">
        <v>263057</v>
      </c>
      <c r="B21385" s="54" t="s">
        <v>19277</v>
      </c>
      <c r="D21385" s="57">
        <v>9717</v>
      </c>
    </row>
    <row r="21386" spans="1:4">
      <c r="A21386" s="54">
        <v>263058</v>
      </c>
      <c r="B21386" s="54" t="s">
        <v>19278</v>
      </c>
      <c r="D21386" s="57">
        <v>9717</v>
      </c>
    </row>
    <row r="21387" spans="1:4">
      <c r="A21387" s="54">
        <v>263059</v>
      </c>
      <c r="B21387" s="54" t="s">
        <v>19279</v>
      </c>
      <c r="D21387" s="57">
        <v>9796</v>
      </c>
    </row>
    <row r="21388" spans="1:4">
      <c r="A21388" s="54">
        <v>263060</v>
      </c>
      <c r="B21388" s="54" t="s">
        <v>19280</v>
      </c>
      <c r="D21388" s="57">
        <v>9796</v>
      </c>
    </row>
    <row r="21389" spans="1:4">
      <c r="A21389" s="54">
        <v>263061</v>
      </c>
      <c r="B21389" s="54" t="s">
        <v>19281</v>
      </c>
      <c r="D21389" s="57">
        <v>9717</v>
      </c>
    </row>
    <row r="21390" spans="1:4">
      <c r="A21390" s="54">
        <v>263062</v>
      </c>
      <c r="B21390" s="54" t="s">
        <v>19282</v>
      </c>
      <c r="D21390" s="57">
        <v>9717</v>
      </c>
    </row>
    <row r="21391" spans="1:4">
      <c r="A21391" s="54">
        <v>263063</v>
      </c>
      <c r="B21391" s="54" t="s">
        <v>24086</v>
      </c>
      <c r="D21391" s="57">
        <v>9796</v>
      </c>
    </row>
    <row r="21392" spans="1:4">
      <c r="A21392" s="54">
        <v>263064</v>
      </c>
      <c r="B21392" s="54" t="s">
        <v>18463</v>
      </c>
      <c r="D21392" s="57">
        <v>9717</v>
      </c>
    </row>
    <row r="21393" spans="1:4">
      <c r="A21393" s="54">
        <v>263065</v>
      </c>
      <c r="B21393" s="54" t="s">
        <v>18465</v>
      </c>
      <c r="D21393" s="57">
        <v>9717</v>
      </c>
    </row>
    <row r="21394" spans="1:4">
      <c r="A21394" s="54">
        <v>263066</v>
      </c>
      <c r="B21394" s="54" t="s">
        <v>19283</v>
      </c>
      <c r="D21394" s="57">
        <v>9796</v>
      </c>
    </row>
    <row r="21395" spans="1:4">
      <c r="A21395" s="54">
        <v>263067</v>
      </c>
      <c r="B21395" s="54" t="s">
        <v>19284</v>
      </c>
      <c r="D21395" s="57">
        <v>9717</v>
      </c>
    </row>
    <row r="21396" spans="1:4">
      <c r="A21396" s="54">
        <v>263068</v>
      </c>
      <c r="B21396" s="54" t="s">
        <v>24087</v>
      </c>
      <c r="D21396" s="57">
        <v>9717</v>
      </c>
    </row>
    <row r="21397" spans="1:4">
      <c r="A21397" s="54">
        <v>263069</v>
      </c>
      <c r="B21397" s="54" t="s">
        <v>19285</v>
      </c>
      <c r="D21397" s="57">
        <v>9717</v>
      </c>
    </row>
    <row r="21398" spans="1:4">
      <c r="A21398" s="54">
        <v>263070</v>
      </c>
      <c r="B21398" s="54" t="s">
        <v>19286</v>
      </c>
      <c r="D21398" s="57">
        <v>9837</v>
      </c>
    </row>
    <row r="21399" spans="1:4">
      <c r="A21399" s="54">
        <v>263071</v>
      </c>
      <c r="B21399" s="54" t="s">
        <v>19287</v>
      </c>
      <c r="D21399" s="57">
        <v>9796</v>
      </c>
    </row>
    <row r="21400" spans="1:4">
      <c r="A21400" s="54">
        <v>263072</v>
      </c>
      <c r="B21400" s="54" t="s">
        <v>19288</v>
      </c>
      <c r="D21400" s="57">
        <v>9796</v>
      </c>
    </row>
    <row r="21401" spans="1:4">
      <c r="A21401" s="54">
        <v>263073</v>
      </c>
      <c r="B21401" s="54" t="s">
        <v>19289</v>
      </c>
      <c r="D21401" s="57">
        <v>9717</v>
      </c>
    </row>
    <row r="21402" spans="1:4">
      <c r="A21402" s="54">
        <v>263074</v>
      </c>
      <c r="B21402" s="54" t="s">
        <v>19290</v>
      </c>
      <c r="D21402" s="57">
        <v>9717</v>
      </c>
    </row>
    <row r="21403" spans="1:4">
      <c r="A21403" s="54">
        <v>263075</v>
      </c>
      <c r="B21403" s="54" t="s">
        <v>19291</v>
      </c>
      <c r="D21403" s="57">
        <v>9837</v>
      </c>
    </row>
    <row r="21404" spans="1:4">
      <c r="A21404" s="54">
        <v>263076</v>
      </c>
      <c r="B21404" s="54" t="s">
        <v>19292</v>
      </c>
      <c r="D21404" s="57">
        <v>9796</v>
      </c>
    </row>
    <row r="21405" spans="1:4">
      <c r="A21405" s="54">
        <v>263077</v>
      </c>
      <c r="B21405" s="54" t="s">
        <v>19293</v>
      </c>
      <c r="D21405" s="57">
        <v>9717</v>
      </c>
    </row>
    <row r="21406" spans="1:4">
      <c r="A21406" s="54">
        <v>263078</v>
      </c>
      <c r="B21406" s="54" t="s">
        <v>19294</v>
      </c>
      <c r="D21406" s="57">
        <v>9837</v>
      </c>
    </row>
    <row r="21407" spans="1:4">
      <c r="A21407" s="54">
        <v>263079</v>
      </c>
      <c r="B21407" s="54" t="s">
        <v>19295</v>
      </c>
      <c r="D21407" s="57">
        <v>9796</v>
      </c>
    </row>
    <row r="21408" spans="1:4">
      <c r="A21408" s="54">
        <v>263080</v>
      </c>
      <c r="B21408" s="54" t="s">
        <v>19296</v>
      </c>
      <c r="D21408" s="57">
        <v>9717</v>
      </c>
    </row>
    <row r="21409" spans="1:4">
      <c r="A21409" s="54">
        <v>263081</v>
      </c>
      <c r="B21409" s="54" t="s">
        <v>19297</v>
      </c>
      <c r="D21409" s="57">
        <v>9796</v>
      </c>
    </row>
    <row r="21410" spans="1:4">
      <c r="A21410" s="54">
        <v>263082</v>
      </c>
      <c r="B21410" s="54" t="s">
        <v>24088</v>
      </c>
      <c r="D21410" s="57">
        <v>9796</v>
      </c>
    </row>
    <row r="21411" spans="1:4">
      <c r="A21411" s="54">
        <v>263083</v>
      </c>
      <c r="B21411" s="54" t="s">
        <v>19298</v>
      </c>
      <c r="D21411" s="57">
        <v>9837</v>
      </c>
    </row>
    <row r="21412" spans="1:4">
      <c r="A21412" s="54">
        <v>263084</v>
      </c>
      <c r="B21412" s="54" t="s">
        <v>19299</v>
      </c>
      <c r="D21412" s="57">
        <v>9837</v>
      </c>
    </row>
    <row r="21413" spans="1:4">
      <c r="A21413" s="54">
        <v>263085</v>
      </c>
      <c r="B21413" s="54" t="s">
        <v>19300</v>
      </c>
      <c r="D21413" s="57">
        <v>9796</v>
      </c>
    </row>
    <row r="21414" spans="1:4">
      <c r="A21414" s="54">
        <v>263086</v>
      </c>
      <c r="B21414" s="54" t="s">
        <v>19301</v>
      </c>
      <c r="D21414" s="57">
        <v>7248</v>
      </c>
    </row>
    <row r="21415" spans="1:4">
      <c r="A21415" s="54">
        <v>263087</v>
      </c>
      <c r="B21415" s="54" t="s">
        <v>19302</v>
      </c>
      <c r="D21415" s="57">
        <v>9717</v>
      </c>
    </row>
    <row r="21416" spans="1:4">
      <c r="A21416" s="54">
        <v>263088</v>
      </c>
      <c r="B21416" s="54" t="s">
        <v>19303</v>
      </c>
      <c r="D21416" s="57">
        <v>9837</v>
      </c>
    </row>
    <row r="21417" spans="1:4">
      <c r="A21417" s="54">
        <v>263089</v>
      </c>
      <c r="B21417" s="54" t="s">
        <v>19304</v>
      </c>
      <c r="D21417" s="57">
        <v>9796</v>
      </c>
    </row>
    <row r="21418" spans="1:4">
      <c r="A21418" s="54">
        <v>263090</v>
      </c>
      <c r="B21418" s="54" t="s">
        <v>19305</v>
      </c>
      <c r="D21418" s="57">
        <v>9837</v>
      </c>
    </row>
    <row r="21419" spans="1:4">
      <c r="A21419" s="54">
        <v>263091</v>
      </c>
      <c r="B21419" s="54" t="s">
        <v>19306</v>
      </c>
      <c r="D21419" s="57">
        <v>9837</v>
      </c>
    </row>
    <row r="21420" spans="1:4">
      <c r="A21420" s="54">
        <v>263092</v>
      </c>
      <c r="B21420" s="54" t="s">
        <v>19307</v>
      </c>
      <c r="D21420" s="57">
        <v>9796</v>
      </c>
    </row>
    <row r="21421" spans="1:4">
      <c r="A21421" s="54">
        <v>263093</v>
      </c>
      <c r="B21421" s="54" t="s">
        <v>24089</v>
      </c>
      <c r="D21421" s="57">
        <v>9796</v>
      </c>
    </row>
    <row r="21422" spans="1:4">
      <c r="A21422" s="54">
        <v>263094</v>
      </c>
      <c r="B21422" s="54" t="s">
        <v>19308</v>
      </c>
      <c r="D21422" s="57">
        <v>9717</v>
      </c>
    </row>
    <row r="21423" spans="1:4">
      <c r="A21423" s="54">
        <v>263095</v>
      </c>
      <c r="B21423" s="54" t="s">
        <v>19309</v>
      </c>
      <c r="D21423" s="57">
        <v>9837</v>
      </c>
    </row>
    <row r="21424" spans="1:4">
      <c r="A21424" s="54">
        <v>263097</v>
      </c>
      <c r="B21424" s="54" t="s">
        <v>19310</v>
      </c>
      <c r="D21424" s="57">
        <v>9837</v>
      </c>
    </row>
    <row r="21425" spans="1:4">
      <c r="A21425" s="54">
        <v>263098</v>
      </c>
      <c r="B21425" s="54" t="s">
        <v>19311</v>
      </c>
      <c r="D21425" s="57">
        <v>9837</v>
      </c>
    </row>
    <row r="21426" spans="1:4">
      <c r="A21426" s="54">
        <v>263099</v>
      </c>
      <c r="B21426" s="54" t="s">
        <v>19312</v>
      </c>
      <c r="D21426" s="57">
        <v>9837</v>
      </c>
    </row>
    <row r="21427" spans="1:4">
      <c r="A21427" s="54">
        <v>263100</v>
      </c>
      <c r="B21427" s="54" t="s">
        <v>19313</v>
      </c>
      <c r="D21427" s="57">
        <v>9837</v>
      </c>
    </row>
    <row r="21428" spans="1:4">
      <c r="A21428" s="54">
        <v>263101</v>
      </c>
      <c r="B21428" s="54" t="s">
        <v>19314</v>
      </c>
      <c r="D21428" s="57">
        <v>9837</v>
      </c>
    </row>
    <row r="21429" spans="1:4">
      <c r="A21429" s="54">
        <v>263102</v>
      </c>
      <c r="B21429" s="54" t="s">
        <v>19315</v>
      </c>
      <c r="D21429" s="57">
        <v>9837</v>
      </c>
    </row>
    <row r="21430" spans="1:4">
      <c r="A21430" s="54">
        <v>263103</v>
      </c>
      <c r="B21430" s="54" t="s">
        <v>19316</v>
      </c>
      <c r="D21430" s="57">
        <v>9837</v>
      </c>
    </row>
    <row r="21431" spans="1:4">
      <c r="A21431" s="54">
        <v>263104</v>
      </c>
      <c r="B21431" s="54" t="s">
        <v>19317</v>
      </c>
      <c r="D21431" s="57">
        <v>9837</v>
      </c>
    </row>
    <row r="21432" spans="1:4">
      <c r="A21432" s="54">
        <v>263105</v>
      </c>
      <c r="B21432" s="54" t="s">
        <v>19318</v>
      </c>
      <c r="D21432" s="57">
        <v>8065</v>
      </c>
    </row>
    <row r="21433" spans="1:4">
      <c r="A21433" s="54">
        <v>263106</v>
      </c>
      <c r="B21433" s="54" t="s">
        <v>19319</v>
      </c>
      <c r="D21433" s="57">
        <v>8065</v>
      </c>
    </row>
    <row r="21434" spans="1:4">
      <c r="A21434" s="54">
        <v>263107</v>
      </c>
      <c r="B21434" s="54" t="s">
        <v>19320</v>
      </c>
      <c r="D21434" s="57">
        <v>8065</v>
      </c>
    </row>
    <row r="21435" spans="1:4">
      <c r="A21435" s="54">
        <v>263108</v>
      </c>
      <c r="B21435" s="54" t="s">
        <v>19321</v>
      </c>
      <c r="D21435" s="57">
        <v>8065</v>
      </c>
    </row>
    <row r="21436" spans="1:4">
      <c r="A21436" s="54">
        <v>263109</v>
      </c>
      <c r="B21436" s="54" t="s">
        <v>19322</v>
      </c>
      <c r="D21436" s="57">
        <v>8065</v>
      </c>
    </row>
    <row r="21437" spans="1:4">
      <c r="A21437" s="54">
        <v>263110</v>
      </c>
      <c r="B21437" s="54" t="s">
        <v>19323</v>
      </c>
      <c r="D21437" s="57">
        <v>8065</v>
      </c>
    </row>
    <row r="21438" spans="1:4">
      <c r="A21438" s="54">
        <v>263111</v>
      </c>
      <c r="B21438" s="54" t="s">
        <v>19324</v>
      </c>
      <c r="D21438" s="57">
        <v>8065</v>
      </c>
    </row>
    <row r="21439" spans="1:4">
      <c r="A21439" s="54">
        <v>263112</v>
      </c>
      <c r="B21439" s="54" t="s">
        <v>19325</v>
      </c>
      <c r="D21439" s="57">
        <v>8065</v>
      </c>
    </row>
    <row r="21440" spans="1:4">
      <c r="A21440" s="54">
        <v>263113</v>
      </c>
      <c r="B21440" s="54" t="s">
        <v>19326</v>
      </c>
      <c r="D21440" s="57">
        <v>8065</v>
      </c>
    </row>
    <row r="21441" spans="1:4">
      <c r="A21441" s="54">
        <v>263114</v>
      </c>
      <c r="B21441" s="54" t="s">
        <v>19327</v>
      </c>
      <c r="D21441" s="57">
        <v>8065</v>
      </c>
    </row>
    <row r="21442" spans="1:4">
      <c r="A21442" s="54">
        <v>263115</v>
      </c>
      <c r="B21442" s="54" t="s">
        <v>19328</v>
      </c>
      <c r="D21442" s="57">
        <v>8065</v>
      </c>
    </row>
    <row r="21443" spans="1:4">
      <c r="A21443" s="54">
        <v>263116</v>
      </c>
      <c r="B21443" s="54" t="s">
        <v>19329</v>
      </c>
      <c r="D21443" s="57">
        <v>8065</v>
      </c>
    </row>
    <row r="21444" spans="1:4">
      <c r="A21444" s="54">
        <v>263117</v>
      </c>
      <c r="B21444" s="54" t="s">
        <v>19330</v>
      </c>
      <c r="D21444" s="57">
        <v>8065</v>
      </c>
    </row>
    <row r="21445" spans="1:4">
      <c r="A21445" s="54">
        <v>263118</v>
      </c>
      <c r="B21445" s="54" t="s">
        <v>19331</v>
      </c>
      <c r="D21445" s="57">
        <v>8065</v>
      </c>
    </row>
    <row r="21446" spans="1:4">
      <c r="A21446" s="54">
        <v>263119</v>
      </c>
      <c r="B21446" s="54" t="s">
        <v>19332</v>
      </c>
      <c r="D21446" s="57">
        <v>8065</v>
      </c>
    </row>
    <row r="21447" spans="1:4">
      <c r="A21447" s="54">
        <v>263120</v>
      </c>
      <c r="B21447" s="54" t="s">
        <v>19333</v>
      </c>
      <c r="D21447" s="57">
        <v>8065</v>
      </c>
    </row>
    <row r="21448" spans="1:4">
      <c r="A21448" s="54">
        <v>263121</v>
      </c>
      <c r="B21448" s="54" t="s">
        <v>19334</v>
      </c>
      <c r="D21448" s="57">
        <v>8065</v>
      </c>
    </row>
    <row r="21449" spans="1:4">
      <c r="A21449" s="54">
        <v>263122</v>
      </c>
      <c r="B21449" s="54" t="s">
        <v>19335</v>
      </c>
      <c r="D21449" s="57">
        <v>9638</v>
      </c>
    </row>
    <row r="21450" spans="1:4">
      <c r="A21450" s="54">
        <v>263123</v>
      </c>
      <c r="B21450" s="54" t="s">
        <v>19336</v>
      </c>
      <c r="D21450" s="57">
        <v>9638</v>
      </c>
    </row>
    <row r="21451" spans="1:4">
      <c r="A21451" s="54">
        <v>263124</v>
      </c>
      <c r="B21451" s="54" t="s">
        <v>19337</v>
      </c>
      <c r="D21451" s="57">
        <v>9638</v>
      </c>
    </row>
    <row r="21452" spans="1:4">
      <c r="A21452" s="54">
        <v>263125</v>
      </c>
      <c r="B21452" s="54" t="s">
        <v>19338</v>
      </c>
      <c r="D21452" s="57">
        <v>9638</v>
      </c>
    </row>
    <row r="21453" spans="1:4">
      <c r="A21453" s="54">
        <v>263126</v>
      </c>
      <c r="B21453" s="54" t="s">
        <v>19339</v>
      </c>
      <c r="D21453" s="57">
        <v>9638</v>
      </c>
    </row>
    <row r="21454" spans="1:4">
      <c r="A21454" s="54">
        <v>263127</v>
      </c>
      <c r="B21454" s="54" t="s">
        <v>19340</v>
      </c>
      <c r="D21454" s="57">
        <v>9638</v>
      </c>
    </row>
    <row r="21455" spans="1:4">
      <c r="A21455" s="54">
        <v>263128</v>
      </c>
      <c r="B21455" s="54" t="s">
        <v>19341</v>
      </c>
      <c r="D21455" s="57">
        <v>9638</v>
      </c>
    </row>
    <row r="21456" spans="1:4">
      <c r="A21456" s="54">
        <v>263129</v>
      </c>
      <c r="B21456" s="54" t="s">
        <v>19342</v>
      </c>
      <c r="D21456" s="57">
        <v>9638</v>
      </c>
    </row>
    <row r="21457" spans="1:4">
      <c r="A21457" s="54">
        <v>263130</v>
      </c>
      <c r="B21457" s="54" t="s">
        <v>19343</v>
      </c>
      <c r="D21457" s="57">
        <v>9638</v>
      </c>
    </row>
    <row r="21458" spans="1:4">
      <c r="A21458" s="54">
        <v>263131</v>
      </c>
      <c r="B21458" s="54" t="s">
        <v>19344</v>
      </c>
      <c r="D21458" s="57">
        <v>9638</v>
      </c>
    </row>
    <row r="21459" spans="1:4">
      <c r="A21459" s="54">
        <v>263132</v>
      </c>
      <c r="B21459" s="54" t="s">
        <v>19345</v>
      </c>
      <c r="D21459" s="57">
        <v>9638</v>
      </c>
    </row>
    <row r="21460" spans="1:4">
      <c r="A21460" s="54">
        <v>263133</v>
      </c>
      <c r="B21460" s="54" t="s">
        <v>24090</v>
      </c>
      <c r="D21460" s="57">
        <v>9837</v>
      </c>
    </row>
    <row r="21461" spans="1:4">
      <c r="A21461" s="54">
        <v>263134</v>
      </c>
      <c r="B21461" s="54" t="s">
        <v>19346</v>
      </c>
      <c r="D21461" s="57">
        <v>9837</v>
      </c>
    </row>
    <row r="21462" spans="1:4">
      <c r="A21462" s="54">
        <v>263135</v>
      </c>
      <c r="B21462" s="54" t="s">
        <v>19347</v>
      </c>
      <c r="D21462" s="57">
        <v>9837</v>
      </c>
    </row>
    <row r="21463" spans="1:4">
      <c r="A21463" s="54">
        <v>263136</v>
      </c>
      <c r="B21463" s="54" t="s">
        <v>19348</v>
      </c>
      <c r="D21463" s="57">
        <v>9837</v>
      </c>
    </row>
    <row r="21464" spans="1:4">
      <c r="A21464" s="54">
        <v>263137</v>
      </c>
      <c r="B21464" s="54" t="s">
        <v>24091</v>
      </c>
      <c r="D21464" s="57">
        <v>9837</v>
      </c>
    </row>
    <row r="21465" spans="1:4">
      <c r="A21465" s="54">
        <v>263138</v>
      </c>
      <c r="B21465" s="54" t="s">
        <v>24092</v>
      </c>
      <c r="D21465" s="57">
        <v>9837</v>
      </c>
    </row>
    <row r="21466" spans="1:4">
      <c r="A21466" s="54">
        <v>263157</v>
      </c>
      <c r="B21466" s="54" t="s">
        <v>19349</v>
      </c>
      <c r="D21466" s="57">
        <v>6585</v>
      </c>
    </row>
    <row r="21467" spans="1:4">
      <c r="A21467" s="54">
        <v>263161</v>
      </c>
      <c r="B21467" s="54" t="s">
        <v>19350</v>
      </c>
      <c r="D21467" s="57">
        <v>1384</v>
      </c>
    </row>
    <row r="21468" spans="1:4">
      <c r="A21468" s="54">
        <v>263162</v>
      </c>
      <c r="B21468" s="54" t="s">
        <v>19351</v>
      </c>
      <c r="D21468" s="57">
        <v>20138</v>
      </c>
    </row>
    <row r="21469" spans="1:4">
      <c r="A21469" s="54">
        <v>263163</v>
      </c>
      <c r="B21469" s="54" t="s">
        <v>19352</v>
      </c>
      <c r="D21469" s="57">
        <v>20138</v>
      </c>
    </row>
    <row r="21470" spans="1:4">
      <c r="A21470" s="54">
        <v>263164</v>
      </c>
      <c r="B21470" s="54" t="s">
        <v>19353</v>
      </c>
      <c r="D21470" s="57">
        <v>20138</v>
      </c>
    </row>
    <row r="21471" spans="1:4">
      <c r="A21471" s="54">
        <v>263165</v>
      </c>
      <c r="B21471" s="54" t="s">
        <v>19354</v>
      </c>
      <c r="D21471" s="57">
        <v>20138</v>
      </c>
    </row>
    <row r="21472" spans="1:4">
      <c r="A21472" s="54">
        <v>263166</v>
      </c>
      <c r="B21472" s="54" t="s">
        <v>19355</v>
      </c>
      <c r="D21472" s="57">
        <v>20138</v>
      </c>
    </row>
    <row r="21473" spans="1:4">
      <c r="A21473" s="54">
        <v>263167</v>
      </c>
      <c r="B21473" s="54" t="s">
        <v>19356</v>
      </c>
      <c r="D21473" s="57">
        <v>22579</v>
      </c>
    </row>
    <row r="21474" spans="1:4">
      <c r="A21474" s="54">
        <v>263168</v>
      </c>
      <c r="B21474" s="54" t="s">
        <v>19357</v>
      </c>
      <c r="D21474" s="57">
        <v>20138</v>
      </c>
    </row>
    <row r="21475" spans="1:4">
      <c r="A21475" s="54">
        <v>263169</v>
      </c>
      <c r="B21475" s="54" t="s">
        <v>19358</v>
      </c>
      <c r="D21475" s="57">
        <v>20138</v>
      </c>
    </row>
    <row r="21476" spans="1:4">
      <c r="A21476" s="54">
        <v>263170</v>
      </c>
      <c r="B21476" s="54" t="s">
        <v>19359</v>
      </c>
      <c r="D21476" s="57">
        <v>22579</v>
      </c>
    </row>
    <row r="21477" spans="1:4">
      <c r="A21477" s="54">
        <v>263171</v>
      </c>
      <c r="B21477" s="54" t="s">
        <v>19360</v>
      </c>
      <c r="D21477" s="57">
        <v>18307</v>
      </c>
    </row>
    <row r="21478" spans="1:4">
      <c r="A21478" s="54">
        <v>263172</v>
      </c>
      <c r="B21478" s="54" t="s">
        <v>19361</v>
      </c>
      <c r="D21478" s="57">
        <v>42327</v>
      </c>
    </row>
    <row r="21479" spans="1:4">
      <c r="A21479" s="54">
        <v>263176</v>
      </c>
      <c r="B21479" s="54" t="s">
        <v>19362</v>
      </c>
      <c r="D21479" s="57">
        <v>89240</v>
      </c>
    </row>
    <row r="21480" spans="1:4">
      <c r="A21480" s="54">
        <v>263179</v>
      </c>
      <c r="B21480" s="54" t="s">
        <v>19363</v>
      </c>
      <c r="D21480" s="57">
        <v>1612</v>
      </c>
    </row>
    <row r="21481" spans="1:4">
      <c r="A21481" s="54">
        <v>263180</v>
      </c>
      <c r="B21481" s="54" t="s">
        <v>19364</v>
      </c>
      <c r="D21481" s="57">
        <v>4310</v>
      </c>
    </row>
    <row r="21482" spans="1:4">
      <c r="A21482" s="54">
        <v>263181</v>
      </c>
      <c r="B21482" s="54" t="s">
        <v>19365</v>
      </c>
      <c r="D21482" s="57">
        <v>608</v>
      </c>
    </row>
    <row r="21483" spans="1:4">
      <c r="A21483" s="54">
        <v>263183</v>
      </c>
      <c r="B21483" s="54" t="s">
        <v>19366</v>
      </c>
      <c r="D21483" s="57">
        <v>6130</v>
      </c>
    </row>
    <row r="21484" spans="1:4">
      <c r="A21484" s="54">
        <v>263184</v>
      </c>
      <c r="B21484" s="54" t="s">
        <v>19367</v>
      </c>
      <c r="D21484" s="57">
        <v>301</v>
      </c>
    </row>
    <row r="21485" spans="1:4">
      <c r="A21485" s="54">
        <v>263186</v>
      </c>
      <c r="B21485" s="54" t="s">
        <v>19368</v>
      </c>
      <c r="D21485" s="57">
        <v>5228</v>
      </c>
    </row>
    <row r="21486" spans="1:4">
      <c r="A21486" s="54">
        <v>263187</v>
      </c>
      <c r="B21486" s="54" t="s">
        <v>19369</v>
      </c>
      <c r="D21486" s="57">
        <v>5228</v>
      </c>
    </row>
    <row r="21487" spans="1:4">
      <c r="A21487" s="54">
        <v>263188</v>
      </c>
      <c r="B21487" s="54" t="s">
        <v>19370</v>
      </c>
      <c r="D21487" s="57">
        <v>8922</v>
      </c>
    </row>
    <row r="21488" spans="1:4">
      <c r="A21488" s="54">
        <v>263189</v>
      </c>
      <c r="B21488" s="54" t="s">
        <v>19371</v>
      </c>
      <c r="D21488" s="57">
        <v>5228</v>
      </c>
    </row>
    <row r="21489" spans="1:4">
      <c r="A21489" s="54">
        <v>263190</v>
      </c>
      <c r="B21489" s="54" t="s">
        <v>19372</v>
      </c>
      <c r="D21489" s="57">
        <v>12642</v>
      </c>
    </row>
    <row r="21490" spans="1:4">
      <c r="A21490" s="54">
        <v>263191</v>
      </c>
      <c r="B21490" s="54" t="s">
        <v>19373</v>
      </c>
      <c r="D21490" s="57">
        <v>16574</v>
      </c>
    </row>
    <row r="21491" spans="1:4">
      <c r="A21491" s="54">
        <v>263192</v>
      </c>
      <c r="B21491" s="54" t="s">
        <v>19374</v>
      </c>
      <c r="D21491" s="57">
        <v>15993</v>
      </c>
    </row>
    <row r="21492" spans="1:4">
      <c r="A21492" s="54">
        <v>263193</v>
      </c>
      <c r="B21492" s="54" t="s">
        <v>19375</v>
      </c>
      <c r="D21492" s="57">
        <v>4310</v>
      </c>
    </row>
    <row r="21493" spans="1:4">
      <c r="A21493" s="54">
        <v>263194</v>
      </c>
      <c r="B21493" s="54" t="s">
        <v>19376</v>
      </c>
      <c r="D21493" s="57">
        <v>4310</v>
      </c>
    </row>
    <row r="21494" spans="1:4">
      <c r="A21494" s="54">
        <v>263195</v>
      </c>
      <c r="B21494" s="54" t="s">
        <v>19377</v>
      </c>
      <c r="D21494" s="57">
        <v>4310</v>
      </c>
    </row>
    <row r="21495" spans="1:4">
      <c r="A21495" s="54">
        <v>263197</v>
      </c>
      <c r="B21495" s="54" t="s">
        <v>19378</v>
      </c>
      <c r="D21495" s="57">
        <v>5800</v>
      </c>
    </row>
    <row r="21496" spans="1:4">
      <c r="A21496" s="54">
        <v>263198</v>
      </c>
      <c r="B21496" s="54" t="s">
        <v>19379</v>
      </c>
      <c r="D21496" s="57">
        <v>9253</v>
      </c>
    </row>
    <row r="21497" spans="1:4">
      <c r="A21497" s="54">
        <v>263202</v>
      </c>
      <c r="B21497" s="54" t="s">
        <v>19380</v>
      </c>
      <c r="D21497" s="57">
        <v>49382</v>
      </c>
    </row>
    <row r="21498" spans="1:4">
      <c r="A21498" s="54">
        <v>263203</v>
      </c>
      <c r="B21498" s="54" t="s">
        <v>19381</v>
      </c>
      <c r="D21498" s="57">
        <v>49382</v>
      </c>
    </row>
    <row r="21499" spans="1:4">
      <c r="A21499" s="54">
        <v>263204</v>
      </c>
      <c r="B21499" s="54" t="s">
        <v>19382</v>
      </c>
      <c r="D21499" s="57">
        <v>57612</v>
      </c>
    </row>
    <row r="21500" spans="1:4">
      <c r="A21500" s="54">
        <v>263205</v>
      </c>
      <c r="B21500" s="54" t="s">
        <v>19383</v>
      </c>
      <c r="D21500" s="57">
        <v>57612</v>
      </c>
    </row>
    <row r="21501" spans="1:4">
      <c r="A21501" s="54">
        <v>263206</v>
      </c>
      <c r="B21501" s="54" t="s">
        <v>19384</v>
      </c>
      <c r="D21501" s="57">
        <v>57612</v>
      </c>
    </row>
    <row r="21502" spans="1:4">
      <c r="A21502" s="54">
        <v>263207</v>
      </c>
      <c r="B21502" s="54" t="s">
        <v>19385</v>
      </c>
      <c r="D21502" s="57">
        <v>57612</v>
      </c>
    </row>
    <row r="21503" spans="1:4">
      <c r="A21503" s="54">
        <v>263208</v>
      </c>
      <c r="B21503" s="54" t="s">
        <v>19386</v>
      </c>
      <c r="D21503" s="57">
        <v>61139</v>
      </c>
    </row>
    <row r="21504" spans="1:4">
      <c r="A21504" s="54">
        <v>263209</v>
      </c>
      <c r="B21504" s="54" t="s">
        <v>19387</v>
      </c>
      <c r="D21504" s="57">
        <v>25749</v>
      </c>
    </row>
    <row r="21505" spans="1:4">
      <c r="A21505" s="54">
        <v>263210</v>
      </c>
      <c r="B21505" s="54" t="s">
        <v>19388</v>
      </c>
      <c r="D21505" s="57">
        <v>25749</v>
      </c>
    </row>
    <row r="21506" spans="1:4">
      <c r="A21506" s="54">
        <v>263211</v>
      </c>
      <c r="B21506" s="54" t="s">
        <v>19389</v>
      </c>
      <c r="D21506" s="57">
        <v>4708</v>
      </c>
    </row>
    <row r="21507" spans="1:4">
      <c r="A21507" s="54">
        <v>263212</v>
      </c>
      <c r="B21507" s="54" t="s">
        <v>19390</v>
      </c>
      <c r="D21507" s="57">
        <v>4182</v>
      </c>
    </row>
    <row r="21508" spans="1:4">
      <c r="A21508" s="54">
        <v>263213</v>
      </c>
      <c r="B21508" s="54" t="s">
        <v>19391</v>
      </c>
      <c r="D21508" s="57">
        <v>4182</v>
      </c>
    </row>
    <row r="21509" spans="1:4">
      <c r="A21509" s="54">
        <v>263214</v>
      </c>
      <c r="B21509" s="54" t="s">
        <v>19392</v>
      </c>
      <c r="D21509" s="57">
        <v>4182</v>
      </c>
    </row>
    <row r="21510" spans="1:4">
      <c r="A21510" s="54">
        <v>263215</v>
      </c>
      <c r="B21510" s="54" t="s">
        <v>19393</v>
      </c>
      <c r="D21510" s="57">
        <v>4708</v>
      </c>
    </row>
    <row r="21511" spans="1:4">
      <c r="A21511" s="54">
        <v>263216</v>
      </c>
      <c r="B21511" s="54" t="s">
        <v>19394</v>
      </c>
      <c r="D21511" s="57">
        <v>4182</v>
      </c>
    </row>
    <row r="21512" spans="1:4">
      <c r="A21512" s="54">
        <v>263217</v>
      </c>
      <c r="B21512" s="54" t="s">
        <v>19395</v>
      </c>
      <c r="D21512" s="57">
        <v>4182</v>
      </c>
    </row>
    <row r="21513" spans="1:4">
      <c r="A21513" s="54">
        <v>263219</v>
      </c>
      <c r="B21513" s="54" t="s">
        <v>19396</v>
      </c>
      <c r="D21513" s="57">
        <v>49382</v>
      </c>
    </row>
    <row r="21514" spans="1:4">
      <c r="A21514" s="54">
        <v>263248</v>
      </c>
      <c r="B21514" s="54" t="s">
        <v>19397</v>
      </c>
      <c r="D21514" s="57">
        <v>2108</v>
      </c>
    </row>
    <row r="21515" spans="1:4">
      <c r="A21515" s="54">
        <v>263249</v>
      </c>
      <c r="B21515" s="54" t="s">
        <v>19398</v>
      </c>
      <c r="D21515" s="57">
        <v>2108</v>
      </c>
    </row>
    <row r="21516" spans="1:4">
      <c r="A21516" s="54">
        <v>263250</v>
      </c>
      <c r="B21516" s="54" t="s">
        <v>19399</v>
      </c>
      <c r="D21516" s="57">
        <v>2108</v>
      </c>
    </row>
    <row r="21517" spans="1:4">
      <c r="A21517" s="54">
        <v>263251</v>
      </c>
      <c r="B21517" s="54" t="s">
        <v>19400</v>
      </c>
      <c r="D21517" s="57">
        <v>2108</v>
      </c>
    </row>
    <row r="21518" spans="1:4">
      <c r="A21518" s="54">
        <v>263252</v>
      </c>
      <c r="B21518" s="54" t="s">
        <v>19401</v>
      </c>
      <c r="D21518" s="57">
        <v>2108</v>
      </c>
    </row>
    <row r="21519" spans="1:4">
      <c r="A21519" s="54">
        <v>263254</v>
      </c>
      <c r="B21519" s="54" t="s">
        <v>19402</v>
      </c>
      <c r="D21519" s="57">
        <v>2435</v>
      </c>
    </row>
    <row r="21520" spans="1:4">
      <c r="A21520" s="54">
        <v>263255</v>
      </c>
      <c r="B21520" s="54" t="s">
        <v>19403</v>
      </c>
      <c r="D21520" s="57">
        <v>10815</v>
      </c>
    </row>
    <row r="21521" spans="1:4">
      <c r="A21521" s="54">
        <v>263256</v>
      </c>
      <c r="B21521" s="54" t="s">
        <v>19404</v>
      </c>
      <c r="D21521" s="57">
        <v>10815</v>
      </c>
    </row>
    <row r="21522" spans="1:4">
      <c r="A21522" s="54">
        <v>263257</v>
      </c>
      <c r="B21522" s="54" t="s">
        <v>19405</v>
      </c>
      <c r="D21522" s="57">
        <v>13518</v>
      </c>
    </row>
    <row r="21523" spans="1:4">
      <c r="A21523" s="54">
        <v>263258</v>
      </c>
      <c r="B21523" s="54" t="s">
        <v>19406</v>
      </c>
      <c r="D21523" s="57">
        <v>19406</v>
      </c>
    </row>
    <row r="21524" spans="1:4">
      <c r="A21524" s="54">
        <v>263259</v>
      </c>
      <c r="B21524" s="54" t="s">
        <v>24093</v>
      </c>
      <c r="D21524" s="57">
        <v>1107</v>
      </c>
    </row>
    <row r="21525" spans="1:4">
      <c r="A21525" s="54">
        <v>263260</v>
      </c>
      <c r="B21525" s="54" t="s">
        <v>15132</v>
      </c>
      <c r="D21525" s="57">
        <v>4721</v>
      </c>
    </row>
    <row r="21526" spans="1:4">
      <c r="A21526" s="54">
        <v>263261</v>
      </c>
      <c r="B21526" s="54" t="s">
        <v>19407</v>
      </c>
      <c r="D21526" s="57">
        <v>3742</v>
      </c>
    </row>
    <row r="21527" spans="1:4">
      <c r="A21527" s="54">
        <v>263262</v>
      </c>
      <c r="B21527" s="54" t="s">
        <v>15133</v>
      </c>
      <c r="D21527" s="57">
        <v>5311</v>
      </c>
    </row>
    <row r="21528" spans="1:4">
      <c r="A21528" s="54">
        <v>263263</v>
      </c>
      <c r="B21528" s="54" t="s">
        <v>15442</v>
      </c>
      <c r="D21528" s="57">
        <v>4721</v>
      </c>
    </row>
    <row r="21529" spans="1:4">
      <c r="A21529" s="54">
        <v>263264</v>
      </c>
      <c r="B21529" s="54" t="s">
        <v>19408</v>
      </c>
      <c r="D21529" s="57">
        <v>20992</v>
      </c>
    </row>
    <row r="21530" spans="1:4">
      <c r="A21530" s="54">
        <v>263265</v>
      </c>
      <c r="B21530" s="54" t="s">
        <v>19409</v>
      </c>
      <c r="D21530" s="57">
        <v>28101</v>
      </c>
    </row>
    <row r="21531" spans="1:4">
      <c r="A21531" s="54">
        <v>263266</v>
      </c>
      <c r="B21531" s="54" t="s">
        <v>19410</v>
      </c>
      <c r="D21531" s="57">
        <v>9837</v>
      </c>
    </row>
    <row r="21532" spans="1:4">
      <c r="A21532" s="54">
        <v>263267</v>
      </c>
      <c r="B21532" s="54" t="s">
        <v>19411</v>
      </c>
      <c r="D21532" s="57">
        <v>9837</v>
      </c>
    </row>
    <row r="21533" spans="1:4">
      <c r="A21533" s="54">
        <v>263268</v>
      </c>
      <c r="B21533" s="54" t="s">
        <v>19412</v>
      </c>
      <c r="D21533" s="57">
        <v>3572</v>
      </c>
    </row>
    <row r="21534" spans="1:4">
      <c r="A21534" s="54">
        <v>263269</v>
      </c>
      <c r="B21534" s="54" t="s">
        <v>19413</v>
      </c>
      <c r="D21534" s="57">
        <v>22579</v>
      </c>
    </row>
    <row r="21535" spans="1:4">
      <c r="A21535" s="54">
        <v>263270</v>
      </c>
      <c r="B21535" s="54" t="s">
        <v>19414</v>
      </c>
      <c r="D21535" s="57">
        <v>9837</v>
      </c>
    </row>
    <row r="21536" spans="1:4">
      <c r="A21536" s="54">
        <v>263313</v>
      </c>
      <c r="B21536" s="54" t="s">
        <v>24094</v>
      </c>
      <c r="D21536" s="57">
        <v>1297</v>
      </c>
    </row>
    <row r="21537" spans="1:4">
      <c r="A21537" s="54">
        <v>263320</v>
      </c>
      <c r="B21537" s="54" t="s">
        <v>19415</v>
      </c>
      <c r="D21537" s="57">
        <v>3137</v>
      </c>
    </row>
    <row r="21538" spans="1:4">
      <c r="A21538" s="54">
        <v>263321</v>
      </c>
      <c r="B21538" s="54" t="s">
        <v>19416</v>
      </c>
      <c r="D21538" s="57">
        <v>6904</v>
      </c>
    </row>
    <row r="21539" spans="1:4">
      <c r="A21539" s="54">
        <v>263322</v>
      </c>
      <c r="B21539" s="54" t="s">
        <v>19417</v>
      </c>
      <c r="D21539" s="57">
        <v>8875</v>
      </c>
    </row>
    <row r="21540" spans="1:4">
      <c r="A21540" s="54">
        <v>263325</v>
      </c>
      <c r="B21540" s="54" t="s">
        <v>19418</v>
      </c>
      <c r="D21540" s="57">
        <v>2700</v>
      </c>
    </row>
    <row r="21541" spans="1:4">
      <c r="A21541" s="54">
        <v>263330</v>
      </c>
      <c r="B21541" s="54" t="s">
        <v>19419</v>
      </c>
      <c r="D21541" s="57">
        <v>1612</v>
      </c>
    </row>
    <row r="21542" spans="1:4">
      <c r="A21542" s="54">
        <v>263332</v>
      </c>
      <c r="B21542" s="54" t="s">
        <v>19420</v>
      </c>
      <c r="D21542" s="57">
        <v>2380</v>
      </c>
    </row>
    <row r="21543" spans="1:4">
      <c r="A21543" s="54">
        <v>263333</v>
      </c>
      <c r="B21543" s="54" t="s">
        <v>19421</v>
      </c>
      <c r="D21543" s="57">
        <v>6499</v>
      </c>
    </row>
    <row r="21544" spans="1:4">
      <c r="A21544" s="54">
        <v>263334</v>
      </c>
      <c r="B21544" s="54" t="s">
        <v>19422</v>
      </c>
      <c r="D21544" s="57">
        <v>7408</v>
      </c>
    </row>
    <row r="21545" spans="1:4">
      <c r="A21545" s="54">
        <v>263342</v>
      </c>
      <c r="B21545" s="54" t="s">
        <v>19423</v>
      </c>
      <c r="D21545" s="57">
        <v>9837</v>
      </c>
    </row>
    <row r="21546" spans="1:4">
      <c r="A21546" s="54">
        <v>263348</v>
      </c>
      <c r="B21546" s="54" t="s">
        <v>19424</v>
      </c>
      <c r="D21546" s="57">
        <v>9837</v>
      </c>
    </row>
    <row r="21547" spans="1:4">
      <c r="A21547" s="54">
        <v>263349</v>
      </c>
      <c r="B21547" s="54" t="s">
        <v>19425</v>
      </c>
      <c r="D21547" s="57">
        <v>32921</v>
      </c>
    </row>
    <row r="21548" spans="1:4">
      <c r="A21548" s="54">
        <v>263360</v>
      </c>
      <c r="B21548" s="54" t="s">
        <v>24095</v>
      </c>
      <c r="D21548" s="57">
        <v>7023</v>
      </c>
    </row>
    <row r="21549" spans="1:4">
      <c r="A21549" s="54">
        <v>263361</v>
      </c>
      <c r="B21549" s="54" t="s">
        <v>24095</v>
      </c>
      <c r="D21549" s="57">
        <v>7023</v>
      </c>
    </row>
    <row r="21550" spans="1:4">
      <c r="A21550" s="54">
        <v>263362</v>
      </c>
      <c r="B21550" s="54" t="s">
        <v>24095</v>
      </c>
      <c r="D21550" s="57">
        <v>7023</v>
      </c>
    </row>
    <row r="21551" spans="1:4">
      <c r="A21551" s="54">
        <v>263363</v>
      </c>
      <c r="B21551" s="54" t="s">
        <v>19426</v>
      </c>
      <c r="D21551" s="57">
        <v>11072</v>
      </c>
    </row>
    <row r="21552" spans="1:4">
      <c r="A21552" s="54">
        <v>263375</v>
      </c>
      <c r="B21552" s="54" t="s">
        <v>19427</v>
      </c>
      <c r="D21552" s="57">
        <v>4404</v>
      </c>
    </row>
    <row r="21553" spans="1:4">
      <c r="A21553" s="54">
        <v>263377</v>
      </c>
      <c r="B21553" s="54" t="s">
        <v>19428</v>
      </c>
      <c r="D21553" s="57">
        <v>11653</v>
      </c>
    </row>
    <row r="21554" spans="1:4">
      <c r="A21554" s="54">
        <v>263401</v>
      </c>
      <c r="B21554" s="54" t="s">
        <v>19429</v>
      </c>
      <c r="D21554" s="57">
        <v>7474</v>
      </c>
    </row>
    <row r="21555" spans="1:4">
      <c r="A21555" s="54">
        <v>263406</v>
      </c>
      <c r="B21555" s="54" t="s">
        <v>19430</v>
      </c>
      <c r="D21555" s="57">
        <v>8922</v>
      </c>
    </row>
    <row r="21556" spans="1:4">
      <c r="A21556" s="54">
        <v>263412</v>
      </c>
      <c r="B21556" s="54" t="s">
        <v>19431</v>
      </c>
      <c r="D21556" s="57">
        <v>953</v>
      </c>
    </row>
    <row r="21557" spans="1:4">
      <c r="A21557" s="54">
        <v>263419</v>
      </c>
      <c r="B21557" s="54" t="s">
        <v>19432</v>
      </c>
      <c r="D21557" s="57">
        <v>8655</v>
      </c>
    </row>
    <row r="21558" spans="1:4">
      <c r="A21558" s="54">
        <v>263420</v>
      </c>
      <c r="B21558" s="54" t="s">
        <v>19433</v>
      </c>
      <c r="D21558" s="57">
        <v>8655</v>
      </c>
    </row>
    <row r="21559" spans="1:4">
      <c r="A21559" s="54">
        <v>263421</v>
      </c>
      <c r="B21559" s="54" t="s">
        <v>19434</v>
      </c>
      <c r="D21559" s="57">
        <v>8655</v>
      </c>
    </row>
    <row r="21560" spans="1:4">
      <c r="A21560" s="54">
        <v>263422</v>
      </c>
      <c r="B21560" s="54" t="s">
        <v>19435</v>
      </c>
      <c r="D21560" s="57">
        <v>8655</v>
      </c>
    </row>
    <row r="21561" spans="1:4">
      <c r="A21561" s="54">
        <v>263423</v>
      </c>
      <c r="B21561" s="54" t="s">
        <v>19436</v>
      </c>
      <c r="D21561" s="57">
        <v>8655</v>
      </c>
    </row>
    <row r="21562" spans="1:4">
      <c r="A21562" s="54">
        <v>263424</v>
      </c>
      <c r="B21562" s="54" t="s">
        <v>19437</v>
      </c>
      <c r="D21562" s="57">
        <v>8655</v>
      </c>
    </row>
    <row r="21563" spans="1:4">
      <c r="A21563" s="54">
        <v>263425</v>
      </c>
      <c r="B21563" s="54" t="s">
        <v>19438</v>
      </c>
      <c r="D21563" s="57">
        <v>8655</v>
      </c>
    </row>
    <row r="21564" spans="1:4">
      <c r="A21564" s="54">
        <v>263426</v>
      </c>
      <c r="B21564" s="54" t="s">
        <v>19439</v>
      </c>
      <c r="D21564" s="57">
        <v>8655</v>
      </c>
    </row>
    <row r="21565" spans="1:4">
      <c r="A21565" s="54">
        <v>263427</v>
      </c>
      <c r="B21565" s="54" t="s">
        <v>19440</v>
      </c>
      <c r="D21565" s="57">
        <v>8655</v>
      </c>
    </row>
    <row r="21566" spans="1:4">
      <c r="A21566" s="54">
        <v>263428</v>
      </c>
      <c r="B21566" s="54" t="s">
        <v>19441</v>
      </c>
      <c r="D21566" s="57">
        <v>8655</v>
      </c>
    </row>
    <row r="21567" spans="1:4">
      <c r="A21567" s="54">
        <v>263429</v>
      </c>
      <c r="B21567" s="54" t="s">
        <v>19442</v>
      </c>
      <c r="D21567" s="57">
        <v>8655</v>
      </c>
    </row>
    <row r="21568" spans="1:4">
      <c r="A21568" s="54">
        <v>263430</v>
      </c>
      <c r="B21568" s="54" t="s">
        <v>19443</v>
      </c>
      <c r="D21568" s="57">
        <v>8655</v>
      </c>
    </row>
    <row r="21569" spans="1:4">
      <c r="A21569" s="54">
        <v>263431</v>
      </c>
      <c r="B21569" s="54" t="s">
        <v>19444</v>
      </c>
      <c r="D21569" s="57">
        <v>8655</v>
      </c>
    </row>
    <row r="21570" spans="1:4">
      <c r="A21570" s="54">
        <v>263432</v>
      </c>
      <c r="B21570" s="54" t="s">
        <v>19445</v>
      </c>
      <c r="D21570" s="57">
        <v>9837</v>
      </c>
    </row>
    <row r="21571" spans="1:4">
      <c r="A21571" s="54">
        <v>263433</v>
      </c>
      <c r="B21571" s="54" t="s">
        <v>19433</v>
      </c>
      <c r="D21571" s="57">
        <v>9837</v>
      </c>
    </row>
    <row r="21572" spans="1:4">
      <c r="A21572" s="54">
        <v>263434</v>
      </c>
      <c r="B21572" s="54" t="s">
        <v>19446</v>
      </c>
      <c r="D21572" s="57">
        <v>9837</v>
      </c>
    </row>
    <row r="21573" spans="1:4">
      <c r="A21573" s="54">
        <v>263435</v>
      </c>
      <c r="B21573" s="54" t="s">
        <v>19447</v>
      </c>
      <c r="D21573" s="57">
        <v>9837</v>
      </c>
    </row>
    <row r="21574" spans="1:4">
      <c r="A21574" s="54">
        <v>263436</v>
      </c>
      <c r="B21574" s="54" t="s">
        <v>19448</v>
      </c>
      <c r="D21574" s="57">
        <v>9837</v>
      </c>
    </row>
    <row r="21575" spans="1:4">
      <c r="A21575" s="54">
        <v>263437</v>
      </c>
      <c r="B21575" s="54" t="s">
        <v>19449</v>
      </c>
      <c r="D21575" s="57">
        <v>9837</v>
      </c>
    </row>
    <row r="21576" spans="1:4">
      <c r="A21576" s="54">
        <v>263438</v>
      </c>
      <c r="B21576" s="54" t="s">
        <v>19450</v>
      </c>
      <c r="D21576" s="57">
        <v>9837</v>
      </c>
    </row>
    <row r="21577" spans="1:4">
      <c r="A21577" s="54">
        <v>263439</v>
      </c>
      <c r="B21577" s="54" t="s">
        <v>19451</v>
      </c>
      <c r="D21577" s="57">
        <v>9837</v>
      </c>
    </row>
    <row r="21578" spans="1:4">
      <c r="A21578" s="54">
        <v>263440</v>
      </c>
      <c r="B21578" s="54" t="s">
        <v>19452</v>
      </c>
      <c r="D21578" s="57">
        <v>9837</v>
      </c>
    </row>
    <row r="21579" spans="1:4">
      <c r="A21579" s="54">
        <v>263441</v>
      </c>
      <c r="B21579" s="54" t="s">
        <v>19453</v>
      </c>
      <c r="D21579" s="57">
        <v>9837</v>
      </c>
    </row>
    <row r="21580" spans="1:4">
      <c r="A21580" s="54">
        <v>263442</v>
      </c>
      <c r="B21580" s="54" t="s">
        <v>19454</v>
      </c>
      <c r="D21580" s="57">
        <v>9837</v>
      </c>
    </row>
    <row r="21581" spans="1:4">
      <c r="A21581" s="54">
        <v>263443</v>
      </c>
      <c r="B21581" s="54" t="s">
        <v>19455</v>
      </c>
      <c r="D21581" s="57">
        <v>9837</v>
      </c>
    </row>
    <row r="21582" spans="1:4">
      <c r="A21582" s="54">
        <v>263444</v>
      </c>
      <c r="B21582" s="54" t="s">
        <v>19456</v>
      </c>
      <c r="D21582" s="57">
        <v>9837</v>
      </c>
    </row>
    <row r="21583" spans="1:4">
      <c r="A21583" s="54">
        <v>263445</v>
      </c>
      <c r="B21583" s="54" t="s">
        <v>19457</v>
      </c>
      <c r="D21583" s="57">
        <v>9837</v>
      </c>
    </row>
    <row r="21584" spans="1:4">
      <c r="A21584" s="54">
        <v>263446</v>
      </c>
      <c r="B21584" s="54" t="s">
        <v>19458</v>
      </c>
      <c r="D21584" s="57">
        <v>9837</v>
      </c>
    </row>
    <row r="21585" spans="1:4">
      <c r="A21585" s="54">
        <v>263447</v>
      </c>
      <c r="B21585" s="54" t="s">
        <v>19459</v>
      </c>
      <c r="D21585" s="57">
        <v>9837</v>
      </c>
    </row>
    <row r="21586" spans="1:4">
      <c r="A21586" s="54">
        <v>263453</v>
      </c>
      <c r="B21586" s="54" t="s">
        <v>19460</v>
      </c>
      <c r="D21586" s="57">
        <v>3524</v>
      </c>
    </row>
    <row r="21587" spans="1:4">
      <c r="A21587" s="54">
        <v>263454</v>
      </c>
      <c r="B21587" s="54" t="s">
        <v>19461</v>
      </c>
      <c r="D21587" s="57">
        <v>3143</v>
      </c>
    </row>
    <row r="21588" spans="1:4">
      <c r="A21588" s="54">
        <v>263457</v>
      </c>
      <c r="B21588" s="54" t="s">
        <v>19462</v>
      </c>
      <c r="D21588" s="57">
        <v>814</v>
      </c>
    </row>
    <row r="21589" spans="1:4">
      <c r="A21589" s="54">
        <v>263458</v>
      </c>
      <c r="B21589" s="54" t="s">
        <v>19463</v>
      </c>
      <c r="D21589" s="57">
        <v>1883</v>
      </c>
    </row>
    <row r="21590" spans="1:4">
      <c r="A21590" s="54">
        <v>263459</v>
      </c>
      <c r="B21590" s="54" t="s">
        <v>19464</v>
      </c>
      <c r="D21590" s="57">
        <v>1613</v>
      </c>
    </row>
    <row r="21591" spans="1:4">
      <c r="A21591" s="54">
        <v>263460</v>
      </c>
      <c r="B21591" s="54" t="s">
        <v>19465</v>
      </c>
      <c r="D21591" s="57">
        <v>1883</v>
      </c>
    </row>
    <row r="21592" spans="1:4">
      <c r="A21592" s="54">
        <v>263462</v>
      </c>
      <c r="B21592" s="54" t="s">
        <v>19466</v>
      </c>
      <c r="D21592" s="57">
        <v>502</v>
      </c>
    </row>
    <row r="21593" spans="1:4">
      <c r="A21593" s="54">
        <v>263463</v>
      </c>
      <c r="B21593" s="54" t="s">
        <v>19467</v>
      </c>
      <c r="D21593" s="57">
        <v>502</v>
      </c>
    </row>
    <row r="21594" spans="1:4">
      <c r="A21594" s="54">
        <v>263464</v>
      </c>
      <c r="B21594" s="54" t="s">
        <v>19468</v>
      </c>
      <c r="D21594" s="57">
        <v>502</v>
      </c>
    </row>
    <row r="21595" spans="1:4">
      <c r="A21595" s="54">
        <v>263465</v>
      </c>
      <c r="B21595" s="54" t="s">
        <v>19469</v>
      </c>
      <c r="D21595" s="57">
        <v>502</v>
      </c>
    </row>
    <row r="21596" spans="1:4">
      <c r="A21596" s="54">
        <v>263466</v>
      </c>
      <c r="B21596" s="54" t="s">
        <v>19470</v>
      </c>
      <c r="D21596" s="57">
        <v>526</v>
      </c>
    </row>
    <row r="21597" spans="1:4">
      <c r="A21597" s="54">
        <v>263467</v>
      </c>
      <c r="B21597" s="54" t="s">
        <v>19471</v>
      </c>
      <c r="D21597" s="57">
        <v>949</v>
      </c>
    </row>
    <row r="21598" spans="1:4">
      <c r="A21598" s="54">
        <v>263468</v>
      </c>
      <c r="B21598" s="54" t="s">
        <v>19472</v>
      </c>
      <c r="D21598" s="57">
        <v>949</v>
      </c>
    </row>
    <row r="21599" spans="1:4">
      <c r="A21599" s="54">
        <v>263469</v>
      </c>
      <c r="B21599" s="54" t="s">
        <v>19473</v>
      </c>
      <c r="D21599" s="57">
        <v>997</v>
      </c>
    </row>
    <row r="21600" spans="1:4">
      <c r="A21600" s="54">
        <v>263471</v>
      </c>
      <c r="B21600" s="54" t="s">
        <v>19474</v>
      </c>
      <c r="D21600" s="57">
        <v>7671</v>
      </c>
    </row>
    <row r="21601" spans="1:4">
      <c r="A21601" s="54">
        <v>263472</v>
      </c>
      <c r="B21601" s="54" t="s">
        <v>19475</v>
      </c>
      <c r="D21601" s="57">
        <v>4127</v>
      </c>
    </row>
    <row r="21602" spans="1:4">
      <c r="A21602" s="54">
        <v>263473</v>
      </c>
      <c r="B21602" s="54" t="s">
        <v>19476</v>
      </c>
      <c r="D21602" s="57">
        <v>4404</v>
      </c>
    </row>
    <row r="21603" spans="1:4">
      <c r="A21603" s="54">
        <v>263474</v>
      </c>
      <c r="B21603" s="54" t="s">
        <v>19477</v>
      </c>
      <c r="D21603" s="57">
        <v>5114</v>
      </c>
    </row>
    <row r="21604" spans="1:4">
      <c r="A21604" s="54">
        <v>263475</v>
      </c>
      <c r="B21604" s="54" t="s">
        <v>15993</v>
      </c>
      <c r="D21604" s="57">
        <v>3334</v>
      </c>
    </row>
    <row r="21605" spans="1:4">
      <c r="A21605" s="54">
        <v>263476</v>
      </c>
      <c r="B21605" s="54" t="s">
        <v>19478</v>
      </c>
      <c r="D21605" s="57">
        <v>3334</v>
      </c>
    </row>
    <row r="21606" spans="1:4">
      <c r="A21606" s="54">
        <v>263484</v>
      </c>
      <c r="B21606" s="54" t="s">
        <v>19479</v>
      </c>
      <c r="D21606" s="57">
        <v>49500</v>
      </c>
    </row>
    <row r="21607" spans="1:4">
      <c r="A21607" s="54">
        <v>263486</v>
      </c>
      <c r="B21607" s="54" t="s">
        <v>19480</v>
      </c>
      <c r="D21607" s="57">
        <v>27043</v>
      </c>
    </row>
    <row r="21608" spans="1:4">
      <c r="A21608" s="54">
        <v>263487</v>
      </c>
      <c r="B21608" s="54" t="s">
        <v>19481</v>
      </c>
      <c r="D21608" s="57">
        <v>1384</v>
      </c>
    </row>
    <row r="21609" spans="1:4">
      <c r="A21609" s="54">
        <v>263503</v>
      </c>
      <c r="B21609" s="54" t="s">
        <v>19482</v>
      </c>
      <c r="D21609" s="57">
        <v>634</v>
      </c>
    </row>
    <row r="21610" spans="1:4">
      <c r="A21610" s="54">
        <v>263504</v>
      </c>
      <c r="B21610" s="54" t="s">
        <v>19483</v>
      </c>
      <c r="D21610" s="57">
        <v>4319</v>
      </c>
    </row>
    <row r="21611" spans="1:4">
      <c r="A21611" s="54">
        <v>263506</v>
      </c>
      <c r="B21611" s="54" t="s">
        <v>15706</v>
      </c>
      <c r="D21611" s="57">
        <v>5075</v>
      </c>
    </row>
    <row r="21612" spans="1:4">
      <c r="A21612" s="54">
        <v>263507</v>
      </c>
      <c r="B21612" s="54" t="s">
        <v>19484</v>
      </c>
      <c r="D21612" s="57">
        <v>5350</v>
      </c>
    </row>
    <row r="21613" spans="1:4">
      <c r="A21613" s="54">
        <v>263516</v>
      </c>
      <c r="B21613" s="54" t="s">
        <v>17995</v>
      </c>
      <c r="D21613" s="57">
        <v>567</v>
      </c>
    </row>
    <row r="21614" spans="1:4">
      <c r="A21614" s="54">
        <v>263534</v>
      </c>
      <c r="B21614" s="54" t="s">
        <v>19485</v>
      </c>
      <c r="D21614" s="57">
        <v>16843</v>
      </c>
    </row>
    <row r="21615" spans="1:4">
      <c r="A21615" s="54">
        <v>263550</v>
      </c>
      <c r="B21615" s="54" t="s">
        <v>23995</v>
      </c>
      <c r="D21615" s="57">
        <v>9837</v>
      </c>
    </row>
    <row r="21616" spans="1:4">
      <c r="A21616" s="54">
        <v>263552</v>
      </c>
      <c r="B21616" s="54" t="s">
        <v>24096</v>
      </c>
      <c r="D21616" s="57">
        <v>4404</v>
      </c>
    </row>
    <row r="21617" spans="1:4">
      <c r="A21617" s="54">
        <v>263563</v>
      </c>
      <c r="B21617" s="54" t="s">
        <v>19486</v>
      </c>
      <c r="D21617" s="57">
        <v>5595</v>
      </c>
    </row>
    <row r="21618" spans="1:4">
      <c r="A21618" s="54">
        <v>263564</v>
      </c>
      <c r="B21618" s="54" t="s">
        <v>24097</v>
      </c>
      <c r="D21618" s="57">
        <v>7169</v>
      </c>
    </row>
    <row r="21619" spans="1:4">
      <c r="A21619" s="54">
        <v>263565</v>
      </c>
      <c r="B21619" s="54" t="s">
        <v>24098</v>
      </c>
      <c r="D21619" s="57">
        <v>10386</v>
      </c>
    </row>
    <row r="21620" spans="1:4">
      <c r="A21620" s="54">
        <v>263566</v>
      </c>
      <c r="B21620" s="54" t="s">
        <v>19487</v>
      </c>
      <c r="D21620" s="57">
        <v>3573</v>
      </c>
    </row>
    <row r="21621" spans="1:4">
      <c r="A21621" s="54">
        <v>263567</v>
      </c>
      <c r="B21621" s="54" t="s">
        <v>19488</v>
      </c>
      <c r="D21621" s="57">
        <v>2108</v>
      </c>
    </row>
    <row r="21622" spans="1:4">
      <c r="A21622" s="54">
        <v>263574</v>
      </c>
      <c r="B21622" s="54" t="s">
        <v>19489</v>
      </c>
      <c r="D21622" s="57">
        <v>56201</v>
      </c>
    </row>
    <row r="21623" spans="1:4">
      <c r="A21623" s="54">
        <v>263575</v>
      </c>
      <c r="B21623" s="54" t="s">
        <v>19490</v>
      </c>
      <c r="D21623" s="57">
        <v>21847</v>
      </c>
    </row>
    <row r="21624" spans="1:4">
      <c r="A21624" s="54">
        <v>263576</v>
      </c>
      <c r="B21624" s="54" t="s">
        <v>19491</v>
      </c>
      <c r="D21624" s="57">
        <v>21847</v>
      </c>
    </row>
    <row r="21625" spans="1:4">
      <c r="A21625" s="54">
        <v>263578</v>
      </c>
      <c r="B21625" s="54" t="s">
        <v>19492</v>
      </c>
      <c r="D21625" s="57">
        <v>235</v>
      </c>
    </row>
    <row r="21626" spans="1:4">
      <c r="A21626" s="54">
        <v>263581</v>
      </c>
      <c r="B21626" s="54" t="s">
        <v>19493</v>
      </c>
      <c r="D21626" s="57">
        <v>4404</v>
      </c>
    </row>
    <row r="21627" spans="1:4">
      <c r="A21627" s="54">
        <v>263582</v>
      </c>
      <c r="B21627" s="54" t="s">
        <v>19494</v>
      </c>
      <c r="D21627" s="57">
        <v>5311</v>
      </c>
    </row>
    <row r="21628" spans="1:4">
      <c r="A21628" s="54">
        <v>263585</v>
      </c>
      <c r="B21628" s="54" t="s">
        <v>19495</v>
      </c>
      <c r="D21628" s="57">
        <v>23729</v>
      </c>
    </row>
    <row r="21629" spans="1:4">
      <c r="A21629" s="54">
        <v>263586</v>
      </c>
      <c r="B21629" s="54" t="s">
        <v>19496</v>
      </c>
      <c r="D21629" s="57">
        <v>2315</v>
      </c>
    </row>
    <row r="21630" spans="1:4">
      <c r="A21630" s="54">
        <v>263588</v>
      </c>
      <c r="B21630" s="54" t="s">
        <v>19497</v>
      </c>
      <c r="D21630" s="57">
        <v>18882</v>
      </c>
    </row>
    <row r="21631" spans="1:4">
      <c r="A21631" s="54">
        <v>263589</v>
      </c>
      <c r="B21631" s="54" t="s">
        <v>19498</v>
      </c>
      <c r="D21631" s="57">
        <v>4939</v>
      </c>
    </row>
    <row r="21632" spans="1:4">
      <c r="A21632" s="54">
        <v>263590</v>
      </c>
      <c r="B21632" s="54" t="s">
        <v>19499</v>
      </c>
      <c r="D21632" s="57">
        <v>2372</v>
      </c>
    </row>
    <row r="21633" spans="1:4">
      <c r="A21633" s="54">
        <v>263591</v>
      </c>
      <c r="B21633" s="54" t="s">
        <v>19500</v>
      </c>
      <c r="D21633" s="57">
        <v>2144</v>
      </c>
    </row>
    <row r="21634" spans="1:4">
      <c r="A21634" s="54">
        <v>263592</v>
      </c>
      <c r="B21634" s="54" t="s">
        <v>19501</v>
      </c>
      <c r="D21634" s="57">
        <v>221</v>
      </c>
    </row>
    <row r="21635" spans="1:4">
      <c r="A21635" s="54">
        <v>263593</v>
      </c>
      <c r="B21635" s="54" t="s">
        <v>19502</v>
      </c>
      <c r="D21635" s="57">
        <v>2984</v>
      </c>
    </row>
    <row r="21636" spans="1:4">
      <c r="A21636" s="54">
        <v>263594</v>
      </c>
      <c r="B21636" s="54" t="s">
        <v>19502</v>
      </c>
      <c r="D21636" s="57">
        <v>6589</v>
      </c>
    </row>
    <row r="21637" spans="1:4">
      <c r="A21637" s="54">
        <v>263597</v>
      </c>
      <c r="B21637" s="54" t="s">
        <v>24099</v>
      </c>
      <c r="D21637" s="57">
        <v>1857</v>
      </c>
    </row>
    <row r="21638" spans="1:4">
      <c r="A21638" s="54">
        <v>263605</v>
      </c>
      <c r="B21638" s="54" t="s">
        <v>19503</v>
      </c>
      <c r="D21638" s="57">
        <v>30805</v>
      </c>
    </row>
    <row r="21639" spans="1:4">
      <c r="A21639" s="54">
        <v>263606</v>
      </c>
      <c r="B21639" s="54" t="s">
        <v>19504</v>
      </c>
      <c r="D21639" s="57">
        <v>10265</v>
      </c>
    </row>
    <row r="21640" spans="1:4">
      <c r="A21640" s="54">
        <v>263631</v>
      </c>
      <c r="B21640" s="54" t="s">
        <v>19505</v>
      </c>
      <c r="D21640" s="57">
        <v>12121</v>
      </c>
    </row>
    <row r="21641" spans="1:4">
      <c r="A21641" s="54">
        <v>263632</v>
      </c>
      <c r="B21641" s="54" t="s">
        <v>19506</v>
      </c>
      <c r="D21641" s="57">
        <v>1883</v>
      </c>
    </row>
    <row r="21642" spans="1:4">
      <c r="A21642" s="54">
        <v>263635</v>
      </c>
      <c r="B21642" s="54" t="s">
        <v>24100</v>
      </c>
      <c r="D21642" s="57">
        <v>5154</v>
      </c>
    </row>
    <row r="21643" spans="1:4">
      <c r="A21643" s="54">
        <v>263636</v>
      </c>
      <c r="B21643" s="54" t="s">
        <v>24100</v>
      </c>
      <c r="D21643" s="57">
        <v>5154</v>
      </c>
    </row>
    <row r="21644" spans="1:4">
      <c r="A21644" s="54">
        <v>263637</v>
      </c>
      <c r="B21644" s="54" t="s">
        <v>19507</v>
      </c>
      <c r="D21644" s="57">
        <v>5154</v>
      </c>
    </row>
    <row r="21645" spans="1:4">
      <c r="A21645" s="54">
        <v>263638</v>
      </c>
      <c r="B21645" s="54" t="s">
        <v>24058</v>
      </c>
      <c r="D21645" s="57">
        <v>5154</v>
      </c>
    </row>
    <row r="21646" spans="1:4">
      <c r="A21646" s="54">
        <v>263639</v>
      </c>
      <c r="B21646" s="54" t="s">
        <v>24058</v>
      </c>
      <c r="D21646" s="57">
        <v>5154</v>
      </c>
    </row>
    <row r="21647" spans="1:4">
      <c r="A21647" s="54">
        <v>263640</v>
      </c>
      <c r="B21647" s="54" t="s">
        <v>24100</v>
      </c>
      <c r="D21647" s="57">
        <v>4918</v>
      </c>
    </row>
    <row r="21648" spans="1:4">
      <c r="A21648" s="54">
        <v>263641</v>
      </c>
      <c r="B21648" s="54" t="s">
        <v>19508</v>
      </c>
      <c r="D21648" s="57">
        <v>6098</v>
      </c>
    </row>
    <row r="21649" spans="1:4">
      <c r="A21649" s="54">
        <v>263642</v>
      </c>
      <c r="B21649" s="54" t="s">
        <v>19509</v>
      </c>
      <c r="D21649" s="57">
        <v>18673</v>
      </c>
    </row>
    <row r="21650" spans="1:4">
      <c r="A21650" s="54">
        <v>263653</v>
      </c>
      <c r="B21650" s="54" t="s">
        <v>24101</v>
      </c>
      <c r="D21650" s="57">
        <v>9837</v>
      </c>
    </row>
    <row r="21651" spans="1:4">
      <c r="A21651" s="54">
        <v>263655</v>
      </c>
      <c r="B21651" s="54" t="s">
        <v>19510</v>
      </c>
      <c r="D21651" s="57">
        <v>2279</v>
      </c>
    </row>
    <row r="21652" spans="1:4">
      <c r="A21652" s="54">
        <v>263656</v>
      </c>
      <c r="B21652" s="54" t="s">
        <v>19511</v>
      </c>
      <c r="D21652" s="57">
        <v>2279</v>
      </c>
    </row>
    <row r="21653" spans="1:4">
      <c r="A21653" s="54">
        <v>263662</v>
      </c>
      <c r="B21653" s="54" t="s">
        <v>16447</v>
      </c>
      <c r="D21653" s="57">
        <v>9837</v>
      </c>
    </row>
    <row r="21654" spans="1:4">
      <c r="A21654" s="54">
        <v>263667</v>
      </c>
      <c r="B21654" s="54" t="s">
        <v>23917</v>
      </c>
      <c r="D21654" s="57">
        <v>1456</v>
      </c>
    </row>
    <row r="21655" spans="1:4">
      <c r="A21655" s="54">
        <v>263675</v>
      </c>
      <c r="B21655" s="54" t="s">
        <v>19512</v>
      </c>
      <c r="D21655" s="57">
        <v>2340</v>
      </c>
    </row>
    <row r="21656" spans="1:4">
      <c r="A21656" s="54">
        <v>263677</v>
      </c>
      <c r="B21656" s="54" t="s">
        <v>19513</v>
      </c>
      <c r="D21656" s="57">
        <v>9199</v>
      </c>
    </row>
    <row r="21657" spans="1:4">
      <c r="A21657" s="54">
        <v>263678</v>
      </c>
      <c r="B21657" s="54" t="s">
        <v>19514</v>
      </c>
      <c r="D21657" s="57">
        <v>100000</v>
      </c>
    </row>
    <row r="21658" spans="1:4">
      <c r="A21658" s="54">
        <v>263690</v>
      </c>
      <c r="B21658" s="54" t="s">
        <v>19515</v>
      </c>
      <c r="D21658" s="57">
        <v>11356</v>
      </c>
    </row>
    <row r="21659" spans="1:4">
      <c r="A21659" s="54">
        <v>263701</v>
      </c>
      <c r="B21659" s="54" t="s">
        <v>19516</v>
      </c>
      <c r="D21659" s="57">
        <v>1384</v>
      </c>
    </row>
    <row r="21660" spans="1:4">
      <c r="A21660" s="54">
        <v>263711</v>
      </c>
      <c r="B21660" s="54" t="s">
        <v>19517</v>
      </c>
      <c r="D21660" s="57">
        <v>10085</v>
      </c>
    </row>
    <row r="21661" spans="1:4">
      <c r="A21661" s="54">
        <v>263716</v>
      </c>
      <c r="B21661" s="54" t="s">
        <v>19518</v>
      </c>
      <c r="D21661" s="57">
        <v>5695</v>
      </c>
    </row>
    <row r="21662" spans="1:4">
      <c r="A21662" s="54">
        <v>263720</v>
      </c>
      <c r="B21662" s="54" t="s">
        <v>19519</v>
      </c>
      <c r="D21662" s="57">
        <v>3436</v>
      </c>
    </row>
    <row r="21663" spans="1:4">
      <c r="A21663" s="54">
        <v>263721</v>
      </c>
      <c r="B21663" s="54" t="s">
        <v>19520</v>
      </c>
      <c r="D21663" s="57">
        <v>9837</v>
      </c>
    </row>
    <row r="21664" spans="1:4">
      <c r="A21664" s="54">
        <v>263722</v>
      </c>
      <c r="B21664" s="54" t="s">
        <v>19521</v>
      </c>
      <c r="D21664" s="57">
        <v>11761</v>
      </c>
    </row>
    <row r="21665" spans="1:4">
      <c r="A21665" s="54">
        <v>263723</v>
      </c>
      <c r="B21665" s="54" t="s">
        <v>19522</v>
      </c>
      <c r="D21665" s="57">
        <v>9837</v>
      </c>
    </row>
    <row r="21666" spans="1:4">
      <c r="A21666" s="54">
        <v>263724</v>
      </c>
      <c r="B21666" s="54" t="s">
        <v>19523</v>
      </c>
      <c r="D21666" s="57">
        <v>9837</v>
      </c>
    </row>
    <row r="21667" spans="1:4">
      <c r="A21667" s="54">
        <v>263725</v>
      </c>
      <c r="B21667" s="54" t="s">
        <v>19524</v>
      </c>
      <c r="D21667" s="57">
        <v>23311</v>
      </c>
    </row>
    <row r="21668" spans="1:4">
      <c r="A21668" s="54">
        <v>263726</v>
      </c>
      <c r="B21668" s="54" t="s">
        <v>19525</v>
      </c>
      <c r="D21668" s="57">
        <v>23311</v>
      </c>
    </row>
    <row r="21669" spans="1:4">
      <c r="A21669" s="54">
        <v>263727</v>
      </c>
      <c r="B21669" s="54" t="s">
        <v>19526</v>
      </c>
      <c r="D21669" s="57">
        <v>852</v>
      </c>
    </row>
    <row r="21670" spans="1:4">
      <c r="A21670" s="54">
        <v>263728</v>
      </c>
      <c r="B21670" s="54" t="s">
        <v>19527</v>
      </c>
      <c r="D21670" s="57">
        <v>116</v>
      </c>
    </row>
    <row r="21671" spans="1:4">
      <c r="A21671" s="54">
        <v>263733</v>
      </c>
      <c r="B21671" s="54" t="s">
        <v>19528</v>
      </c>
      <c r="D21671" s="57">
        <v>7223</v>
      </c>
    </row>
    <row r="21672" spans="1:4">
      <c r="A21672" s="54">
        <v>263734</v>
      </c>
      <c r="B21672" s="54" t="s">
        <v>19529</v>
      </c>
      <c r="D21672" s="57">
        <v>4303</v>
      </c>
    </row>
    <row r="21673" spans="1:4">
      <c r="A21673" s="54">
        <v>263735</v>
      </c>
      <c r="B21673" s="54" t="s">
        <v>19530</v>
      </c>
      <c r="D21673" s="57">
        <v>4414</v>
      </c>
    </row>
    <row r="21674" spans="1:4">
      <c r="A21674" s="54">
        <v>263739</v>
      </c>
      <c r="B21674" s="54" t="s">
        <v>19531</v>
      </c>
      <c r="D21674" s="57">
        <v>521</v>
      </c>
    </row>
    <row r="21675" spans="1:4">
      <c r="A21675" s="54">
        <v>263743</v>
      </c>
      <c r="B21675" s="54" t="s">
        <v>19532</v>
      </c>
      <c r="D21675" s="57">
        <v>4676</v>
      </c>
    </row>
    <row r="21676" spans="1:4">
      <c r="A21676" s="54">
        <v>263745</v>
      </c>
      <c r="B21676" s="54" t="s">
        <v>19533</v>
      </c>
      <c r="D21676" s="57">
        <v>4551</v>
      </c>
    </row>
    <row r="21677" spans="1:4">
      <c r="A21677" s="54">
        <v>263746</v>
      </c>
      <c r="B21677" s="54" t="s">
        <v>19534</v>
      </c>
      <c r="D21677" s="57">
        <v>11761</v>
      </c>
    </row>
    <row r="21678" spans="1:4">
      <c r="A21678" s="54">
        <v>263747</v>
      </c>
      <c r="B21678" s="54" t="s">
        <v>19535</v>
      </c>
      <c r="D21678" s="57">
        <v>55261</v>
      </c>
    </row>
    <row r="21679" spans="1:4">
      <c r="A21679" s="54">
        <v>263748</v>
      </c>
      <c r="B21679" s="54" t="s">
        <v>19536</v>
      </c>
      <c r="D21679" s="57">
        <v>55261</v>
      </c>
    </row>
    <row r="21680" spans="1:4">
      <c r="A21680" s="54">
        <v>263752</v>
      </c>
      <c r="B21680" s="54" t="s">
        <v>19537</v>
      </c>
      <c r="D21680" s="57">
        <v>4402</v>
      </c>
    </row>
    <row r="21681" spans="1:4">
      <c r="A21681" s="54">
        <v>263754</v>
      </c>
      <c r="B21681" s="54" t="s">
        <v>19538</v>
      </c>
      <c r="D21681" s="57">
        <v>9837</v>
      </c>
    </row>
    <row r="21682" spans="1:4">
      <c r="A21682" s="54">
        <v>263755</v>
      </c>
      <c r="B21682" s="54" t="s">
        <v>19539</v>
      </c>
      <c r="D21682" s="57">
        <v>20217</v>
      </c>
    </row>
    <row r="21683" spans="1:4">
      <c r="A21683" s="54">
        <v>263756</v>
      </c>
      <c r="B21683" s="54" t="s">
        <v>19540</v>
      </c>
      <c r="D21683" s="57">
        <v>1214</v>
      </c>
    </row>
    <row r="21684" spans="1:4">
      <c r="A21684" s="54">
        <v>263764</v>
      </c>
      <c r="B21684" s="54" t="s">
        <v>19541</v>
      </c>
      <c r="D21684" s="57">
        <v>1162</v>
      </c>
    </row>
    <row r="21685" spans="1:4">
      <c r="A21685" s="54">
        <v>263765</v>
      </c>
      <c r="B21685" s="54" t="s">
        <v>19542</v>
      </c>
      <c r="D21685" s="57">
        <v>435</v>
      </c>
    </row>
    <row r="21686" spans="1:4">
      <c r="A21686" s="54">
        <v>263766</v>
      </c>
      <c r="B21686" s="54" t="s">
        <v>19543</v>
      </c>
      <c r="D21686" s="57">
        <v>1489</v>
      </c>
    </row>
    <row r="21687" spans="1:4">
      <c r="A21687" s="54">
        <v>263781</v>
      </c>
      <c r="B21687" s="54" t="s">
        <v>19544</v>
      </c>
      <c r="D21687" s="57">
        <v>9837</v>
      </c>
    </row>
    <row r="21688" spans="1:4">
      <c r="A21688" s="54">
        <v>263784</v>
      </c>
      <c r="B21688" s="54" t="s">
        <v>19545</v>
      </c>
      <c r="D21688" s="57">
        <v>1124</v>
      </c>
    </row>
    <row r="21689" spans="1:4">
      <c r="A21689" s="54">
        <v>263785</v>
      </c>
      <c r="B21689" s="54" t="s">
        <v>19545</v>
      </c>
      <c r="D21689" s="57">
        <v>1220</v>
      </c>
    </row>
    <row r="21690" spans="1:4">
      <c r="A21690" s="54">
        <v>263786</v>
      </c>
      <c r="B21690" s="54" t="s">
        <v>19546</v>
      </c>
      <c r="D21690" s="57">
        <v>398</v>
      </c>
    </row>
    <row r="21691" spans="1:4">
      <c r="A21691" s="54">
        <v>263787</v>
      </c>
      <c r="B21691" s="54" t="s">
        <v>19547</v>
      </c>
      <c r="D21691" s="57">
        <v>9837</v>
      </c>
    </row>
    <row r="21692" spans="1:4">
      <c r="A21692" s="54">
        <v>263788</v>
      </c>
      <c r="B21692" s="54" t="s">
        <v>19548</v>
      </c>
      <c r="D21692" s="57">
        <v>9837</v>
      </c>
    </row>
    <row r="21693" spans="1:4">
      <c r="A21693" s="54">
        <v>263789</v>
      </c>
      <c r="B21693" s="54" t="s">
        <v>19549</v>
      </c>
      <c r="D21693" s="57">
        <v>1422</v>
      </c>
    </row>
    <row r="21694" spans="1:4">
      <c r="A21694" s="54">
        <v>263790</v>
      </c>
      <c r="B21694" s="54" t="s">
        <v>19550</v>
      </c>
      <c r="D21694" s="57">
        <v>879</v>
      </c>
    </row>
    <row r="21695" spans="1:4">
      <c r="A21695" s="54">
        <v>263791</v>
      </c>
      <c r="B21695" s="54" t="s">
        <v>19551</v>
      </c>
      <c r="D21695" s="57">
        <v>100000</v>
      </c>
    </row>
    <row r="21696" spans="1:4">
      <c r="A21696" s="54">
        <v>263796</v>
      </c>
      <c r="B21696" s="54" t="s">
        <v>19552</v>
      </c>
      <c r="D21696" s="57">
        <v>4173</v>
      </c>
    </row>
    <row r="21697" spans="1:4">
      <c r="A21697" s="54">
        <v>263797</v>
      </c>
      <c r="B21697" s="54" t="s">
        <v>19553</v>
      </c>
      <c r="D21697" s="57">
        <v>9390</v>
      </c>
    </row>
    <row r="21698" spans="1:4">
      <c r="A21698" s="54">
        <v>263798</v>
      </c>
      <c r="B21698" s="54" t="s">
        <v>19554</v>
      </c>
      <c r="D21698" s="57">
        <v>9390</v>
      </c>
    </row>
    <row r="21699" spans="1:4">
      <c r="A21699" s="54">
        <v>263799</v>
      </c>
      <c r="B21699" s="54" t="s">
        <v>19555</v>
      </c>
      <c r="D21699" s="57">
        <v>1856</v>
      </c>
    </row>
    <row r="21700" spans="1:4">
      <c r="A21700" s="54">
        <v>263800</v>
      </c>
      <c r="B21700" s="54" t="s">
        <v>19556</v>
      </c>
      <c r="D21700" s="57">
        <v>11632</v>
      </c>
    </row>
    <row r="21701" spans="1:4">
      <c r="A21701" s="54">
        <v>263801</v>
      </c>
      <c r="B21701" s="54" t="s">
        <v>19557</v>
      </c>
      <c r="D21701" s="57">
        <v>1274</v>
      </c>
    </row>
    <row r="21702" spans="1:4">
      <c r="A21702" s="54">
        <v>263802</v>
      </c>
      <c r="B21702" s="54" t="s">
        <v>19558</v>
      </c>
      <c r="D21702" s="57">
        <v>129</v>
      </c>
    </row>
    <row r="21703" spans="1:4">
      <c r="A21703" s="54">
        <v>263804</v>
      </c>
      <c r="B21703" s="54" t="s">
        <v>19559</v>
      </c>
      <c r="D21703" s="57">
        <v>170</v>
      </c>
    </row>
    <row r="21704" spans="1:4">
      <c r="A21704" s="54">
        <v>263805</v>
      </c>
      <c r="B21704" s="54" t="s">
        <v>19560</v>
      </c>
      <c r="D21704" s="57">
        <v>2185</v>
      </c>
    </row>
    <row r="21705" spans="1:4">
      <c r="A21705" s="54">
        <v>263806</v>
      </c>
      <c r="B21705" s="54" t="s">
        <v>19561</v>
      </c>
      <c r="D21705" s="57">
        <v>273</v>
      </c>
    </row>
    <row r="21706" spans="1:4">
      <c r="A21706" s="54">
        <v>263807</v>
      </c>
      <c r="B21706" s="54" t="s">
        <v>19562</v>
      </c>
      <c r="D21706" s="57">
        <v>215</v>
      </c>
    </row>
    <row r="21707" spans="1:4">
      <c r="A21707" s="54">
        <v>263808</v>
      </c>
      <c r="B21707" s="54" t="s">
        <v>19563</v>
      </c>
      <c r="D21707" s="57">
        <v>2047</v>
      </c>
    </row>
    <row r="21708" spans="1:4">
      <c r="A21708" s="54">
        <v>263810</v>
      </c>
      <c r="B21708" s="54" t="s">
        <v>19564</v>
      </c>
      <c r="D21708" s="57">
        <v>4404</v>
      </c>
    </row>
    <row r="21709" spans="1:4">
      <c r="A21709" s="54">
        <v>263811</v>
      </c>
      <c r="B21709" s="54" t="s">
        <v>19565</v>
      </c>
      <c r="D21709" s="57">
        <v>1686</v>
      </c>
    </row>
    <row r="21710" spans="1:4">
      <c r="A21710" s="54">
        <v>263829</v>
      </c>
      <c r="B21710" s="54" t="s">
        <v>19566</v>
      </c>
      <c r="D21710" s="57">
        <v>9837</v>
      </c>
    </row>
    <row r="21711" spans="1:4">
      <c r="A21711" s="54">
        <v>263830</v>
      </c>
      <c r="B21711" s="54" t="s">
        <v>19567</v>
      </c>
      <c r="D21711" s="57">
        <v>9837</v>
      </c>
    </row>
    <row r="21712" spans="1:4">
      <c r="A21712" s="54">
        <v>263831</v>
      </c>
      <c r="B21712" s="54" t="s">
        <v>19568</v>
      </c>
      <c r="D21712" s="57">
        <v>18307</v>
      </c>
    </row>
    <row r="21713" spans="1:4">
      <c r="A21713" s="54">
        <v>263832</v>
      </c>
      <c r="B21713" s="54" t="s">
        <v>19569</v>
      </c>
      <c r="D21713" s="57">
        <v>57612</v>
      </c>
    </row>
    <row r="21714" spans="1:4">
      <c r="A21714" s="54">
        <v>263834</v>
      </c>
      <c r="B21714" s="54" t="s">
        <v>18396</v>
      </c>
      <c r="D21714" s="57">
        <v>1587</v>
      </c>
    </row>
    <row r="21715" spans="1:4">
      <c r="A21715" s="54">
        <v>263836</v>
      </c>
      <c r="B21715" s="54" t="s">
        <v>24102</v>
      </c>
      <c r="D21715" s="57">
        <v>4402</v>
      </c>
    </row>
    <row r="21716" spans="1:4">
      <c r="A21716" s="54">
        <v>263837</v>
      </c>
      <c r="B21716" s="54" t="s">
        <v>19570</v>
      </c>
      <c r="D21716" s="57">
        <v>24412</v>
      </c>
    </row>
    <row r="21717" spans="1:4">
      <c r="A21717" s="54">
        <v>263841</v>
      </c>
      <c r="B21717" s="54" t="s">
        <v>19571</v>
      </c>
      <c r="D21717" s="57">
        <v>62668</v>
      </c>
    </row>
    <row r="21718" spans="1:4">
      <c r="A21718" s="54">
        <v>263842</v>
      </c>
      <c r="B21718" s="54" t="s">
        <v>19572</v>
      </c>
      <c r="D21718" s="57">
        <v>30476</v>
      </c>
    </row>
    <row r="21719" spans="1:4">
      <c r="A21719" s="54">
        <v>263849</v>
      </c>
      <c r="B21719" s="54" t="s">
        <v>19573</v>
      </c>
      <c r="D21719" s="57">
        <v>1442</v>
      </c>
    </row>
    <row r="21720" spans="1:4">
      <c r="A21720" s="54">
        <v>263853</v>
      </c>
      <c r="B21720" s="54" t="s">
        <v>19574</v>
      </c>
      <c r="D21720" s="57">
        <v>4182</v>
      </c>
    </row>
    <row r="21721" spans="1:4">
      <c r="A21721" s="54">
        <v>263870</v>
      </c>
      <c r="B21721" s="54" t="s">
        <v>19575</v>
      </c>
      <c r="D21721" s="57">
        <v>43974</v>
      </c>
    </row>
    <row r="21722" spans="1:4">
      <c r="A21722" s="54">
        <v>263871</v>
      </c>
      <c r="B21722" s="54" t="s">
        <v>19576</v>
      </c>
      <c r="D21722" s="57">
        <v>66078</v>
      </c>
    </row>
    <row r="21723" spans="1:4">
      <c r="A21723" s="54">
        <v>263872</v>
      </c>
      <c r="B21723" s="54" t="s">
        <v>19577</v>
      </c>
      <c r="D21723" s="57">
        <v>66078</v>
      </c>
    </row>
    <row r="21724" spans="1:4">
      <c r="A21724" s="54">
        <v>263873</v>
      </c>
      <c r="B21724" s="54" t="s">
        <v>19578</v>
      </c>
      <c r="D21724" s="57">
        <v>24809</v>
      </c>
    </row>
    <row r="21725" spans="1:4">
      <c r="A21725" s="54">
        <v>263874</v>
      </c>
      <c r="B21725" s="54" t="s">
        <v>19579</v>
      </c>
      <c r="D21725" s="57">
        <v>42210</v>
      </c>
    </row>
    <row r="21726" spans="1:4">
      <c r="A21726" s="54">
        <v>263880</v>
      </c>
      <c r="B21726" s="54" t="s">
        <v>19580</v>
      </c>
      <c r="D21726" s="57">
        <v>4118</v>
      </c>
    </row>
    <row r="21727" spans="1:4">
      <c r="A21727" s="54">
        <v>263894</v>
      </c>
      <c r="B21727" s="54" t="s">
        <v>19581</v>
      </c>
      <c r="D21727" s="57">
        <v>449</v>
      </c>
    </row>
    <row r="21728" spans="1:4">
      <c r="A21728" s="54">
        <v>263909</v>
      </c>
      <c r="B21728" s="54" t="s">
        <v>19582</v>
      </c>
      <c r="D21728" s="57">
        <v>1833</v>
      </c>
    </row>
    <row r="21729" spans="1:4">
      <c r="A21729" s="54">
        <v>263910</v>
      </c>
      <c r="B21729" s="54" t="s">
        <v>19583</v>
      </c>
      <c r="D21729" s="57">
        <v>326</v>
      </c>
    </row>
    <row r="21730" spans="1:4">
      <c r="A21730" s="54">
        <v>263911</v>
      </c>
      <c r="B21730" s="54" t="s">
        <v>19584</v>
      </c>
      <c r="D21730" s="57">
        <v>335</v>
      </c>
    </row>
    <row r="21731" spans="1:4">
      <c r="A21731" s="54">
        <v>263912</v>
      </c>
      <c r="B21731" s="54" t="s">
        <v>19585</v>
      </c>
      <c r="D21731" s="57">
        <v>2047</v>
      </c>
    </row>
    <row r="21732" spans="1:4">
      <c r="A21732" s="54">
        <v>263915</v>
      </c>
      <c r="B21732" s="54" t="s">
        <v>19586</v>
      </c>
      <c r="D21732" s="57">
        <v>788</v>
      </c>
    </row>
    <row r="21733" spans="1:4">
      <c r="A21733" s="54">
        <v>263918</v>
      </c>
      <c r="B21733" s="54" t="s">
        <v>19587</v>
      </c>
      <c r="D21733" s="57">
        <v>634</v>
      </c>
    </row>
    <row r="21734" spans="1:4">
      <c r="A21734" s="54">
        <v>263923</v>
      </c>
      <c r="B21734" s="54" t="s">
        <v>19588</v>
      </c>
      <c r="D21734" s="57">
        <v>1832</v>
      </c>
    </row>
    <row r="21735" spans="1:4">
      <c r="A21735" s="54">
        <v>263924</v>
      </c>
      <c r="B21735" s="54" t="s">
        <v>19589</v>
      </c>
      <c r="D21735" s="57">
        <v>1832</v>
      </c>
    </row>
    <row r="21736" spans="1:4">
      <c r="A21736" s="54">
        <v>263925</v>
      </c>
      <c r="B21736" s="54" t="s">
        <v>19590</v>
      </c>
      <c r="D21736" s="57">
        <v>750</v>
      </c>
    </row>
    <row r="21737" spans="1:4">
      <c r="A21737" s="54">
        <v>263926</v>
      </c>
      <c r="B21737" s="54" t="s">
        <v>19591</v>
      </c>
      <c r="D21737" s="57">
        <v>5311</v>
      </c>
    </row>
    <row r="21738" spans="1:4">
      <c r="A21738" s="54">
        <v>263927</v>
      </c>
      <c r="B21738" s="54" t="s">
        <v>19592</v>
      </c>
      <c r="D21738" s="57">
        <v>5311</v>
      </c>
    </row>
    <row r="21739" spans="1:4">
      <c r="A21739" s="54">
        <v>263928</v>
      </c>
      <c r="B21739" s="54" t="s">
        <v>19593</v>
      </c>
      <c r="D21739" s="57">
        <v>5311</v>
      </c>
    </row>
    <row r="21740" spans="1:4">
      <c r="A21740" s="54">
        <v>263929</v>
      </c>
      <c r="B21740" s="54" t="s">
        <v>19594</v>
      </c>
      <c r="D21740" s="57">
        <v>5311</v>
      </c>
    </row>
    <row r="21741" spans="1:4">
      <c r="A21741" s="54">
        <v>263931</v>
      </c>
      <c r="B21741" s="54" t="s">
        <v>19595</v>
      </c>
      <c r="D21741" s="57">
        <v>5311</v>
      </c>
    </row>
    <row r="21742" spans="1:4">
      <c r="A21742" s="54">
        <v>263932</v>
      </c>
      <c r="B21742" s="54" t="s">
        <v>19596</v>
      </c>
      <c r="D21742" s="57">
        <v>5311</v>
      </c>
    </row>
    <row r="21743" spans="1:4">
      <c r="A21743" s="54">
        <v>263933</v>
      </c>
      <c r="B21743" s="54" t="s">
        <v>19597</v>
      </c>
      <c r="D21743" s="57">
        <v>96</v>
      </c>
    </row>
    <row r="21744" spans="1:4">
      <c r="A21744" s="54">
        <v>263934</v>
      </c>
      <c r="B21744" s="54" t="s">
        <v>19598</v>
      </c>
      <c r="D21744" s="57">
        <v>174</v>
      </c>
    </row>
    <row r="21745" spans="1:4">
      <c r="A21745" s="54">
        <v>263935</v>
      </c>
      <c r="B21745" s="54" t="s">
        <v>19599</v>
      </c>
      <c r="D21745" s="57">
        <v>98</v>
      </c>
    </row>
    <row r="21746" spans="1:4">
      <c r="A21746" s="54">
        <v>263936</v>
      </c>
      <c r="B21746" s="54" t="s">
        <v>19600</v>
      </c>
      <c r="D21746" s="57">
        <v>174</v>
      </c>
    </row>
    <row r="21747" spans="1:4">
      <c r="A21747" s="54">
        <v>263937</v>
      </c>
      <c r="B21747" s="54" t="s">
        <v>19601</v>
      </c>
      <c r="D21747" s="57">
        <v>96</v>
      </c>
    </row>
    <row r="21748" spans="1:4">
      <c r="A21748" s="54">
        <v>263938</v>
      </c>
      <c r="B21748" s="54" t="s">
        <v>19602</v>
      </c>
      <c r="D21748" s="57">
        <v>103</v>
      </c>
    </row>
    <row r="21749" spans="1:4">
      <c r="A21749" s="54">
        <v>263939</v>
      </c>
      <c r="B21749" s="54" t="s">
        <v>19603</v>
      </c>
      <c r="D21749" s="57">
        <v>2108</v>
      </c>
    </row>
    <row r="21750" spans="1:4">
      <c r="A21750" s="54">
        <v>263940</v>
      </c>
      <c r="B21750" s="54" t="s">
        <v>19604</v>
      </c>
      <c r="D21750" s="57">
        <v>44561</v>
      </c>
    </row>
    <row r="21751" spans="1:4">
      <c r="A21751" s="54">
        <v>263941</v>
      </c>
      <c r="B21751" s="54" t="s">
        <v>19605</v>
      </c>
      <c r="D21751" s="57">
        <v>44561</v>
      </c>
    </row>
    <row r="21752" spans="1:4">
      <c r="A21752" s="54">
        <v>263942</v>
      </c>
      <c r="B21752" s="54" t="s">
        <v>19606</v>
      </c>
      <c r="D21752" s="57">
        <v>44561</v>
      </c>
    </row>
    <row r="21753" spans="1:4">
      <c r="A21753" s="54">
        <v>263943</v>
      </c>
      <c r="B21753" s="54" t="s">
        <v>19607</v>
      </c>
      <c r="D21753" s="57">
        <v>64902</v>
      </c>
    </row>
    <row r="21754" spans="1:4">
      <c r="A21754" s="54">
        <v>263944</v>
      </c>
      <c r="B21754" s="54" t="s">
        <v>19608</v>
      </c>
      <c r="D21754" s="57">
        <v>64902</v>
      </c>
    </row>
    <row r="21755" spans="1:4">
      <c r="A21755" s="54">
        <v>263945</v>
      </c>
      <c r="B21755" s="54" t="s">
        <v>19609</v>
      </c>
      <c r="D21755" s="57">
        <v>64902</v>
      </c>
    </row>
    <row r="21756" spans="1:4">
      <c r="A21756" s="54">
        <v>263946</v>
      </c>
      <c r="B21756" s="54" t="s">
        <v>19610</v>
      </c>
      <c r="D21756" s="57">
        <v>3573</v>
      </c>
    </row>
    <row r="21757" spans="1:4">
      <c r="A21757" s="54">
        <v>263947</v>
      </c>
      <c r="B21757" s="54" t="s">
        <v>19611</v>
      </c>
      <c r="D21757" s="57">
        <v>4404</v>
      </c>
    </row>
    <row r="21758" spans="1:4">
      <c r="A21758" s="54">
        <v>263948</v>
      </c>
      <c r="B21758" s="54" t="s">
        <v>24103</v>
      </c>
      <c r="D21758" s="57">
        <v>9048</v>
      </c>
    </row>
    <row r="21759" spans="1:4">
      <c r="A21759" s="54">
        <v>263949</v>
      </c>
      <c r="B21759" s="54" t="s">
        <v>24104</v>
      </c>
      <c r="D21759" s="57">
        <v>9048</v>
      </c>
    </row>
    <row r="21760" spans="1:4">
      <c r="A21760" s="54">
        <v>263950</v>
      </c>
      <c r="B21760" s="54" t="s">
        <v>19612</v>
      </c>
      <c r="D21760" s="57">
        <v>9048</v>
      </c>
    </row>
    <row r="21761" spans="1:4">
      <c r="A21761" s="54">
        <v>263951</v>
      </c>
      <c r="B21761" s="54" t="s">
        <v>19613</v>
      </c>
      <c r="D21761" s="57">
        <v>37825</v>
      </c>
    </row>
    <row r="21762" spans="1:4">
      <c r="A21762" s="54">
        <v>263952</v>
      </c>
      <c r="B21762" s="54" t="s">
        <v>19614</v>
      </c>
      <c r="D21762" s="57">
        <v>37825</v>
      </c>
    </row>
    <row r="21763" spans="1:4">
      <c r="A21763" s="54">
        <v>263953</v>
      </c>
      <c r="B21763" s="54" t="s">
        <v>19615</v>
      </c>
      <c r="D21763" s="57">
        <v>37825</v>
      </c>
    </row>
    <row r="21764" spans="1:4">
      <c r="A21764" s="54">
        <v>263995</v>
      </c>
      <c r="B21764" s="54" t="s">
        <v>19616</v>
      </c>
      <c r="D21764" s="57">
        <v>4572</v>
      </c>
    </row>
    <row r="21765" spans="1:4">
      <c r="A21765" s="54">
        <v>264005</v>
      </c>
      <c r="B21765" s="54" t="s">
        <v>19617</v>
      </c>
      <c r="D21765" s="57">
        <v>10815</v>
      </c>
    </row>
    <row r="21766" spans="1:4">
      <c r="A21766" s="54">
        <v>264009</v>
      </c>
      <c r="B21766" s="54" t="s">
        <v>19618</v>
      </c>
      <c r="D21766" s="57">
        <v>9835</v>
      </c>
    </row>
    <row r="21767" spans="1:4">
      <c r="A21767" s="54">
        <v>264027</v>
      </c>
      <c r="B21767" s="54" t="s">
        <v>19619</v>
      </c>
      <c r="D21767" s="57">
        <v>11083</v>
      </c>
    </row>
    <row r="21768" spans="1:4">
      <c r="A21768" s="54">
        <v>264028</v>
      </c>
      <c r="B21768" s="54" t="s">
        <v>19620</v>
      </c>
      <c r="D21768" s="57">
        <v>4404</v>
      </c>
    </row>
    <row r="21769" spans="1:4">
      <c r="A21769" s="54">
        <v>264029</v>
      </c>
      <c r="B21769" s="54" t="s">
        <v>19621</v>
      </c>
      <c r="D21769" s="57">
        <v>18380</v>
      </c>
    </row>
    <row r="21770" spans="1:4">
      <c r="A21770" s="54">
        <v>264031</v>
      </c>
      <c r="B21770" s="54" t="s">
        <v>17505</v>
      </c>
      <c r="D21770" s="57">
        <v>1328</v>
      </c>
    </row>
    <row r="21771" spans="1:4">
      <c r="A21771" s="54">
        <v>264050</v>
      </c>
      <c r="B21771" s="54" t="s">
        <v>19622</v>
      </c>
      <c r="D21771" s="57">
        <v>8655</v>
      </c>
    </row>
    <row r="21772" spans="1:4">
      <c r="A21772" s="54">
        <v>264051</v>
      </c>
      <c r="B21772" s="54" t="s">
        <v>19623</v>
      </c>
      <c r="D21772" s="57">
        <v>6491</v>
      </c>
    </row>
    <row r="21773" spans="1:4">
      <c r="A21773" s="54">
        <v>264052</v>
      </c>
      <c r="B21773" s="54" t="s">
        <v>19624</v>
      </c>
      <c r="D21773" s="57">
        <v>8655</v>
      </c>
    </row>
    <row r="21774" spans="1:4">
      <c r="A21774" s="54">
        <v>264053</v>
      </c>
      <c r="B21774" s="54" t="s">
        <v>19625</v>
      </c>
      <c r="D21774" s="57">
        <v>8094</v>
      </c>
    </row>
    <row r="21775" spans="1:4">
      <c r="A21775" s="54">
        <v>264054</v>
      </c>
      <c r="B21775" s="54" t="s">
        <v>19626</v>
      </c>
      <c r="D21775" s="57">
        <v>6905</v>
      </c>
    </row>
    <row r="21776" spans="1:4">
      <c r="A21776" s="54">
        <v>264055</v>
      </c>
      <c r="B21776" s="54" t="s">
        <v>19627</v>
      </c>
      <c r="D21776" s="57">
        <v>8655</v>
      </c>
    </row>
    <row r="21777" spans="1:4">
      <c r="A21777" s="54">
        <v>264056</v>
      </c>
      <c r="B21777" s="54" t="s">
        <v>19628</v>
      </c>
      <c r="D21777" s="57">
        <v>6491</v>
      </c>
    </row>
    <row r="21778" spans="1:4">
      <c r="A21778" s="54">
        <v>264057</v>
      </c>
      <c r="B21778" s="54" t="s">
        <v>19629</v>
      </c>
      <c r="D21778" s="57">
        <v>8655</v>
      </c>
    </row>
    <row r="21779" spans="1:4">
      <c r="A21779" s="54">
        <v>264058</v>
      </c>
      <c r="B21779" s="54" t="s">
        <v>19630</v>
      </c>
      <c r="D21779" s="57">
        <v>6491</v>
      </c>
    </row>
    <row r="21780" spans="1:4">
      <c r="A21780" s="54">
        <v>264059</v>
      </c>
      <c r="B21780" s="54" t="s">
        <v>19631</v>
      </c>
      <c r="D21780" s="57">
        <v>8655</v>
      </c>
    </row>
    <row r="21781" spans="1:4">
      <c r="A21781" s="54">
        <v>264060</v>
      </c>
      <c r="B21781" s="54" t="s">
        <v>19632</v>
      </c>
      <c r="D21781" s="57">
        <v>6905</v>
      </c>
    </row>
    <row r="21782" spans="1:4">
      <c r="A21782" s="54">
        <v>264061</v>
      </c>
      <c r="B21782" s="54" t="s">
        <v>19633</v>
      </c>
      <c r="D21782" s="57">
        <v>8655</v>
      </c>
    </row>
    <row r="21783" spans="1:4">
      <c r="A21783" s="54">
        <v>264062</v>
      </c>
      <c r="B21783" s="54" t="s">
        <v>19634</v>
      </c>
      <c r="D21783" s="57">
        <v>8655</v>
      </c>
    </row>
    <row r="21784" spans="1:4">
      <c r="A21784" s="54">
        <v>264063</v>
      </c>
      <c r="B21784" s="54" t="s">
        <v>19635</v>
      </c>
      <c r="D21784" s="57">
        <v>6491</v>
      </c>
    </row>
    <row r="21785" spans="1:4">
      <c r="A21785" s="54">
        <v>264064</v>
      </c>
      <c r="B21785" s="54" t="s">
        <v>19636</v>
      </c>
      <c r="D21785" s="57">
        <v>8655</v>
      </c>
    </row>
    <row r="21786" spans="1:4">
      <c r="A21786" s="54">
        <v>264065</v>
      </c>
      <c r="B21786" s="54" t="s">
        <v>19637</v>
      </c>
      <c r="D21786" s="57">
        <v>6491</v>
      </c>
    </row>
    <row r="21787" spans="1:4">
      <c r="A21787" s="54">
        <v>264066</v>
      </c>
      <c r="B21787" s="54" t="s">
        <v>19638</v>
      </c>
      <c r="D21787" s="57">
        <v>8655</v>
      </c>
    </row>
    <row r="21788" spans="1:4">
      <c r="A21788" s="54">
        <v>264067</v>
      </c>
      <c r="B21788" s="54" t="s">
        <v>19639</v>
      </c>
      <c r="D21788" s="57">
        <v>6491</v>
      </c>
    </row>
    <row r="21789" spans="1:4">
      <c r="A21789" s="54">
        <v>264068</v>
      </c>
      <c r="B21789" s="54" t="s">
        <v>19640</v>
      </c>
      <c r="D21789" s="57">
        <v>8655</v>
      </c>
    </row>
    <row r="21790" spans="1:4">
      <c r="A21790" s="54">
        <v>264069</v>
      </c>
      <c r="B21790" s="54" t="s">
        <v>19641</v>
      </c>
      <c r="D21790" s="57">
        <v>6491</v>
      </c>
    </row>
    <row r="21791" spans="1:4">
      <c r="A21791" s="54">
        <v>264070</v>
      </c>
      <c r="B21791" s="54" t="s">
        <v>19642</v>
      </c>
      <c r="D21791" s="57">
        <v>8655</v>
      </c>
    </row>
    <row r="21792" spans="1:4">
      <c r="A21792" s="54">
        <v>264071</v>
      </c>
      <c r="B21792" s="54" t="s">
        <v>19643</v>
      </c>
      <c r="D21792" s="57">
        <v>6491</v>
      </c>
    </row>
    <row r="21793" spans="1:4">
      <c r="A21793" s="54">
        <v>264072</v>
      </c>
      <c r="B21793" s="54" t="s">
        <v>19644</v>
      </c>
      <c r="D21793" s="57">
        <v>6491</v>
      </c>
    </row>
    <row r="21794" spans="1:4">
      <c r="A21794" s="54">
        <v>264073</v>
      </c>
      <c r="B21794" s="54" t="s">
        <v>19645</v>
      </c>
      <c r="D21794" s="57">
        <v>8655</v>
      </c>
    </row>
    <row r="21795" spans="1:4">
      <c r="A21795" s="54">
        <v>264074</v>
      </c>
      <c r="B21795" s="54" t="s">
        <v>19646</v>
      </c>
      <c r="D21795" s="57">
        <v>6491</v>
      </c>
    </row>
    <row r="21796" spans="1:4">
      <c r="A21796" s="54">
        <v>264075</v>
      </c>
      <c r="B21796" s="54" t="s">
        <v>19647</v>
      </c>
      <c r="D21796" s="57">
        <v>8655</v>
      </c>
    </row>
    <row r="21797" spans="1:4">
      <c r="A21797" s="54">
        <v>264076</v>
      </c>
      <c r="B21797" s="54" t="s">
        <v>19648</v>
      </c>
      <c r="D21797" s="57">
        <v>6491</v>
      </c>
    </row>
    <row r="21798" spans="1:4">
      <c r="A21798" s="54">
        <v>264077</v>
      </c>
      <c r="B21798" s="54" t="s">
        <v>19649</v>
      </c>
      <c r="D21798" s="57">
        <v>8655</v>
      </c>
    </row>
    <row r="21799" spans="1:4">
      <c r="A21799" s="54">
        <v>264078</v>
      </c>
      <c r="B21799" s="54" t="s">
        <v>19650</v>
      </c>
      <c r="D21799" s="57">
        <v>6491</v>
      </c>
    </row>
    <row r="21800" spans="1:4">
      <c r="A21800" s="54">
        <v>264079</v>
      </c>
      <c r="B21800" s="54" t="s">
        <v>19651</v>
      </c>
      <c r="D21800" s="57">
        <v>8655</v>
      </c>
    </row>
    <row r="21801" spans="1:4">
      <c r="A21801" s="54">
        <v>264080</v>
      </c>
      <c r="B21801" s="54" t="s">
        <v>19652</v>
      </c>
      <c r="D21801" s="57">
        <v>6491</v>
      </c>
    </row>
    <row r="21802" spans="1:4">
      <c r="A21802" s="54">
        <v>264081</v>
      </c>
      <c r="B21802" s="54" t="s">
        <v>19653</v>
      </c>
      <c r="D21802" s="57">
        <v>6491</v>
      </c>
    </row>
    <row r="21803" spans="1:4">
      <c r="A21803" s="54">
        <v>264082</v>
      </c>
      <c r="B21803" s="54" t="s">
        <v>19654</v>
      </c>
      <c r="D21803" s="57">
        <v>8655</v>
      </c>
    </row>
    <row r="21804" spans="1:4">
      <c r="A21804" s="54">
        <v>264083</v>
      </c>
      <c r="B21804" s="54" t="s">
        <v>19655</v>
      </c>
      <c r="D21804" s="57">
        <v>8655</v>
      </c>
    </row>
    <row r="21805" spans="1:4">
      <c r="A21805" s="54">
        <v>264084</v>
      </c>
      <c r="B21805" s="54" t="s">
        <v>19655</v>
      </c>
      <c r="D21805" s="57">
        <v>6491</v>
      </c>
    </row>
    <row r="21806" spans="1:4">
      <c r="A21806" s="54">
        <v>264085</v>
      </c>
      <c r="B21806" s="54" t="s">
        <v>19656</v>
      </c>
      <c r="D21806" s="57">
        <v>6491</v>
      </c>
    </row>
    <row r="21807" spans="1:4">
      <c r="A21807" s="54">
        <v>264086</v>
      </c>
      <c r="B21807" s="54" t="s">
        <v>19657</v>
      </c>
      <c r="D21807" s="57">
        <v>8655</v>
      </c>
    </row>
    <row r="21808" spans="1:4">
      <c r="A21808" s="54">
        <v>264087</v>
      </c>
      <c r="B21808" s="54" t="s">
        <v>19658</v>
      </c>
      <c r="D21808" s="57">
        <v>6491</v>
      </c>
    </row>
    <row r="21809" spans="1:4">
      <c r="A21809" s="54">
        <v>264088</v>
      </c>
      <c r="B21809" s="54" t="s">
        <v>19659</v>
      </c>
      <c r="D21809" s="57">
        <v>8655</v>
      </c>
    </row>
    <row r="21810" spans="1:4">
      <c r="A21810" s="54">
        <v>264089</v>
      </c>
      <c r="B21810" s="54" t="s">
        <v>19660</v>
      </c>
      <c r="D21810" s="57">
        <v>6491</v>
      </c>
    </row>
    <row r="21811" spans="1:4">
      <c r="A21811" s="54">
        <v>264090</v>
      </c>
      <c r="B21811" s="54" t="s">
        <v>19661</v>
      </c>
      <c r="D21811" s="57">
        <v>6491</v>
      </c>
    </row>
    <row r="21812" spans="1:4">
      <c r="A21812" s="54">
        <v>264091</v>
      </c>
      <c r="B21812" s="54" t="s">
        <v>19662</v>
      </c>
      <c r="D21812" s="57">
        <v>8655</v>
      </c>
    </row>
    <row r="21813" spans="1:4">
      <c r="A21813" s="54">
        <v>264092</v>
      </c>
      <c r="B21813" s="54" t="s">
        <v>19663</v>
      </c>
      <c r="D21813" s="57">
        <v>6905</v>
      </c>
    </row>
    <row r="21814" spans="1:4">
      <c r="A21814" s="54">
        <v>264093</v>
      </c>
      <c r="B21814" s="54" t="s">
        <v>19664</v>
      </c>
      <c r="D21814" s="57">
        <v>6491</v>
      </c>
    </row>
    <row r="21815" spans="1:4">
      <c r="A21815" s="54">
        <v>264094</v>
      </c>
      <c r="B21815" s="54" t="s">
        <v>19665</v>
      </c>
      <c r="D21815" s="57">
        <v>8655</v>
      </c>
    </row>
    <row r="21816" spans="1:4">
      <c r="A21816" s="54">
        <v>264095</v>
      </c>
      <c r="B21816" s="54" t="s">
        <v>19666</v>
      </c>
      <c r="D21816" s="57">
        <v>8655</v>
      </c>
    </row>
    <row r="21817" spans="1:4">
      <c r="A21817" s="54">
        <v>264096</v>
      </c>
      <c r="B21817" s="54" t="s">
        <v>19667</v>
      </c>
      <c r="D21817" s="57">
        <v>8655</v>
      </c>
    </row>
    <row r="21818" spans="1:4">
      <c r="A21818" s="54">
        <v>264097</v>
      </c>
      <c r="B21818" s="54" t="s">
        <v>19668</v>
      </c>
      <c r="D21818" s="57">
        <v>8655</v>
      </c>
    </row>
    <row r="21819" spans="1:4">
      <c r="A21819" s="54">
        <v>264098</v>
      </c>
      <c r="B21819" s="54" t="s">
        <v>19669</v>
      </c>
      <c r="D21819" s="57">
        <v>8655</v>
      </c>
    </row>
    <row r="21820" spans="1:4">
      <c r="A21820" s="54">
        <v>264099</v>
      </c>
      <c r="B21820" s="54" t="s">
        <v>19670</v>
      </c>
      <c r="D21820" s="57">
        <v>6491</v>
      </c>
    </row>
    <row r="21821" spans="1:4">
      <c r="A21821" s="54">
        <v>264100</v>
      </c>
      <c r="B21821" s="54" t="s">
        <v>19671</v>
      </c>
      <c r="D21821" s="57">
        <v>8655</v>
      </c>
    </row>
    <row r="21822" spans="1:4">
      <c r="A21822" s="54">
        <v>264101</v>
      </c>
      <c r="B21822" s="54" t="s">
        <v>19672</v>
      </c>
      <c r="D21822" s="57">
        <v>8655</v>
      </c>
    </row>
    <row r="21823" spans="1:4">
      <c r="A21823" s="54">
        <v>264102</v>
      </c>
      <c r="B21823" s="54" t="s">
        <v>19673</v>
      </c>
      <c r="D21823" s="57">
        <v>8655</v>
      </c>
    </row>
    <row r="21824" spans="1:4">
      <c r="A21824" s="54">
        <v>264103</v>
      </c>
      <c r="B21824" s="54" t="s">
        <v>19674</v>
      </c>
      <c r="D21824" s="57">
        <v>8655</v>
      </c>
    </row>
    <row r="21825" spans="1:4">
      <c r="A21825" s="54">
        <v>264104</v>
      </c>
      <c r="B21825" s="54" t="s">
        <v>19675</v>
      </c>
      <c r="D21825" s="57">
        <v>8655</v>
      </c>
    </row>
    <row r="21826" spans="1:4">
      <c r="A21826" s="54">
        <v>264105</v>
      </c>
      <c r="B21826" s="54" t="s">
        <v>19676</v>
      </c>
      <c r="D21826" s="57">
        <v>7422</v>
      </c>
    </row>
    <row r="21827" spans="1:4">
      <c r="A21827" s="54">
        <v>264106</v>
      </c>
      <c r="B21827" s="54" t="s">
        <v>19677</v>
      </c>
      <c r="D21827" s="57">
        <v>6491</v>
      </c>
    </row>
    <row r="21828" spans="1:4">
      <c r="A21828" s="54">
        <v>264107</v>
      </c>
      <c r="B21828" s="54" t="s">
        <v>19678</v>
      </c>
      <c r="D21828" s="57">
        <v>6905</v>
      </c>
    </row>
    <row r="21829" spans="1:4">
      <c r="A21829" s="54">
        <v>264108</v>
      </c>
      <c r="B21829" s="54" t="s">
        <v>19679</v>
      </c>
      <c r="D21829" s="57">
        <v>6905</v>
      </c>
    </row>
    <row r="21830" spans="1:4">
      <c r="A21830" s="54">
        <v>264109</v>
      </c>
      <c r="B21830" s="54" t="s">
        <v>19680</v>
      </c>
      <c r="D21830" s="57">
        <v>8655</v>
      </c>
    </row>
    <row r="21831" spans="1:4">
      <c r="A21831" s="54">
        <v>264110</v>
      </c>
      <c r="B21831" s="54" t="s">
        <v>19681</v>
      </c>
      <c r="D21831" s="57">
        <v>6905</v>
      </c>
    </row>
    <row r="21832" spans="1:4">
      <c r="A21832" s="54">
        <v>264111</v>
      </c>
      <c r="B21832" s="54" t="s">
        <v>19682</v>
      </c>
      <c r="D21832" s="57">
        <v>8655</v>
      </c>
    </row>
    <row r="21833" spans="1:4">
      <c r="A21833" s="54">
        <v>264112</v>
      </c>
      <c r="B21833" s="54" t="s">
        <v>19683</v>
      </c>
      <c r="D21833" s="57">
        <v>6491</v>
      </c>
    </row>
    <row r="21834" spans="1:4">
      <c r="A21834" s="54">
        <v>264118</v>
      </c>
      <c r="B21834" s="54" t="s">
        <v>19684</v>
      </c>
      <c r="D21834" s="57">
        <v>9837</v>
      </c>
    </row>
    <row r="21835" spans="1:4">
      <c r="A21835" s="54">
        <v>264124</v>
      </c>
      <c r="B21835" s="54" t="s">
        <v>19685</v>
      </c>
      <c r="D21835" s="57">
        <v>31816</v>
      </c>
    </row>
    <row r="21836" spans="1:4">
      <c r="A21836" s="54">
        <v>264128</v>
      </c>
      <c r="B21836" s="54" t="s">
        <v>19686</v>
      </c>
      <c r="D21836" s="57">
        <v>10880</v>
      </c>
    </row>
    <row r="21837" spans="1:4">
      <c r="A21837" s="54">
        <v>264129</v>
      </c>
      <c r="B21837" s="54" t="s">
        <v>19687</v>
      </c>
      <c r="D21837" s="57">
        <v>4572</v>
      </c>
    </row>
    <row r="21838" spans="1:4">
      <c r="A21838" s="54">
        <v>264152</v>
      </c>
      <c r="B21838" s="54" t="s">
        <v>19689</v>
      </c>
      <c r="D21838" s="57">
        <v>4404</v>
      </c>
    </row>
    <row r="21839" spans="1:4">
      <c r="A21839" s="54">
        <v>264153</v>
      </c>
      <c r="B21839" s="54" t="s">
        <v>19690</v>
      </c>
      <c r="D21839" s="57">
        <v>3389</v>
      </c>
    </row>
    <row r="21840" spans="1:4">
      <c r="A21840" s="54">
        <v>264154</v>
      </c>
      <c r="B21840" s="54" t="s">
        <v>19691</v>
      </c>
      <c r="D21840" s="57">
        <v>10043</v>
      </c>
    </row>
    <row r="21841" spans="1:4">
      <c r="A21841" s="54">
        <v>264162</v>
      </c>
      <c r="B21841" s="54" t="s">
        <v>19692</v>
      </c>
      <c r="D21841" s="57">
        <v>1384</v>
      </c>
    </row>
    <row r="21842" spans="1:4">
      <c r="A21842" s="54">
        <v>264165</v>
      </c>
      <c r="B21842" s="54" t="s">
        <v>19693</v>
      </c>
      <c r="D21842" s="57">
        <v>9837</v>
      </c>
    </row>
    <row r="21843" spans="1:4">
      <c r="A21843" s="54">
        <v>264175</v>
      </c>
      <c r="B21843" s="54" t="s">
        <v>19694</v>
      </c>
      <c r="D21843" s="57">
        <v>4404</v>
      </c>
    </row>
    <row r="21844" spans="1:4">
      <c r="A21844" s="54">
        <v>264185</v>
      </c>
      <c r="B21844" s="54" t="s">
        <v>19695</v>
      </c>
      <c r="D21844" s="57">
        <v>16027</v>
      </c>
    </row>
    <row r="21845" spans="1:4">
      <c r="A21845" s="54">
        <v>264186</v>
      </c>
      <c r="B21845" s="54" t="s">
        <v>19696</v>
      </c>
      <c r="D21845" s="57">
        <v>1752</v>
      </c>
    </row>
    <row r="21846" spans="1:4">
      <c r="A21846" s="54">
        <v>264191</v>
      </c>
      <c r="B21846" s="54" t="s">
        <v>19697</v>
      </c>
      <c r="D21846" s="57">
        <v>100000</v>
      </c>
    </row>
    <row r="21847" spans="1:4">
      <c r="A21847" s="54">
        <v>264197</v>
      </c>
      <c r="B21847" s="54" t="s">
        <v>19698</v>
      </c>
      <c r="D21847" s="57">
        <v>279</v>
      </c>
    </row>
    <row r="21848" spans="1:4">
      <c r="A21848" s="54">
        <v>264203</v>
      </c>
      <c r="B21848" s="54" t="s">
        <v>19699</v>
      </c>
      <c r="D21848" s="57">
        <v>20748</v>
      </c>
    </row>
    <row r="21849" spans="1:4">
      <c r="A21849" s="54">
        <v>264206</v>
      </c>
      <c r="B21849" s="54" t="s">
        <v>19700</v>
      </c>
      <c r="D21849" s="57">
        <v>1880</v>
      </c>
    </row>
    <row r="21850" spans="1:4">
      <c r="A21850" s="54">
        <v>264220</v>
      </c>
      <c r="B21850" s="54" t="s">
        <v>19701</v>
      </c>
      <c r="D21850" s="57">
        <v>3296</v>
      </c>
    </row>
    <row r="21851" spans="1:4">
      <c r="A21851" s="54">
        <v>264229</v>
      </c>
      <c r="B21851" s="54" t="s">
        <v>19702</v>
      </c>
      <c r="D21851" s="57">
        <v>35696</v>
      </c>
    </row>
    <row r="21852" spans="1:4">
      <c r="A21852" s="54">
        <v>264230</v>
      </c>
      <c r="B21852" s="54" t="s">
        <v>19703</v>
      </c>
      <c r="D21852" s="57">
        <v>35696</v>
      </c>
    </row>
    <row r="21853" spans="1:4">
      <c r="A21853" s="54">
        <v>264231</v>
      </c>
      <c r="B21853" s="54" t="s">
        <v>19704</v>
      </c>
      <c r="D21853" s="57">
        <v>48677</v>
      </c>
    </row>
    <row r="21854" spans="1:4">
      <c r="A21854" s="54">
        <v>264235</v>
      </c>
      <c r="B21854" s="54" t="s">
        <v>19705</v>
      </c>
      <c r="D21854" s="57">
        <v>10734</v>
      </c>
    </row>
    <row r="21855" spans="1:4">
      <c r="A21855" s="54">
        <v>264250</v>
      </c>
      <c r="B21855" s="54" t="s">
        <v>24105</v>
      </c>
      <c r="D21855" s="57">
        <v>9837</v>
      </c>
    </row>
    <row r="21856" spans="1:4">
      <c r="A21856" s="54">
        <v>264251</v>
      </c>
      <c r="B21856" s="54" t="s">
        <v>24106</v>
      </c>
      <c r="D21856" s="57">
        <v>9837</v>
      </c>
    </row>
    <row r="21857" spans="1:4">
      <c r="A21857" s="54">
        <v>264252</v>
      </c>
      <c r="B21857" s="54" t="s">
        <v>19706</v>
      </c>
      <c r="D21857" s="57">
        <v>24169</v>
      </c>
    </row>
    <row r="21858" spans="1:4">
      <c r="A21858" s="54">
        <v>264258</v>
      </c>
      <c r="B21858" s="54" t="s">
        <v>19707</v>
      </c>
      <c r="D21858" s="57">
        <v>8482</v>
      </c>
    </row>
    <row r="21859" spans="1:4">
      <c r="A21859" s="54">
        <v>264259</v>
      </c>
      <c r="B21859" s="54" t="s">
        <v>19708</v>
      </c>
      <c r="D21859" s="57">
        <v>8829</v>
      </c>
    </row>
    <row r="21860" spans="1:4">
      <c r="A21860" s="54">
        <v>264260</v>
      </c>
      <c r="B21860" s="54" t="s">
        <v>19709</v>
      </c>
      <c r="D21860" s="57">
        <v>9837</v>
      </c>
    </row>
    <row r="21861" spans="1:4">
      <c r="A21861" s="54">
        <v>264261</v>
      </c>
      <c r="B21861" s="54" t="s">
        <v>24107</v>
      </c>
      <c r="D21861" s="57">
        <v>9837</v>
      </c>
    </row>
    <row r="21862" spans="1:4">
      <c r="A21862" s="54">
        <v>264262</v>
      </c>
      <c r="B21862" s="54" t="s">
        <v>24108</v>
      </c>
      <c r="D21862" s="57">
        <v>9837</v>
      </c>
    </row>
    <row r="21863" spans="1:4">
      <c r="A21863" s="54">
        <v>264263</v>
      </c>
      <c r="B21863" s="54" t="s">
        <v>19710</v>
      </c>
      <c r="D21863" s="57">
        <v>9837</v>
      </c>
    </row>
    <row r="21864" spans="1:4">
      <c r="A21864" s="54">
        <v>264264</v>
      </c>
      <c r="B21864" s="54" t="s">
        <v>24109</v>
      </c>
      <c r="D21864" s="57">
        <v>9837</v>
      </c>
    </row>
    <row r="21865" spans="1:4">
      <c r="A21865" s="54">
        <v>264265</v>
      </c>
      <c r="B21865" s="54" t="s">
        <v>19711</v>
      </c>
      <c r="D21865" s="57">
        <v>3143</v>
      </c>
    </row>
    <row r="21866" spans="1:4">
      <c r="A21866" s="54">
        <v>264269</v>
      </c>
      <c r="B21866" s="54" t="s">
        <v>19712</v>
      </c>
      <c r="D21866" s="57">
        <v>92</v>
      </c>
    </row>
    <row r="21867" spans="1:4">
      <c r="A21867" s="54">
        <v>264270</v>
      </c>
      <c r="B21867" s="54" t="s">
        <v>19713</v>
      </c>
      <c r="D21867" s="57">
        <v>3573</v>
      </c>
    </row>
    <row r="21868" spans="1:4">
      <c r="A21868" s="54">
        <v>264271</v>
      </c>
      <c r="B21868" s="54" t="s">
        <v>19714</v>
      </c>
      <c r="D21868" s="57">
        <v>4404</v>
      </c>
    </row>
    <row r="21869" spans="1:4">
      <c r="A21869" s="54">
        <v>264279</v>
      </c>
      <c r="B21869" s="54" t="s">
        <v>19715</v>
      </c>
      <c r="D21869" s="57">
        <v>1562</v>
      </c>
    </row>
    <row r="21870" spans="1:4">
      <c r="A21870" s="54">
        <v>264281</v>
      </c>
      <c r="B21870" s="54" t="s">
        <v>19716</v>
      </c>
      <c r="D21870" s="57">
        <v>9837</v>
      </c>
    </row>
    <row r="21871" spans="1:4">
      <c r="A21871" s="54">
        <v>264282</v>
      </c>
      <c r="B21871" s="54" t="s">
        <v>19717</v>
      </c>
      <c r="D21871" s="57">
        <v>9837</v>
      </c>
    </row>
    <row r="21872" spans="1:4">
      <c r="A21872" s="54">
        <v>264283</v>
      </c>
      <c r="B21872" s="54" t="s">
        <v>19718</v>
      </c>
      <c r="D21872" s="57">
        <v>9837</v>
      </c>
    </row>
    <row r="21873" spans="1:4">
      <c r="A21873" s="54">
        <v>264284</v>
      </c>
      <c r="B21873" s="54" t="s">
        <v>19719</v>
      </c>
      <c r="D21873" s="57">
        <v>9837</v>
      </c>
    </row>
    <row r="21874" spans="1:4">
      <c r="A21874" s="54">
        <v>264285</v>
      </c>
      <c r="B21874" s="54" t="s">
        <v>19720</v>
      </c>
      <c r="D21874" s="57">
        <v>9837</v>
      </c>
    </row>
    <row r="21875" spans="1:4">
      <c r="A21875" s="54">
        <v>264286</v>
      </c>
      <c r="B21875" s="54" t="s">
        <v>19721</v>
      </c>
      <c r="D21875" s="57">
        <v>9837</v>
      </c>
    </row>
    <row r="21876" spans="1:4">
      <c r="A21876" s="54">
        <v>264289</v>
      </c>
      <c r="B21876" s="54" t="s">
        <v>19722</v>
      </c>
      <c r="D21876" s="57">
        <v>9837</v>
      </c>
    </row>
    <row r="21877" spans="1:4">
      <c r="A21877" s="54">
        <v>264294</v>
      </c>
      <c r="B21877" s="54" t="s">
        <v>19723</v>
      </c>
      <c r="D21877" s="57">
        <v>3806</v>
      </c>
    </row>
    <row r="21878" spans="1:4">
      <c r="A21878" s="54">
        <v>264307</v>
      </c>
      <c r="B21878" s="54" t="s">
        <v>19724</v>
      </c>
      <c r="D21878" s="57">
        <v>1109</v>
      </c>
    </row>
    <row r="21879" spans="1:4">
      <c r="A21879" s="54">
        <v>264308</v>
      </c>
      <c r="B21879" s="54" t="s">
        <v>24110</v>
      </c>
      <c r="D21879" s="57">
        <v>997</v>
      </c>
    </row>
    <row r="21880" spans="1:4">
      <c r="A21880" s="54">
        <v>264309</v>
      </c>
      <c r="B21880" s="54" t="s">
        <v>19725</v>
      </c>
      <c r="D21880" s="57">
        <v>1832</v>
      </c>
    </row>
    <row r="21881" spans="1:4">
      <c r="A21881" s="54">
        <v>264310</v>
      </c>
      <c r="B21881" s="54" t="s">
        <v>19726</v>
      </c>
      <c r="D21881" s="57">
        <v>1832</v>
      </c>
    </row>
    <row r="21882" spans="1:4">
      <c r="A21882" s="54">
        <v>264311</v>
      </c>
      <c r="B21882" s="54" t="s">
        <v>19727</v>
      </c>
      <c r="D21882" s="57">
        <v>1832</v>
      </c>
    </row>
    <row r="21883" spans="1:4">
      <c r="A21883" s="54">
        <v>264328</v>
      </c>
      <c r="B21883" s="54" t="s">
        <v>19728</v>
      </c>
      <c r="D21883" s="57">
        <v>5901</v>
      </c>
    </row>
    <row r="21884" spans="1:4">
      <c r="A21884" s="54">
        <v>264329</v>
      </c>
      <c r="B21884" s="54" t="s">
        <v>19729</v>
      </c>
      <c r="D21884" s="57">
        <v>2003</v>
      </c>
    </row>
    <row r="21885" spans="1:4">
      <c r="A21885" s="54">
        <v>264332</v>
      </c>
      <c r="B21885" s="54" t="s">
        <v>19730</v>
      </c>
      <c r="D21885" s="57">
        <v>1857</v>
      </c>
    </row>
    <row r="21886" spans="1:4">
      <c r="A21886" s="54">
        <v>264334</v>
      </c>
      <c r="B21886" s="54" t="s">
        <v>24111</v>
      </c>
      <c r="D21886" s="57">
        <v>380</v>
      </c>
    </row>
    <row r="21887" spans="1:4">
      <c r="A21887" s="54">
        <v>264344</v>
      </c>
      <c r="B21887" s="54" t="s">
        <v>19731</v>
      </c>
      <c r="D21887" s="57">
        <v>2008</v>
      </c>
    </row>
    <row r="21888" spans="1:4">
      <c r="A21888" s="54">
        <v>264346</v>
      </c>
      <c r="B21888" s="54" t="s">
        <v>19732</v>
      </c>
      <c r="D21888" s="57">
        <v>794</v>
      </c>
    </row>
    <row r="21889" spans="1:4">
      <c r="A21889" s="54">
        <v>264349</v>
      </c>
      <c r="B21889" s="54" t="s">
        <v>19733</v>
      </c>
      <c r="D21889" s="57">
        <v>3610</v>
      </c>
    </row>
    <row r="21890" spans="1:4">
      <c r="A21890" s="54">
        <v>264350</v>
      </c>
      <c r="B21890" s="54" t="s">
        <v>19734</v>
      </c>
      <c r="D21890" s="57">
        <v>3610</v>
      </c>
    </row>
    <row r="21891" spans="1:4">
      <c r="A21891" s="54">
        <v>264351</v>
      </c>
      <c r="B21891" s="54" t="s">
        <v>19735</v>
      </c>
      <c r="D21891" s="57">
        <v>3610</v>
      </c>
    </row>
    <row r="21892" spans="1:4">
      <c r="A21892" s="54">
        <v>264352</v>
      </c>
      <c r="B21892" s="54" t="s">
        <v>19196</v>
      </c>
      <c r="D21892" s="57">
        <v>72</v>
      </c>
    </row>
    <row r="21893" spans="1:4">
      <c r="A21893" s="54">
        <v>264353</v>
      </c>
      <c r="B21893" s="54" t="s">
        <v>19736</v>
      </c>
      <c r="D21893" s="57">
        <v>755</v>
      </c>
    </row>
    <row r="21894" spans="1:4">
      <c r="A21894" s="54">
        <v>264357</v>
      </c>
      <c r="B21894" s="54" t="s">
        <v>19737</v>
      </c>
      <c r="D21894" s="57">
        <v>32804</v>
      </c>
    </row>
    <row r="21895" spans="1:4">
      <c r="A21895" s="54">
        <v>264358</v>
      </c>
      <c r="B21895" s="54" t="s">
        <v>19738</v>
      </c>
      <c r="D21895" s="57">
        <v>4402</v>
      </c>
    </row>
    <row r="21896" spans="1:4">
      <c r="A21896" s="54">
        <v>264359</v>
      </c>
      <c r="B21896" s="54" t="s">
        <v>19739</v>
      </c>
      <c r="D21896" s="57">
        <v>4402</v>
      </c>
    </row>
    <row r="21897" spans="1:4">
      <c r="A21897" s="54">
        <v>264363</v>
      </c>
      <c r="B21897" s="54" t="s">
        <v>19740</v>
      </c>
      <c r="D21897" s="57">
        <v>7081</v>
      </c>
    </row>
    <row r="21898" spans="1:4">
      <c r="A21898" s="54">
        <v>264364</v>
      </c>
      <c r="B21898" s="54" t="s">
        <v>19741</v>
      </c>
      <c r="D21898" s="57">
        <v>7081</v>
      </c>
    </row>
    <row r="21899" spans="1:4">
      <c r="A21899" s="54">
        <v>264365</v>
      </c>
      <c r="B21899" s="54" t="s">
        <v>24112</v>
      </c>
      <c r="D21899" s="57">
        <v>1107</v>
      </c>
    </row>
    <row r="21900" spans="1:4">
      <c r="A21900" s="54">
        <v>264366</v>
      </c>
      <c r="B21900" s="54" t="s">
        <v>19742</v>
      </c>
      <c r="D21900" s="57">
        <v>1107</v>
      </c>
    </row>
    <row r="21901" spans="1:4">
      <c r="A21901" s="54">
        <v>264367</v>
      </c>
      <c r="B21901" s="54" t="s">
        <v>19743</v>
      </c>
      <c r="D21901" s="57">
        <v>240</v>
      </c>
    </row>
    <row r="21902" spans="1:4">
      <c r="A21902" s="54">
        <v>264369</v>
      </c>
      <c r="B21902" s="54" t="s">
        <v>19744</v>
      </c>
      <c r="D21902" s="57">
        <v>19479</v>
      </c>
    </row>
    <row r="21903" spans="1:4">
      <c r="A21903" s="54">
        <v>264370</v>
      </c>
      <c r="B21903" s="54" t="s">
        <v>19745</v>
      </c>
      <c r="D21903" s="57">
        <v>9837</v>
      </c>
    </row>
    <row r="21904" spans="1:4">
      <c r="A21904" s="54">
        <v>264379</v>
      </c>
      <c r="B21904" s="54" t="s">
        <v>19746</v>
      </c>
      <c r="D21904" s="57">
        <v>127</v>
      </c>
    </row>
    <row r="21905" spans="1:4">
      <c r="A21905" s="54">
        <v>264380</v>
      </c>
      <c r="B21905" s="54" t="s">
        <v>19747</v>
      </c>
      <c r="D21905" s="57">
        <v>136</v>
      </c>
    </row>
    <row r="21906" spans="1:4">
      <c r="A21906" s="54">
        <v>264381</v>
      </c>
      <c r="B21906" s="54" t="s">
        <v>19748</v>
      </c>
      <c r="D21906" s="57">
        <v>101</v>
      </c>
    </row>
    <row r="21907" spans="1:4">
      <c r="A21907" s="54">
        <v>264382</v>
      </c>
      <c r="B21907" s="54" t="s">
        <v>19749</v>
      </c>
      <c r="D21907" s="57">
        <v>82</v>
      </c>
    </row>
    <row r="21908" spans="1:4">
      <c r="A21908" s="54">
        <v>264383</v>
      </c>
      <c r="B21908" s="54" t="s">
        <v>19750</v>
      </c>
      <c r="D21908" s="57">
        <v>84</v>
      </c>
    </row>
    <row r="21909" spans="1:4">
      <c r="A21909" s="54">
        <v>264384</v>
      </c>
      <c r="B21909" s="54" t="s">
        <v>19751</v>
      </c>
      <c r="D21909" s="57">
        <v>105</v>
      </c>
    </row>
    <row r="21910" spans="1:4">
      <c r="A21910" s="54">
        <v>264392</v>
      </c>
      <c r="B21910" s="54" t="s">
        <v>19217</v>
      </c>
      <c r="D21910" s="57">
        <v>4404</v>
      </c>
    </row>
    <row r="21911" spans="1:4">
      <c r="A21911" s="54">
        <v>264393</v>
      </c>
      <c r="B21911" s="54" t="s">
        <v>19752</v>
      </c>
      <c r="D21911" s="57">
        <v>4918</v>
      </c>
    </row>
    <row r="21912" spans="1:4">
      <c r="A21912" s="54">
        <v>264394</v>
      </c>
      <c r="B21912" s="54" t="s">
        <v>19753</v>
      </c>
      <c r="D21912" s="57">
        <v>4918</v>
      </c>
    </row>
    <row r="21913" spans="1:4">
      <c r="A21913" s="54">
        <v>264395</v>
      </c>
      <c r="B21913" s="54" t="s">
        <v>19754</v>
      </c>
      <c r="D21913" s="57">
        <v>4918</v>
      </c>
    </row>
    <row r="21914" spans="1:4">
      <c r="A21914" s="54">
        <v>264396</v>
      </c>
      <c r="B21914" s="54" t="s">
        <v>19755</v>
      </c>
      <c r="D21914" s="57">
        <v>4918</v>
      </c>
    </row>
    <row r="21915" spans="1:4">
      <c r="A21915" s="54">
        <v>264397</v>
      </c>
      <c r="B21915" s="54" t="s">
        <v>19756</v>
      </c>
      <c r="D21915" s="57">
        <v>4918</v>
      </c>
    </row>
    <row r="21916" spans="1:4">
      <c r="A21916" s="54">
        <v>264398</v>
      </c>
      <c r="B21916" s="54" t="s">
        <v>19217</v>
      </c>
      <c r="D21916" s="57">
        <v>4404</v>
      </c>
    </row>
    <row r="21917" spans="1:4">
      <c r="A21917" s="54">
        <v>264399</v>
      </c>
      <c r="B21917" s="54" t="s">
        <v>19757</v>
      </c>
      <c r="D21917" s="57">
        <v>4404</v>
      </c>
    </row>
    <row r="21918" spans="1:4">
      <c r="A21918" s="54">
        <v>264400</v>
      </c>
      <c r="B21918" s="54" t="s">
        <v>19217</v>
      </c>
      <c r="D21918" s="57">
        <v>4404</v>
      </c>
    </row>
    <row r="21919" spans="1:4">
      <c r="A21919" s="54">
        <v>264401</v>
      </c>
      <c r="B21919" s="54" t="s">
        <v>19758</v>
      </c>
      <c r="D21919" s="57">
        <v>4918</v>
      </c>
    </row>
    <row r="21920" spans="1:4">
      <c r="A21920" s="54">
        <v>264402</v>
      </c>
      <c r="B21920" s="54" t="s">
        <v>24113</v>
      </c>
      <c r="D21920" s="57">
        <v>4404</v>
      </c>
    </row>
    <row r="21921" spans="1:4">
      <c r="A21921" s="54">
        <v>264403</v>
      </c>
      <c r="B21921" s="54" t="s">
        <v>19759</v>
      </c>
      <c r="D21921" s="57">
        <v>4918</v>
      </c>
    </row>
    <row r="21922" spans="1:4">
      <c r="A21922" s="54">
        <v>264404</v>
      </c>
      <c r="B21922" s="54" t="s">
        <v>19760</v>
      </c>
      <c r="D21922" s="57">
        <v>4918</v>
      </c>
    </row>
    <row r="21923" spans="1:4">
      <c r="A21923" s="54">
        <v>264405</v>
      </c>
      <c r="B21923" s="54" t="s">
        <v>19761</v>
      </c>
      <c r="D21923" s="57">
        <v>4918</v>
      </c>
    </row>
    <row r="21924" spans="1:4">
      <c r="A21924" s="54">
        <v>264406</v>
      </c>
      <c r="B21924" s="54" t="s">
        <v>19762</v>
      </c>
      <c r="D21924" s="57">
        <v>4404</v>
      </c>
    </row>
    <row r="21925" spans="1:4">
      <c r="A21925" s="54">
        <v>264407</v>
      </c>
      <c r="B21925" s="54" t="s">
        <v>19763</v>
      </c>
      <c r="D21925" s="57">
        <v>4404</v>
      </c>
    </row>
    <row r="21926" spans="1:4">
      <c r="A21926" s="54">
        <v>264408</v>
      </c>
      <c r="B21926" s="54" t="s">
        <v>24114</v>
      </c>
      <c r="D21926" s="57">
        <v>4404</v>
      </c>
    </row>
    <row r="21927" spans="1:4">
      <c r="A21927" s="54">
        <v>264409</v>
      </c>
      <c r="B21927" s="54" t="s">
        <v>19764</v>
      </c>
      <c r="D21927" s="57">
        <v>4404</v>
      </c>
    </row>
    <row r="21928" spans="1:4">
      <c r="A21928" s="54">
        <v>264410</v>
      </c>
      <c r="B21928" s="54" t="s">
        <v>19765</v>
      </c>
      <c r="D21928" s="57">
        <v>4404</v>
      </c>
    </row>
    <row r="21929" spans="1:4">
      <c r="A21929" s="54">
        <v>264411</v>
      </c>
      <c r="B21929" s="54" t="s">
        <v>19766</v>
      </c>
      <c r="D21929" s="57">
        <v>4404</v>
      </c>
    </row>
    <row r="21930" spans="1:4">
      <c r="A21930" s="54">
        <v>264412</v>
      </c>
      <c r="B21930" s="54" t="s">
        <v>19767</v>
      </c>
      <c r="D21930" s="57">
        <v>4404</v>
      </c>
    </row>
    <row r="21931" spans="1:4">
      <c r="A21931" s="54">
        <v>264413</v>
      </c>
      <c r="B21931" s="54" t="s">
        <v>19768</v>
      </c>
      <c r="D21931" s="57">
        <v>4404</v>
      </c>
    </row>
    <row r="21932" spans="1:4">
      <c r="A21932" s="54">
        <v>264414</v>
      </c>
      <c r="B21932" s="54" t="s">
        <v>19768</v>
      </c>
      <c r="D21932" s="57">
        <v>4404</v>
      </c>
    </row>
    <row r="21933" spans="1:4">
      <c r="A21933" s="54">
        <v>264415</v>
      </c>
      <c r="B21933" s="54" t="s">
        <v>24115</v>
      </c>
      <c r="D21933" s="57">
        <v>4918</v>
      </c>
    </row>
    <row r="21934" spans="1:4">
      <c r="A21934" s="54">
        <v>264416</v>
      </c>
      <c r="B21934" s="54" t="s">
        <v>15135</v>
      </c>
      <c r="D21934" s="57">
        <v>4918</v>
      </c>
    </row>
    <row r="21935" spans="1:4">
      <c r="A21935" s="54">
        <v>264417</v>
      </c>
      <c r="B21935" s="54" t="s">
        <v>19769</v>
      </c>
      <c r="D21935" s="57">
        <v>4918</v>
      </c>
    </row>
    <row r="21936" spans="1:4">
      <c r="A21936" s="54">
        <v>264418</v>
      </c>
      <c r="B21936" s="54" t="s">
        <v>19770</v>
      </c>
      <c r="D21936" s="57">
        <v>4918</v>
      </c>
    </row>
    <row r="21937" spans="1:4">
      <c r="A21937" s="54">
        <v>264419</v>
      </c>
      <c r="B21937" s="54" t="s">
        <v>19771</v>
      </c>
      <c r="D21937" s="57">
        <v>4404</v>
      </c>
    </row>
    <row r="21938" spans="1:4">
      <c r="A21938" s="54">
        <v>264420</v>
      </c>
      <c r="B21938" s="54" t="s">
        <v>19772</v>
      </c>
      <c r="D21938" s="57">
        <v>4404</v>
      </c>
    </row>
    <row r="21939" spans="1:4">
      <c r="A21939" s="54">
        <v>264421</v>
      </c>
      <c r="B21939" s="54" t="s">
        <v>19773</v>
      </c>
      <c r="D21939" s="57">
        <v>4404</v>
      </c>
    </row>
    <row r="21940" spans="1:4">
      <c r="A21940" s="54">
        <v>264422</v>
      </c>
      <c r="B21940" s="54" t="s">
        <v>19774</v>
      </c>
      <c r="D21940" s="57">
        <v>4404</v>
      </c>
    </row>
    <row r="21941" spans="1:4">
      <c r="A21941" s="54">
        <v>264423</v>
      </c>
      <c r="B21941" s="54" t="s">
        <v>19775</v>
      </c>
      <c r="D21941" s="57">
        <v>4404</v>
      </c>
    </row>
    <row r="21942" spans="1:4">
      <c r="A21942" s="54">
        <v>264424</v>
      </c>
      <c r="B21942" s="54" t="s">
        <v>19776</v>
      </c>
      <c r="D21942" s="57">
        <v>4918</v>
      </c>
    </row>
    <row r="21943" spans="1:4">
      <c r="A21943" s="54">
        <v>264425</v>
      </c>
      <c r="B21943" s="54" t="s">
        <v>19777</v>
      </c>
      <c r="D21943" s="57">
        <v>4404</v>
      </c>
    </row>
    <row r="21944" spans="1:4">
      <c r="A21944" s="54">
        <v>264426</v>
      </c>
      <c r="B21944" s="54" t="s">
        <v>24116</v>
      </c>
      <c r="D21944" s="57">
        <v>4404</v>
      </c>
    </row>
    <row r="21945" spans="1:4">
      <c r="A21945" s="54">
        <v>264427</v>
      </c>
      <c r="B21945" s="54" t="s">
        <v>19778</v>
      </c>
      <c r="D21945" s="57">
        <v>4404</v>
      </c>
    </row>
    <row r="21946" spans="1:4">
      <c r="A21946" s="54">
        <v>264428</v>
      </c>
      <c r="B21946" s="54" t="s">
        <v>19779</v>
      </c>
      <c r="D21946" s="57">
        <v>4918</v>
      </c>
    </row>
    <row r="21947" spans="1:4">
      <c r="A21947" s="54">
        <v>264429</v>
      </c>
      <c r="B21947" s="54" t="s">
        <v>19780</v>
      </c>
      <c r="D21947" s="57">
        <v>4918</v>
      </c>
    </row>
    <row r="21948" spans="1:4">
      <c r="A21948" s="54">
        <v>264430</v>
      </c>
      <c r="B21948" s="54" t="s">
        <v>19781</v>
      </c>
      <c r="D21948" s="57">
        <v>4918</v>
      </c>
    </row>
    <row r="21949" spans="1:4">
      <c r="A21949" s="54">
        <v>264431</v>
      </c>
      <c r="B21949" s="54" t="s">
        <v>19782</v>
      </c>
      <c r="D21949" s="57">
        <v>4918</v>
      </c>
    </row>
    <row r="21950" spans="1:4">
      <c r="A21950" s="54">
        <v>264432</v>
      </c>
      <c r="B21950" s="54" t="s">
        <v>19783</v>
      </c>
      <c r="D21950" s="57">
        <v>4918</v>
      </c>
    </row>
    <row r="21951" spans="1:4">
      <c r="A21951" s="54">
        <v>264433</v>
      </c>
      <c r="B21951" s="54" t="s">
        <v>19784</v>
      </c>
      <c r="D21951" s="57">
        <v>4918</v>
      </c>
    </row>
    <row r="21952" spans="1:4">
      <c r="A21952" s="54">
        <v>264434</v>
      </c>
      <c r="B21952" s="54" t="s">
        <v>19785</v>
      </c>
      <c r="D21952" s="57">
        <v>4404</v>
      </c>
    </row>
    <row r="21953" spans="1:4">
      <c r="A21953" s="54">
        <v>264435</v>
      </c>
      <c r="B21953" s="54" t="s">
        <v>19786</v>
      </c>
      <c r="D21953" s="57">
        <v>4918</v>
      </c>
    </row>
    <row r="21954" spans="1:4">
      <c r="A21954" s="54">
        <v>264436</v>
      </c>
      <c r="B21954" s="54" t="s">
        <v>24117</v>
      </c>
      <c r="D21954" s="57">
        <v>4404</v>
      </c>
    </row>
    <row r="21955" spans="1:4">
      <c r="A21955" s="54">
        <v>264437</v>
      </c>
      <c r="B21955" s="54" t="s">
        <v>19787</v>
      </c>
      <c r="D21955" s="57">
        <v>4404</v>
      </c>
    </row>
    <row r="21956" spans="1:4">
      <c r="A21956" s="54">
        <v>264438</v>
      </c>
      <c r="B21956" s="54" t="s">
        <v>19788</v>
      </c>
      <c r="D21956" s="57">
        <v>4404</v>
      </c>
    </row>
    <row r="21957" spans="1:4">
      <c r="A21957" s="54">
        <v>264439</v>
      </c>
      <c r="B21957" s="54" t="s">
        <v>19789</v>
      </c>
      <c r="D21957" s="57">
        <v>4918</v>
      </c>
    </row>
    <row r="21958" spans="1:4">
      <c r="A21958" s="54">
        <v>264440</v>
      </c>
      <c r="B21958" s="54" t="s">
        <v>24118</v>
      </c>
      <c r="D21958" s="57">
        <v>4404</v>
      </c>
    </row>
    <row r="21959" spans="1:4">
      <c r="A21959" s="54">
        <v>264441</v>
      </c>
      <c r="B21959" s="54" t="s">
        <v>19790</v>
      </c>
      <c r="D21959" s="57">
        <v>5862</v>
      </c>
    </row>
    <row r="21960" spans="1:4">
      <c r="A21960" s="54">
        <v>264442</v>
      </c>
      <c r="B21960" s="54" t="s">
        <v>19791</v>
      </c>
      <c r="D21960" s="57">
        <v>5862</v>
      </c>
    </row>
    <row r="21961" spans="1:4">
      <c r="A21961" s="54">
        <v>264443</v>
      </c>
      <c r="B21961" s="54" t="s">
        <v>19792</v>
      </c>
      <c r="D21961" s="57">
        <v>5626</v>
      </c>
    </row>
    <row r="21962" spans="1:4">
      <c r="A21962" s="54">
        <v>264444</v>
      </c>
      <c r="B21962" s="54" t="s">
        <v>19793</v>
      </c>
      <c r="D21962" s="57">
        <v>5626</v>
      </c>
    </row>
    <row r="21963" spans="1:4">
      <c r="A21963" s="54">
        <v>264445</v>
      </c>
      <c r="B21963" s="54" t="s">
        <v>19794</v>
      </c>
      <c r="D21963" s="57">
        <v>5862</v>
      </c>
    </row>
    <row r="21964" spans="1:4">
      <c r="A21964" s="54">
        <v>264446</v>
      </c>
      <c r="B21964" s="54" t="s">
        <v>19795</v>
      </c>
      <c r="D21964" s="57">
        <v>5862</v>
      </c>
    </row>
    <row r="21965" spans="1:4">
      <c r="A21965" s="54">
        <v>264447</v>
      </c>
      <c r="B21965" s="54" t="s">
        <v>19796</v>
      </c>
      <c r="D21965" s="57">
        <v>5901</v>
      </c>
    </row>
    <row r="21966" spans="1:4">
      <c r="A21966" s="54">
        <v>264448</v>
      </c>
      <c r="B21966" s="54" t="s">
        <v>19797</v>
      </c>
      <c r="D21966" s="57">
        <v>5901</v>
      </c>
    </row>
    <row r="21967" spans="1:4">
      <c r="A21967" s="54">
        <v>264449</v>
      </c>
      <c r="B21967" s="54" t="s">
        <v>19798</v>
      </c>
      <c r="D21967" s="57">
        <v>5862</v>
      </c>
    </row>
    <row r="21968" spans="1:4">
      <c r="A21968" s="54">
        <v>264450</v>
      </c>
      <c r="B21968" s="54" t="s">
        <v>19799</v>
      </c>
      <c r="D21968" s="57">
        <v>5901</v>
      </c>
    </row>
    <row r="21969" spans="1:4">
      <c r="A21969" s="54">
        <v>264451</v>
      </c>
      <c r="B21969" s="54" t="s">
        <v>19800</v>
      </c>
      <c r="D21969" s="57">
        <v>5862</v>
      </c>
    </row>
    <row r="21970" spans="1:4">
      <c r="A21970" s="54">
        <v>264452</v>
      </c>
      <c r="B21970" s="54" t="s">
        <v>19801</v>
      </c>
      <c r="D21970" s="57">
        <v>634</v>
      </c>
    </row>
    <row r="21971" spans="1:4">
      <c r="A21971" s="54">
        <v>264453</v>
      </c>
      <c r="B21971" s="54" t="s">
        <v>19802</v>
      </c>
      <c r="D21971" s="57">
        <v>634</v>
      </c>
    </row>
    <row r="21972" spans="1:4">
      <c r="A21972" s="54">
        <v>264454</v>
      </c>
      <c r="B21972" s="54" t="s">
        <v>19803</v>
      </c>
      <c r="D21972" s="57">
        <v>14774</v>
      </c>
    </row>
    <row r="21973" spans="1:4">
      <c r="A21973" s="54">
        <v>264458</v>
      </c>
      <c r="B21973" s="54" t="s">
        <v>19804</v>
      </c>
      <c r="D21973" s="57">
        <v>29150</v>
      </c>
    </row>
    <row r="21974" spans="1:4">
      <c r="A21974" s="54">
        <v>264459</v>
      </c>
      <c r="B21974" s="54" t="s">
        <v>19805</v>
      </c>
      <c r="D21974" s="57">
        <v>9837</v>
      </c>
    </row>
    <row r="21975" spans="1:4">
      <c r="A21975" s="54">
        <v>264461</v>
      </c>
      <c r="B21975" s="54" t="s">
        <v>19807</v>
      </c>
      <c r="D21975" s="57">
        <v>379</v>
      </c>
    </row>
    <row r="21976" spans="1:4">
      <c r="A21976" s="54">
        <v>264464</v>
      </c>
      <c r="B21976" s="54" t="s">
        <v>19808</v>
      </c>
      <c r="D21976" s="57">
        <v>900</v>
      </c>
    </row>
    <row r="21977" spans="1:4">
      <c r="A21977" s="54">
        <v>264465</v>
      </c>
      <c r="B21977" s="54" t="s">
        <v>19809</v>
      </c>
      <c r="D21977" s="57">
        <v>900</v>
      </c>
    </row>
    <row r="21978" spans="1:4">
      <c r="A21978" s="54">
        <v>264466</v>
      </c>
      <c r="B21978" s="54" t="s">
        <v>19810</v>
      </c>
      <c r="D21978" s="57">
        <v>634</v>
      </c>
    </row>
    <row r="21979" spans="1:4">
      <c r="A21979" s="54">
        <v>264475</v>
      </c>
      <c r="B21979" s="54" t="s">
        <v>19811</v>
      </c>
      <c r="D21979" s="57">
        <v>9837</v>
      </c>
    </row>
    <row r="21980" spans="1:4">
      <c r="A21980" s="54">
        <v>264479</v>
      </c>
      <c r="B21980" s="54" t="s">
        <v>24119</v>
      </c>
      <c r="D21980" s="57">
        <v>564</v>
      </c>
    </row>
    <row r="21981" spans="1:4">
      <c r="A21981" s="54">
        <v>264481</v>
      </c>
      <c r="B21981" s="54" t="s">
        <v>19812</v>
      </c>
      <c r="D21981" s="57">
        <v>3753</v>
      </c>
    </row>
    <row r="21982" spans="1:4">
      <c r="A21982" s="54">
        <v>264482</v>
      </c>
      <c r="B21982" s="54" t="s">
        <v>19813</v>
      </c>
      <c r="D21982" s="57">
        <v>296</v>
      </c>
    </row>
    <row r="21983" spans="1:4">
      <c r="A21983" s="54">
        <v>264483</v>
      </c>
      <c r="B21983" s="54" t="s">
        <v>24120</v>
      </c>
      <c r="D21983" s="57">
        <v>149</v>
      </c>
    </row>
    <row r="21984" spans="1:4">
      <c r="A21984" s="54">
        <v>264484</v>
      </c>
      <c r="B21984" s="54" t="s">
        <v>24121</v>
      </c>
      <c r="D21984" s="57">
        <v>161</v>
      </c>
    </row>
    <row r="21985" spans="1:4">
      <c r="A21985" s="54">
        <v>264485</v>
      </c>
      <c r="B21985" s="54" t="s">
        <v>19814</v>
      </c>
      <c r="D21985" s="57">
        <v>2372</v>
      </c>
    </row>
    <row r="21986" spans="1:4">
      <c r="A21986" s="54">
        <v>264490</v>
      </c>
      <c r="B21986" s="54" t="s">
        <v>24122</v>
      </c>
      <c r="D21986" s="57">
        <v>9837</v>
      </c>
    </row>
    <row r="21987" spans="1:4">
      <c r="A21987" s="54">
        <v>264491</v>
      </c>
      <c r="B21987" s="54" t="s">
        <v>19815</v>
      </c>
      <c r="D21987" s="57">
        <v>225</v>
      </c>
    </row>
    <row r="21988" spans="1:4">
      <c r="A21988" s="54">
        <v>264496</v>
      </c>
      <c r="B21988" s="54" t="s">
        <v>19816</v>
      </c>
      <c r="D21988" s="57">
        <v>27820</v>
      </c>
    </row>
    <row r="21989" spans="1:4">
      <c r="A21989" s="54">
        <v>264500</v>
      </c>
      <c r="B21989" s="54" t="s">
        <v>19817</v>
      </c>
      <c r="D21989" s="57">
        <v>47</v>
      </c>
    </row>
    <row r="21990" spans="1:4">
      <c r="A21990" s="54">
        <v>264502</v>
      </c>
      <c r="B21990" s="54" t="s">
        <v>24123</v>
      </c>
      <c r="D21990" s="57">
        <v>3573</v>
      </c>
    </row>
    <row r="21991" spans="1:4">
      <c r="A21991" s="54">
        <v>264503</v>
      </c>
      <c r="B21991" s="54" t="s">
        <v>19597</v>
      </c>
      <c r="D21991" s="57">
        <v>98</v>
      </c>
    </row>
    <row r="21992" spans="1:4">
      <c r="A21992" s="54">
        <v>264504</v>
      </c>
      <c r="B21992" s="54" t="s">
        <v>19818</v>
      </c>
      <c r="D21992" s="57">
        <v>9837</v>
      </c>
    </row>
    <row r="21993" spans="1:4">
      <c r="A21993" s="54">
        <v>264505</v>
      </c>
      <c r="B21993" s="54" t="s">
        <v>19819</v>
      </c>
      <c r="D21993" s="57">
        <v>27925</v>
      </c>
    </row>
    <row r="21994" spans="1:4">
      <c r="A21994" s="54">
        <v>264506</v>
      </c>
      <c r="B21994" s="54" t="s">
        <v>19820</v>
      </c>
      <c r="D21994" s="57">
        <v>29394</v>
      </c>
    </row>
    <row r="21995" spans="1:4">
      <c r="A21995" s="54">
        <v>264507</v>
      </c>
      <c r="B21995" s="54" t="s">
        <v>24124</v>
      </c>
      <c r="D21995" s="57">
        <v>103</v>
      </c>
    </row>
    <row r="21996" spans="1:4">
      <c r="A21996" s="54">
        <v>264508</v>
      </c>
      <c r="B21996" s="54" t="s">
        <v>19821</v>
      </c>
      <c r="D21996" s="57">
        <v>103</v>
      </c>
    </row>
    <row r="21997" spans="1:4">
      <c r="A21997" s="54">
        <v>264509</v>
      </c>
      <c r="B21997" s="54" t="s">
        <v>19822</v>
      </c>
      <c r="D21997" s="57">
        <v>8310</v>
      </c>
    </row>
    <row r="21998" spans="1:4">
      <c r="A21998" s="54">
        <v>264510</v>
      </c>
      <c r="B21998" s="54" t="s">
        <v>19823</v>
      </c>
      <c r="D21998" s="57">
        <v>453</v>
      </c>
    </row>
    <row r="21999" spans="1:4">
      <c r="A21999" s="54">
        <v>264512</v>
      </c>
      <c r="B21999" s="54" t="s">
        <v>19824</v>
      </c>
      <c r="D21999" s="57">
        <v>10577</v>
      </c>
    </row>
    <row r="22000" spans="1:4">
      <c r="A22000" s="54">
        <v>264515</v>
      </c>
      <c r="B22000" s="54" t="s">
        <v>19825</v>
      </c>
      <c r="D22000" s="57">
        <v>1883</v>
      </c>
    </row>
    <row r="22001" spans="1:4">
      <c r="A22001" s="54">
        <v>264517</v>
      </c>
      <c r="B22001" s="54" t="s">
        <v>19826</v>
      </c>
      <c r="D22001" s="57">
        <v>2193</v>
      </c>
    </row>
    <row r="22002" spans="1:4">
      <c r="A22002" s="54">
        <v>264518</v>
      </c>
      <c r="B22002" s="54" t="s">
        <v>19827</v>
      </c>
      <c r="D22002" s="57">
        <v>23926</v>
      </c>
    </row>
    <row r="22003" spans="1:4">
      <c r="A22003" s="54">
        <v>264519</v>
      </c>
      <c r="B22003" s="54" t="s">
        <v>19828</v>
      </c>
      <c r="D22003" s="57">
        <v>1973</v>
      </c>
    </row>
    <row r="22004" spans="1:4">
      <c r="A22004" s="54">
        <v>264520</v>
      </c>
      <c r="B22004" s="54" t="s">
        <v>15651</v>
      </c>
      <c r="D22004" s="57">
        <v>36</v>
      </c>
    </row>
    <row r="22005" spans="1:4">
      <c r="A22005" s="54">
        <v>264521</v>
      </c>
      <c r="B22005" s="54" t="s">
        <v>19829</v>
      </c>
      <c r="D22005" s="57">
        <v>664</v>
      </c>
    </row>
    <row r="22006" spans="1:4">
      <c r="A22006" s="54">
        <v>264522</v>
      </c>
      <c r="B22006" s="54" t="s">
        <v>24125</v>
      </c>
      <c r="D22006" s="57">
        <v>664</v>
      </c>
    </row>
    <row r="22007" spans="1:4">
      <c r="A22007" s="54">
        <v>264524</v>
      </c>
      <c r="B22007" s="54" t="s">
        <v>24126</v>
      </c>
      <c r="D22007" s="57">
        <v>8874</v>
      </c>
    </row>
    <row r="22008" spans="1:4">
      <c r="A22008" s="54">
        <v>264526</v>
      </c>
      <c r="B22008" s="54" t="s">
        <v>19830</v>
      </c>
      <c r="D22008" s="57">
        <v>148</v>
      </c>
    </row>
    <row r="22009" spans="1:4">
      <c r="A22009" s="54">
        <v>264528</v>
      </c>
      <c r="B22009" s="54" t="s">
        <v>19831</v>
      </c>
      <c r="D22009" s="57">
        <v>6363</v>
      </c>
    </row>
    <row r="22010" spans="1:4">
      <c r="A22010" s="54">
        <v>264529</v>
      </c>
      <c r="B22010" s="54" t="s">
        <v>19832</v>
      </c>
      <c r="D22010" s="57">
        <v>3234</v>
      </c>
    </row>
    <row r="22011" spans="1:4">
      <c r="A22011" s="54">
        <v>264530</v>
      </c>
      <c r="B22011" s="54" t="s">
        <v>19833</v>
      </c>
      <c r="D22011" s="57">
        <v>450</v>
      </c>
    </row>
    <row r="22012" spans="1:4">
      <c r="A22012" s="54">
        <v>264533</v>
      </c>
      <c r="B22012" s="54" t="s">
        <v>19834</v>
      </c>
      <c r="D22012" s="57">
        <v>127</v>
      </c>
    </row>
    <row r="22013" spans="1:4">
      <c r="A22013" s="54">
        <v>264534</v>
      </c>
      <c r="B22013" s="54" t="s">
        <v>19835</v>
      </c>
      <c r="D22013" s="57">
        <v>1118</v>
      </c>
    </row>
    <row r="22014" spans="1:4">
      <c r="A22014" s="54">
        <v>264536</v>
      </c>
      <c r="B22014" s="54" t="s">
        <v>14944</v>
      </c>
      <c r="D22014" s="57">
        <v>24</v>
      </c>
    </row>
    <row r="22015" spans="1:4">
      <c r="A22015" s="54">
        <v>264537</v>
      </c>
      <c r="B22015" s="54" t="s">
        <v>19836</v>
      </c>
      <c r="D22015" s="57">
        <v>14774</v>
      </c>
    </row>
    <row r="22016" spans="1:4">
      <c r="A22016" s="54">
        <v>264540</v>
      </c>
      <c r="B22016" s="54" t="s">
        <v>19837</v>
      </c>
      <c r="D22016" s="57">
        <v>3573</v>
      </c>
    </row>
    <row r="22017" spans="1:4">
      <c r="A22017" s="54">
        <v>264541</v>
      </c>
      <c r="B22017" s="54" t="s">
        <v>19838</v>
      </c>
      <c r="D22017" s="57">
        <v>2359</v>
      </c>
    </row>
    <row r="22018" spans="1:4">
      <c r="A22018" s="54">
        <v>264542</v>
      </c>
      <c r="B22018" s="54" t="s">
        <v>19839</v>
      </c>
      <c r="D22018" s="57">
        <v>11923</v>
      </c>
    </row>
    <row r="22019" spans="1:4">
      <c r="A22019" s="54">
        <v>264543</v>
      </c>
      <c r="B22019" s="54" t="s">
        <v>19840</v>
      </c>
      <c r="D22019" s="57">
        <v>1061</v>
      </c>
    </row>
    <row r="22020" spans="1:4">
      <c r="A22020" s="54">
        <v>264544</v>
      </c>
      <c r="B22020" s="54" t="s">
        <v>19841</v>
      </c>
      <c r="D22020" s="57">
        <v>11510</v>
      </c>
    </row>
    <row r="22021" spans="1:4">
      <c r="A22021" s="54">
        <v>264545</v>
      </c>
      <c r="B22021" s="54" t="s">
        <v>19842</v>
      </c>
      <c r="D22021" s="57">
        <v>237</v>
      </c>
    </row>
    <row r="22022" spans="1:4">
      <c r="A22022" s="54">
        <v>264546</v>
      </c>
      <c r="B22022" s="54" t="s">
        <v>19843</v>
      </c>
      <c r="D22022" s="57">
        <v>14774</v>
      </c>
    </row>
    <row r="22023" spans="1:4">
      <c r="A22023" s="54">
        <v>264548</v>
      </c>
      <c r="B22023" s="54" t="s">
        <v>19844</v>
      </c>
      <c r="D22023" s="57">
        <v>11842</v>
      </c>
    </row>
    <row r="22024" spans="1:4">
      <c r="A22024" s="54">
        <v>264549</v>
      </c>
      <c r="B22024" s="54" t="s">
        <v>19845</v>
      </c>
      <c r="D22024" s="57">
        <v>576</v>
      </c>
    </row>
    <row r="22025" spans="1:4">
      <c r="A22025" s="54">
        <v>264550</v>
      </c>
      <c r="B22025" s="54" t="s">
        <v>19846</v>
      </c>
      <c r="D22025" s="57">
        <v>459</v>
      </c>
    </row>
    <row r="22026" spans="1:4">
      <c r="A22026" s="54">
        <v>264552</v>
      </c>
      <c r="B22026" s="54" t="s">
        <v>19847</v>
      </c>
      <c r="D22026" s="57">
        <v>10632</v>
      </c>
    </row>
    <row r="22027" spans="1:4">
      <c r="A22027" s="54">
        <v>264553</v>
      </c>
      <c r="B22027" s="54" t="s">
        <v>19848</v>
      </c>
      <c r="D22027" s="57">
        <v>9837</v>
      </c>
    </row>
    <row r="22028" spans="1:4">
      <c r="A22028" s="54">
        <v>264554</v>
      </c>
      <c r="B22028" s="54" t="s">
        <v>19849</v>
      </c>
      <c r="D22028" s="57">
        <v>9837</v>
      </c>
    </row>
    <row r="22029" spans="1:4">
      <c r="A22029" s="54">
        <v>264555</v>
      </c>
      <c r="B22029" s="54" t="s">
        <v>19850</v>
      </c>
      <c r="D22029" s="57">
        <v>6626</v>
      </c>
    </row>
    <row r="22030" spans="1:4">
      <c r="A22030" s="54">
        <v>264556</v>
      </c>
      <c r="B22030" s="54" t="s">
        <v>19851</v>
      </c>
      <c r="D22030" s="57">
        <v>203</v>
      </c>
    </row>
    <row r="22031" spans="1:4">
      <c r="A22031" s="54">
        <v>264557</v>
      </c>
      <c r="B22031" s="54" t="s">
        <v>24127</v>
      </c>
      <c r="D22031" s="57">
        <v>683</v>
      </c>
    </row>
    <row r="22032" spans="1:4">
      <c r="A22032" s="54">
        <v>264558</v>
      </c>
      <c r="B22032" s="54" t="s">
        <v>19852</v>
      </c>
      <c r="D22032" s="57">
        <v>23</v>
      </c>
    </row>
    <row r="22033" spans="1:4">
      <c r="A22033" s="54">
        <v>264560</v>
      </c>
      <c r="B22033" s="54" t="s">
        <v>19853</v>
      </c>
      <c r="D22033" s="57">
        <v>1008</v>
      </c>
    </row>
    <row r="22034" spans="1:4">
      <c r="A22034" s="54">
        <v>264563</v>
      </c>
      <c r="B22034" s="54" t="s">
        <v>19854</v>
      </c>
      <c r="D22034" s="57">
        <v>1506</v>
      </c>
    </row>
    <row r="22035" spans="1:4">
      <c r="A22035" s="54">
        <v>264566</v>
      </c>
      <c r="B22035" s="54" t="s">
        <v>19855</v>
      </c>
      <c r="D22035" s="57">
        <v>9837</v>
      </c>
    </row>
    <row r="22036" spans="1:4">
      <c r="A22036" s="54">
        <v>264567</v>
      </c>
      <c r="B22036" s="54" t="s">
        <v>19856</v>
      </c>
      <c r="D22036" s="57">
        <v>135</v>
      </c>
    </row>
    <row r="22037" spans="1:4">
      <c r="A22037" s="54">
        <v>264568</v>
      </c>
      <c r="B22037" s="54" t="s">
        <v>19857</v>
      </c>
      <c r="D22037" s="57">
        <v>21912</v>
      </c>
    </row>
    <row r="22038" spans="1:4">
      <c r="A22038" s="54">
        <v>264569</v>
      </c>
      <c r="B22038" s="54" t="s">
        <v>19065</v>
      </c>
      <c r="D22038" s="57">
        <v>10815</v>
      </c>
    </row>
    <row r="22039" spans="1:4">
      <c r="A22039" s="54">
        <v>264571</v>
      </c>
      <c r="B22039" s="54" t="s">
        <v>19858</v>
      </c>
      <c r="D22039" s="57">
        <v>362</v>
      </c>
    </row>
    <row r="22040" spans="1:4">
      <c r="A22040" s="54">
        <v>264572</v>
      </c>
      <c r="B22040" s="54" t="s">
        <v>19859</v>
      </c>
      <c r="D22040" s="57">
        <v>197</v>
      </c>
    </row>
    <row r="22041" spans="1:4">
      <c r="A22041" s="54">
        <v>264573</v>
      </c>
      <c r="B22041" s="54" t="s">
        <v>19860</v>
      </c>
      <c r="D22041" s="57">
        <v>152</v>
      </c>
    </row>
    <row r="22042" spans="1:4">
      <c r="A22042" s="54">
        <v>264574</v>
      </c>
      <c r="B22042" s="54" t="s">
        <v>19861</v>
      </c>
      <c r="D22042" s="57">
        <v>1395</v>
      </c>
    </row>
    <row r="22043" spans="1:4">
      <c r="A22043" s="54">
        <v>264575</v>
      </c>
      <c r="B22043" s="54" t="s">
        <v>19862</v>
      </c>
      <c r="D22043" s="57">
        <v>523</v>
      </c>
    </row>
    <row r="22044" spans="1:4">
      <c r="A22044" s="54">
        <v>264576</v>
      </c>
      <c r="B22044" s="54" t="s">
        <v>19863</v>
      </c>
      <c r="D22044" s="57">
        <v>41</v>
      </c>
    </row>
    <row r="22045" spans="1:4">
      <c r="A22045" s="54">
        <v>264579</v>
      </c>
      <c r="B22045" s="54" t="s">
        <v>19864</v>
      </c>
      <c r="D22045" s="57">
        <v>209</v>
      </c>
    </row>
    <row r="22046" spans="1:4">
      <c r="A22046" s="54">
        <v>264580</v>
      </c>
      <c r="B22046" s="54" t="s">
        <v>19865</v>
      </c>
      <c r="D22046" s="57">
        <v>447</v>
      </c>
    </row>
    <row r="22047" spans="1:4">
      <c r="A22047" s="54">
        <v>264581</v>
      </c>
      <c r="B22047" s="54" t="s">
        <v>19866</v>
      </c>
      <c r="D22047" s="57">
        <v>1800</v>
      </c>
    </row>
    <row r="22048" spans="1:4">
      <c r="A22048" s="54">
        <v>264582</v>
      </c>
      <c r="B22048" s="54" t="s">
        <v>19867</v>
      </c>
      <c r="D22048" s="57">
        <v>62</v>
      </c>
    </row>
    <row r="22049" spans="1:4">
      <c r="A22049" s="54">
        <v>264588</v>
      </c>
      <c r="B22049" s="54" t="s">
        <v>19868</v>
      </c>
      <c r="D22049" s="57">
        <v>1385</v>
      </c>
    </row>
    <row r="22050" spans="1:4">
      <c r="A22050" s="54">
        <v>264589</v>
      </c>
      <c r="B22050" s="54" t="s">
        <v>19869</v>
      </c>
      <c r="D22050" s="57">
        <v>2658</v>
      </c>
    </row>
    <row r="22051" spans="1:4">
      <c r="A22051" s="54">
        <v>264590</v>
      </c>
      <c r="B22051" s="54" t="s">
        <v>18484</v>
      </c>
      <c r="D22051" s="57">
        <v>426</v>
      </c>
    </row>
    <row r="22052" spans="1:4">
      <c r="A22052" s="54">
        <v>264591</v>
      </c>
      <c r="B22052" s="54" t="s">
        <v>19870</v>
      </c>
      <c r="D22052" s="57">
        <v>68</v>
      </c>
    </row>
    <row r="22053" spans="1:4">
      <c r="A22053" s="54">
        <v>264592</v>
      </c>
      <c r="B22053" s="54" t="s">
        <v>19871</v>
      </c>
      <c r="D22053" s="57">
        <v>384</v>
      </c>
    </row>
    <row r="22054" spans="1:4">
      <c r="A22054" s="54">
        <v>264595</v>
      </c>
      <c r="B22054" s="54" t="s">
        <v>19872</v>
      </c>
      <c r="D22054" s="57">
        <v>23</v>
      </c>
    </row>
    <row r="22055" spans="1:4">
      <c r="A22055" s="54">
        <v>264596</v>
      </c>
      <c r="B22055" s="54" t="s">
        <v>19873</v>
      </c>
      <c r="D22055" s="57">
        <v>2042</v>
      </c>
    </row>
    <row r="22056" spans="1:4">
      <c r="A22056" s="54">
        <v>264597</v>
      </c>
      <c r="B22056" s="54" t="s">
        <v>19874</v>
      </c>
      <c r="D22056" s="57">
        <v>14774</v>
      </c>
    </row>
    <row r="22057" spans="1:4">
      <c r="A22057" s="54">
        <v>264601</v>
      </c>
      <c r="B22057" s="54" t="s">
        <v>19875</v>
      </c>
      <c r="D22057" s="57">
        <v>442</v>
      </c>
    </row>
    <row r="22058" spans="1:4">
      <c r="A22058" s="54">
        <v>264605</v>
      </c>
      <c r="B22058" s="54" t="s">
        <v>19876</v>
      </c>
      <c r="D22058" s="57">
        <v>58788</v>
      </c>
    </row>
    <row r="22059" spans="1:4">
      <c r="A22059" s="54">
        <v>264606</v>
      </c>
      <c r="B22059" s="54" t="s">
        <v>19877</v>
      </c>
      <c r="D22059" s="57">
        <v>2259</v>
      </c>
    </row>
    <row r="22060" spans="1:4">
      <c r="A22060" s="54">
        <v>264609</v>
      </c>
      <c r="B22060" s="54" t="s">
        <v>19878</v>
      </c>
      <c r="D22060" s="57">
        <v>9837</v>
      </c>
    </row>
    <row r="22061" spans="1:4">
      <c r="A22061" s="54">
        <v>264611</v>
      </c>
      <c r="B22061" s="54" t="s">
        <v>19879</v>
      </c>
      <c r="D22061" s="57">
        <v>7721</v>
      </c>
    </row>
    <row r="22062" spans="1:4">
      <c r="A22062" s="54">
        <v>264612</v>
      </c>
      <c r="B22062" s="54" t="s">
        <v>19880</v>
      </c>
      <c r="D22062" s="57">
        <v>763</v>
      </c>
    </row>
    <row r="22063" spans="1:4">
      <c r="A22063" s="54">
        <v>264616</v>
      </c>
      <c r="B22063" s="54" t="s">
        <v>19881</v>
      </c>
      <c r="D22063" s="57">
        <v>94060</v>
      </c>
    </row>
    <row r="22064" spans="1:4">
      <c r="A22064" s="54">
        <v>264617</v>
      </c>
      <c r="B22064" s="54" t="s">
        <v>19882</v>
      </c>
      <c r="D22064" s="57">
        <v>2008</v>
      </c>
    </row>
    <row r="22065" spans="1:4">
      <c r="A22065" s="54">
        <v>264635</v>
      </c>
      <c r="B22065" s="54" t="s">
        <v>19883</v>
      </c>
      <c r="D22065" s="57">
        <v>613</v>
      </c>
    </row>
    <row r="22066" spans="1:4">
      <c r="A22066" s="54">
        <v>264636</v>
      </c>
      <c r="B22066" s="54" t="s">
        <v>19884</v>
      </c>
      <c r="D22066" s="57">
        <v>3757</v>
      </c>
    </row>
    <row r="22067" spans="1:4">
      <c r="A22067" s="54">
        <v>264637</v>
      </c>
      <c r="B22067" s="54" t="s">
        <v>19885</v>
      </c>
      <c r="D22067" s="57">
        <v>4019</v>
      </c>
    </row>
    <row r="22068" spans="1:4">
      <c r="A22068" s="54">
        <v>264638</v>
      </c>
      <c r="B22068" s="54" t="s">
        <v>19886</v>
      </c>
      <c r="D22068" s="57">
        <v>5817</v>
      </c>
    </row>
    <row r="22069" spans="1:4">
      <c r="A22069" s="54">
        <v>264639</v>
      </c>
      <c r="B22069" s="54" t="s">
        <v>19887</v>
      </c>
      <c r="D22069" s="57">
        <v>10517</v>
      </c>
    </row>
    <row r="22070" spans="1:4">
      <c r="A22070" s="54">
        <v>264641</v>
      </c>
      <c r="B22070" s="54" t="s">
        <v>24128</v>
      </c>
      <c r="D22070" s="57">
        <v>378</v>
      </c>
    </row>
    <row r="22071" spans="1:4">
      <c r="A22071" s="54">
        <v>264642</v>
      </c>
      <c r="B22071" s="54" t="s">
        <v>19888</v>
      </c>
      <c r="D22071" s="57">
        <v>148</v>
      </c>
    </row>
    <row r="22072" spans="1:4">
      <c r="A22072" s="54">
        <v>264644</v>
      </c>
      <c r="B22072" s="54" t="s">
        <v>19889</v>
      </c>
      <c r="D22072" s="57">
        <v>8153</v>
      </c>
    </row>
    <row r="22073" spans="1:4">
      <c r="A22073" s="54">
        <v>264646</v>
      </c>
      <c r="B22073" s="54" t="s">
        <v>19890</v>
      </c>
      <c r="D22073" s="57">
        <v>25843</v>
      </c>
    </row>
    <row r="22074" spans="1:4">
      <c r="A22074" s="54">
        <v>264647</v>
      </c>
      <c r="B22074" s="54" t="s">
        <v>19891</v>
      </c>
      <c r="D22074" s="57">
        <v>88</v>
      </c>
    </row>
    <row r="22075" spans="1:4">
      <c r="A22075" s="54">
        <v>264648</v>
      </c>
      <c r="B22075" s="54" t="s">
        <v>19892</v>
      </c>
      <c r="D22075" s="57">
        <v>178</v>
      </c>
    </row>
    <row r="22076" spans="1:4">
      <c r="A22076" s="54">
        <v>264649</v>
      </c>
      <c r="B22076" s="54" t="s">
        <v>23876</v>
      </c>
      <c r="D22076" s="57">
        <v>525</v>
      </c>
    </row>
    <row r="22077" spans="1:4">
      <c r="A22077" s="54">
        <v>264650</v>
      </c>
      <c r="B22077" s="54" t="s">
        <v>19893</v>
      </c>
      <c r="D22077" s="57">
        <v>124</v>
      </c>
    </row>
    <row r="22078" spans="1:4">
      <c r="A22078" s="54">
        <v>264651</v>
      </c>
      <c r="B22078" s="54" t="s">
        <v>19894</v>
      </c>
      <c r="D22078" s="57">
        <v>290</v>
      </c>
    </row>
    <row r="22079" spans="1:4">
      <c r="A22079" s="54">
        <v>264652</v>
      </c>
      <c r="B22079" s="54" t="s">
        <v>19895</v>
      </c>
      <c r="D22079" s="57">
        <v>148</v>
      </c>
    </row>
    <row r="22080" spans="1:4">
      <c r="A22080" s="54">
        <v>264653</v>
      </c>
      <c r="B22080" s="54" t="s">
        <v>19896</v>
      </c>
      <c r="D22080" s="57">
        <v>188</v>
      </c>
    </row>
    <row r="22081" spans="1:4">
      <c r="A22081" s="54">
        <v>264654</v>
      </c>
      <c r="B22081" s="54" t="s">
        <v>19897</v>
      </c>
      <c r="D22081" s="57">
        <v>188</v>
      </c>
    </row>
    <row r="22082" spans="1:4">
      <c r="A22082" s="54">
        <v>264655</v>
      </c>
      <c r="B22082" s="54" t="s">
        <v>19898</v>
      </c>
      <c r="D22082" s="57">
        <v>9837</v>
      </c>
    </row>
    <row r="22083" spans="1:4">
      <c r="A22083" s="54">
        <v>264656</v>
      </c>
      <c r="B22083" s="54" t="s">
        <v>15442</v>
      </c>
      <c r="D22083" s="57">
        <v>4721</v>
      </c>
    </row>
    <row r="22084" spans="1:4">
      <c r="A22084" s="54">
        <v>264659</v>
      </c>
      <c r="B22084" s="54" t="s">
        <v>19899</v>
      </c>
      <c r="D22084" s="57">
        <v>1796</v>
      </c>
    </row>
    <row r="22085" spans="1:4">
      <c r="A22085" s="54">
        <v>264660</v>
      </c>
      <c r="B22085" s="54" t="s">
        <v>19900</v>
      </c>
      <c r="D22085" s="57">
        <v>1857</v>
      </c>
    </row>
    <row r="22086" spans="1:4">
      <c r="A22086" s="54">
        <v>264662</v>
      </c>
      <c r="B22086" s="54" t="s">
        <v>19901</v>
      </c>
      <c r="D22086" s="57">
        <v>2134</v>
      </c>
    </row>
    <row r="22087" spans="1:4">
      <c r="A22087" s="54">
        <v>264665</v>
      </c>
      <c r="B22087" s="54" t="s">
        <v>19902</v>
      </c>
      <c r="D22087" s="57">
        <v>250</v>
      </c>
    </row>
    <row r="22088" spans="1:4">
      <c r="A22088" s="54">
        <v>264671</v>
      </c>
      <c r="B22088" s="54" t="s">
        <v>19903</v>
      </c>
      <c r="D22088" s="57">
        <v>5586</v>
      </c>
    </row>
    <row r="22089" spans="1:4">
      <c r="A22089" s="54">
        <v>264672</v>
      </c>
      <c r="B22089" s="54" t="s">
        <v>19904</v>
      </c>
      <c r="D22089" s="57">
        <v>311</v>
      </c>
    </row>
    <row r="22090" spans="1:4">
      <c r="A22090" s="54">
        <v>264673</v>
      </c>
      <c r="B22090" s="54" t="s">
        <v>19905</v>
      </c>
      <c r="D22090" s="57">
        <v>11378</v>
      </c>
    </row>
    <row r="22091" spans="1:4">
      <c r="A22091" s="54">
        <v>264674</v>
      </c>
      <c r="B22091" s="54" t="s">
        <v>19906</v>
      </c>
      <c r="D22091" s="57">
        <v>18429</v>
      </c>
    </row>
    <row r="22092" spans="1:4">
      <c r="A22092" s="54">
        <v>264675</v>
      </c>
      <c r="B22092" s="54" t="s">
        <v>19907</v>
      </c>
      <c r="D22092" s="57">
        <v>33486</v>
      </c>
    </row>
    <row r="22093" spans="1:4">
      <c r="A22093" s="54">
        <v>264676</v>
      </c>
      <c r="B22093" s="54" t="s">
        <v>19908</v>
      </c>
      <c r="D22093" s="57">
        <v>34850</v>
      </c>
    </row>
    <row r="22094" spans="1:4">
      <c r="A22094" s="54">
        <v>264677</v>
      </c>
      <c r="B22094" s="54" t="s">
        <v>19909</v>
      </c>
      <c r="D22094" s="57">
        <v>9837</v>
      </c>
    </row>
    <row r="22095" spans="1:4">
      <c r="A22095" s="54">
        <v>264678</v>
      </c>
      <c r="B22095" s="54" t="s">
        <v>19910</v>
      </c>
      <c r="D22095" s="57">
        <v>9837</v>
      </c>
    </row>
    <row r="22096" spans="1:4">
      <c r="A22096" s="54">
        <v>264679</v>
      </c>
      <c r="B22096" s="54" t="s">
        <v>19911</v>
      </c>
      <c r="D22096" s="57">
        <v>17294</v>
      </c>
    </row>
    <row r="22097" spans="1:4">
      <c r="A22097" s="54">
        <v>264680</v>
      </c>
      <c r="B22097" s="54" t="s">
        <v>19912</v>
      </c>
      <c r="D22097" s="57">
        <v>17294</v>
      </c>
    </row>
    <row r="22098" spans="1:4">
      <c r="A22098" s="54">
        <v>264682</v>
      </c>
      <c r="B22098" s="54" t="s">
        <v>24129</v>
      </c>
      <c r="D22098" s="57">
        <v>2511</v>
      </c>
    </row>
    <row r="22099" spans="1:4">
      <c r="A22099" s="54">
        <v>264683</v>
      </c>
      <c r="B22099" s="54" t="s">
        <v>19913</v>
      </c>
      <c r="D22099" s="57">
        <v>634</v>
      </c>
    </row>
    <row r="22100" spans="1:4">
      <c r="A22100" s="54">
        <v>264684</v>
      </c>
      <c r="B22100" s="54" t="s">
        <v>15190</v>
      </c>
      <c r="D22100" s="57">
        <v>1383</v>
      </c>
    </row>
    <row r="22101" spans="1:4">
      <c r="A22101" s="54">
        <v>264685</v>
      </c>
      <c r="B22101" s="54" t="s">
        <v>19914</v>
      </c>
      <c r="D22101" s="57">
        <v>2886</v>
      </c>
    </row>
    <row r="22102" spans="1:4">
      <c r="A22102" s="54">
        <v>264686</v>
      </c>
      <c r="B22102" s="54" t="s">
        <v>19915</v>
      </c>
      <c r="D22102" s="57">
        <v>634</v>
      </c>
    </row>
    <row r="22103" spans="1:4">
      <c r="A22103" s="54">
        <v>264689</v>
      </c>
      <c r="B22103" s="54" t="s">
        <v>18747</v>
      </c>
      <c r="D22103" s="57">
        <v>158</v>
      </c>
    </row>
    <row r="22104" spans="1:4">
      <c r="A22104" s="54">
        <v>264692</v>
      </c>
      <c r="B22104" s="54" t="s">
        <v>19916</v>
      </c>
      <c r="D22104" s="57">
        <v>8435</v>
      </c>
    </row>
    <row r="22105" spans="1:4">
      <c r="A22105" s="54">
        <v>264693</v>
      </c>
      <c r="B22105" s="54" t="s">
        <v>19917</v>
      </c>
      <c r="D22105" s="57">
        <v>5224</v>
      </c>
    </row>
    <row r="22106" spans="1:4">
      <c r="A22106" s="54">
        <v>264696</v>
      </c>
      <c r="B22106" s="54" t="s">
        <v>19918</v>
      </c>
      <c r="D22106" s="57">
        <v>5374</v>
      </c>
    </row>
    <row r="22107" spans="1:4">
      <c r="A22107" s="54">
        <v>264697</v>
      </c>
      <c r="B22107" s="54" t="s">
        <v>24130</v>
      </c>
      <c r="D22107" s="57">
        <v>1274</v>
      </c>
    </row>
    <row r="22108" spans="1:4">
      <c r="A22108" s="54">
        <v>264698</v>
      </c>
      <c r="B22108" s="54" t="s">
        <v>19919</v>
      </c>
      <c r="D22108" s="57">
        <v>318</v>
      </c>
    </row>
    <row r="22109" spans="1:4">
      <c r="A22109" s="54">
        <v>264699</v>
      </c>
      <c r="B22109" s="54" t="s">
        <v>17411</v>
      </c>
      <c r="D22109" s="57">
        <v>619</v>
      </c>
    </row>
    <row r="22110" spans="1:4">
      <c r="A22110" s="54">
        <v>264700</v>
      </c>
      <c r="B22110" s="54" t="s">
        <v>19920</v>
      </c>
      <c r="D22110" s="57">
        <v>435</v>
      </c>
    </row>
    <row r="22111" spans="1:4">
      <c r="A22111" s="54">
        <v>264701</v>
      </c>
      <c r="B22111" s="54" t="s">
        <v>19921</v>
      </c>
      <c r="D22111" s="57">
        <v>245</v>
      </c>
    </row>
    <row r="22112" spans="1:4">
      <c r="A22112" s="54">
        <v>264703</v>
      </c>
      <c r="B22112" s="54" t="s">
        <v>19922</v>
      </c>
      <c r="D22112" s="57">
        <v>88</v>
      </c>
    </row>
    <row r="22113" spans="1:4">
      <c r="A22113" s="54">
        <v>264706</v>
      </c>
      <c r="B22113" s="54" t="s">
        <v>19923</v>
      </c>
      <c r="D22113" s="57">
        <v>408</v>
      </c>
    </row>
    <row r="22114" spans="1:4">
      <c r="A22114" s="54">
        <v>264707</v>
      </c>
      <c r="B22114" s="54" t="s">
        <v>19924</v>
      </c>
      <c r="D22114" s="57">
        <v>9837</v>
      </c>
    </row>
    <row r="22115" spans="1:4">
      <c r="A22115" s="54">
        <v>264708</v>
      </c>
      <c r="B22115" s="54" t="s">
        <v>19925</v>
      </c>
      <c r="D22115" s="57">
        <v>1807</v>
      </c>
    </row>
    <row r="22116" spans="1:4">
      <c r="A22116" s="54">
        <v>264710</v>
      </c>
      <c r="B22116" s="54" t="s">
        <v>19926</v>
      </c>
      <c r="D22116" s="57">
        <v>1565</v>
      </c>
    </row>
    <row r="22117" spans="1:4">
      <c r="A22117" s="54">
        <v>264713</v>
      </c>
      <c r="B22117" s="54" t="s">
        <v>19927</v>
      </c>
      <c r="D22117" s="57">
        <v>984</v>
      </c>
    </row>
    <row r="22118" spans="1:4">
      <c r="A22118" s="54">
        <v>264717</v>
      </c>
      <c r="B22118" s="54" t="s">
        <v>19928</v>
      </c>
      <c r="D22118" s="57">
        <v>100</v>
      </c>
    </row>
    <row r="22119" spans="1:4">
      <c r="A22119" s="54">
        <v>264720</v>
      </c>
      <c r="B22119" s="54" t="s">
        <v>19929</v>
      </c>
      <c r="D22119" s="57">
        <v>365</v>
      </c>
    </row>
    <row r="22120" spans="1:4">
      <c r="A22120" s="54">
        <v>264721</v>
      </c>
      <c r="B22120" s="54" t="s">
        <v>19930</v>
      </c>
      <c r="D22120" s="57">
        <v>3929</v>
      </c>
    </row>
    <row r="22121" spans="1:4">
      <c r="A22121" s="54">
        <v>264724</v>
      </c>
      <c r="B22121" s="54" t="s">
        <v>19931</v>
      </c>
      <c r="D22121" s="57">
        <v>1485</v>
      </c>
    </row>
    <row r="22122" spans="1:4">
      <c r="A22122" s="54">
        <v>264726</v>
      </c>
      <c r="B22122" s="54" t="s">
        <v>19932</v>
      </c>
      <c r="D22122" s="57">
        <v>5374</v>
      </c>
    </row>
    <row r="22123" spans="1:4">
      <c r="A22123" s="54">
        <v>264727</v>
      </c>
      <c r="B22123" s="54" t="s">
        <v>19933</v>
      </c>
      <c r="D22123" s="57">
        <v>3826</v>
      </c>
    </row>
    <row r="22124" spans="1:4">
      <c r="A22124" s="54">
        <v>264730</v>
      </c>
      <c r="B22124" s="54" t="s">
        <v>19934</v>
      </c>
      <c r="D22124" s="57">
        <v>348</v>
      </c>
    </row>
    <row r="22125" spans="1:4">
      <c r="A22125" s="54">
        <v>264731</v>
      </c>
      <c r="B22125" s="54" t="s">
        <v>19935</v>
      </c>
      <c r="D22125" s="57">
        <v>6326</v>
      </c>
    </row>
    <row r="22126" spans="1:4">
      <c r="A22126" s="54">
        <v>264732</v>
      </c>
      <c r="B22126" s="54" t="s">
        <v>19936</v>
      </c>
      <c r="D22126" s="57">
        <v>4758</v>
      </c>
    </row>
    <row r="22127" spans="1:4">
      <c r="A22127" s="54">
        <v>264734</v>
      </c>
      <c r="B22127" s="54" t="s">
        <v>19937</v>
      </c>
      <c r="D22127" s="57">
        <v>2514</v>
      </c>
    </row>
    <row r="22128" spans="1:4">
      <c r="A22128" s="54">
        <v>264735</v>
      </c>
      <c r="B22128" s="54" t="s">
        <v>19938</v>
      </c>
      <c r="D22128" s="57">
        <v>1048</v>
      </c>
    </row>
    <row r="22129" spans="1:4">
      <c r="A22129" s="54">
        <v>264736</v>
      </c>
      <c r="B22129" s="54" t="s">
        <v>18314</v>
      </c>
      <c r="D22129" s="57">
        <v>9837</v>
      </c>
    </row>
    <row r="22130" spans="1:4">
      <c r="A22130" s="54">
        <v>264737</v>
      </c>
      <c r="B22130" s="54" t="s">
        <v>19939</v>
      </c>
      <c r="D22130" s="57">
        <v>5169</v>
      </c>
    </row>
    <row r="22131" spans="1:4">
      <c r="A22131" s="54">
        <v>264738</v>
      </c>
      <c r="B22131" s="54" t="s">
        <v>19940</v>
      </c>
      <c r="D22131" s="57">
        <v>12234</v>
      </c>
    </row>
    <row r="22132" spans="1:4">
      <c r="A22132" s="54">
        <v>264739</v>
      </c>
      <c r="B22132" s="54" t="s">
        <v>19941</v>
      </c>
      <c r="D22132" s="57">
        <v>2514</v>
      </c>
    </row>
    <row r="22133" spans="1:4">
      <c r="A22133" s="54">
        <v>264742</v>
      </c>
      <c r="B22133" s="54" t="s">
        <v>19942</v>
      </c>
      <c r="D22133" s="57">
        <v>9837</v>
      </c>
    </row>
    <row r="22134" spans="1:4">
      <c r="A22134" s="54">
        <v>264743</v>
      </c>
      <c r="B22134" s="54" t="s">
        <v>19943</v>
      </c>
      <c r="D22134" s="57">
        <v>3742</v>
      </c>
    </row>
    <row r="22135" spans="1:4">
      <c r="A22135" s="54">
        <v>264744</v>
      </c>
      <c r="B22135" s="54" t="s">
        <v>19944</v>
      </c>
      <c r="D22135" s="57">
        <v>4050</v>
      </c>
    </row>
    <row r="22136" spans="1:4">
      <c r="A22136" s="54">
        <v>264745</v>
      </c>
      <c r="B22136" s="54" t="s">
        <v>19945</v>
      </c>
      <c r="D22136" s="57">
        <v>4050</v>
      </c>
    </row>
    <row r="22137" spans="1:4">
      <c r="A22137" s="54">
        <v>264754</v>
      </c>
      <c r="B22137" s="54" t="s">
        <v>19946</v>
      </c>
      <c r="D22137" s="57">
        <v>233</v>
      </c>
    </row>
    <row r="22138" spans="1:4">
      <c r="A22138" s="54">
        <v>264760</v>
      </c>
      <c r="B22138" s="54" t="s">
        <v>19947</v>
      </c>
      <c r="D22138" s="57">
        <v>2905</v>
      </c>
    </row>
    <row r="22139" spans="1:4">
      <c r="A22139" s="54">
        <v>264761</v>
      </c>
      <c r="B22139" s="54" t="s">
        <v>19948</v>
      </c>
      <c r="D22139" s="57">
        <v>2511</v>
      </c>
    </row>
    <row r="22140" spans="1:4">
      <c r="A22140" s="54">
        <v>264767</v>
      </c>
      <c r="B22140" s="54" t="s">
        <v>19949</v>
      </c>
      <c r="D22140" s="57">
        <v>2008</v>
      </c>
    </row>
    <row r="22141" spans="1:4">
      <c r="A22141" s="54">
        <v>264768</v>
      </c>
      <c r="B22141" s="54" t="s">
        <v>19950</v>
      </c>
      <c r="D22141" s="57">
        <v>2008</v>
      </c>
    </row>
    <row r="22142" spans="1:4">
      <c r="A22142" s="54">
        <v>264788</v>
      </c>
      <c r="B22142" s="54" t="s">
        <v>19951</v>
      </c>
      <c r="D22142" s="57">
        <v>24412</v>
      </c>
    </row>
    <row r="22143" spans="1:4">
      <c r="A22143" s="54">
        <v>264789</v>
      </c>
      <c r="B22143" s="54" t="s">
        <v>19952</v>
      </c>
      <c r="D22143" s="57">
        <v>4918</v>
      </c>
    </row>
    <row r="22144" spans="1:4">
      <c r="A22144" s="54">
        <v>264790</v>
      </c>
      <c r="B22144" s="54" t="s">
        <v>19953</v>
      </c>
      <c r="D22144" s="57">
        <v>886</v>
      </c>
    </row>
    <row r="22145" spans="1:4">
      <c r="A22145" s="54">
        <v>264802</v>
      </c>
      <c r="B22145" s="54" t="s">
        <v>19954</v>
      </c>
      <c r="D22145" s="57">
        <v>617</v>
      </c>
    </row>
    <row r="22146" spans="1:4">
      <c r="A22146" s="54">
        <v>264811</v>
      </c>
      <c r="B22146" s="54" t="s">
        <v>19955</v>
      </c>
      <c r="D22146" s="57">
        <v>9837</v>
      </c>
    </row>
    <row r="22147" spans="1:4">
      <c r="A22147" s="54">
        <v>264814</v>
      </c>
      <c r="B22147" s="54" t="s">
        <v>19956</v>
      </c>
      <c r="D22147" s="57">
        <v>64667</v>
      </c>
    </row>
    <row r="22148" spans="1:4">
      <c r="A22148" s="54">
        <v>264815</v>
      </c>
      <c r="B22148" s="54" t="s">
        <v>19957</v>
      </c>
      <c r="D22148" s="57">
        <v>3962</v>
      </c>
    </row>
    <row r="22149" spans="1:4">
      <c r="A22149" s="54">
        <v>264817</v>
      </c>
      <c r="B22149" s="54" t="s">
        <v>19958</v>
      </c>
      <c r="D22149" s="57">
        <v>79</v>
      </c>
    </row>
    <row r="22150" spans="1:4">
      <c r="A22150" s="54">
        <v>264819</v>
      </c>
      <c r="B22150" s="54" t="s">
        <v>19959</v>
      </c>
      <c r="D22150" s="57">
        <v>1384</v>
      </c>
    </row>
    <row r="22151" spans="1:4">
      <c r="A22151" s="54">
        <v>264820</v>
      </c>
      <c r="B22151" s="54" t="s">
        <v>19960</v>
      </c>
      <c r="D22151" s="57">
        <v>1384</v>
      </c>
    </row>
    <row r="22152" spans="1:4">
      <c r="A22152" s="54">
        <v>264822</v>
      </c>
      <c r="B22152" s="54" t="s">
        <v>19961</v>
      </c>
      <c r="D22152" s="57">
        <v>5901</v>
      </c>
    </row>
    <row r="22153" spans="1:4">
      <c r="A22153" s="54">
        <v>264823</v>
      </c>
      <c r="B22153" s="54" t="s">
        <v>19961</v>
      </c>
      <c r="D22153" s="57">
        <v>5901</v>
      </c>
    </row>
    <row r="22154" spans="1:4">
      <c r="A22154" s="54">
        <v>264824</v>
      </c>
      <c r="B22154" s="54" t="s">
        <v>19962</v>
      </c>
      <c r="D22154" s="57">
        <v>3874</v>
      </c>
    </row>
    <row r="22155" spans="1:4">
      <c r="A22155" s="54">
        <v>264825</v>
      </c>
      <c r="B22155" s="54" t="s">
        <v>19963</v>
      </c>
      <c r="D22155" s="57">
        <v>7081</v>
      </c>
    </row>
    <row r="22156" spans="1:4">
      <c r="A22156" s="54">
        <v>264826</v>
      </c>
      <c r="B22156" s="54" t="s">
        <v>19964</v>
      </c>
      <c r="D22156" s="57">
        <v>8655</v>
      </c>
    </row>
    <row r="22157" spans="1:4">
      <c r="A22157" s="54">
        <v>264829</v>
      </c>
      <c r="B22157" s="54" t="s">
        <v>19965</v>
      </c>
      <c r="D22157" s="57">
        <v>54659</v>
      </c>
    </row>
    <row r="22158" spans="1:4">
      <c r="A22158" s="54">
        <v>264830</v>
      </c>
      <c r="B22158" s="54" t="s">
        <v>19966</v>
      </c>
      <c r="D22158" s="57">
        <v>24412</v>
      </c>
    </row>
    <row r="22159" spans="1:4">
      <c r="A22159" s="54">
        <v>264832</v>
      </c>
      <c r="B22159" s="54" t="s">
        <v>19967</v>
      </c>
      <c r="D22159" s="57">
        <v>4501</v>
      </c>
    </row>
    <row r="22160" spans="1:4">
      <c r="A22160" s="54">
        <v>264834</v>
      </c>
      <c r="B22160" s="54" t="s">
        <v>19968</v>
      </c>
      <c r="D22160" s="57">
        <v>57349</v>
      </c>
    </row>
    <row r="22161" spans="1:4">
      <c r="A22161" s="54">
        <v>264846</v>
      </c>
      <c r="B22161" s="54" t="s">
        <v>19969</v>
      </c>
      <c r="D22161" s="57">
        <v>3479</v>
      </c>
    </row>
    <row r="22162" spans="1:4">
      <c r="A22162" s="54">
        <v>264848</v>
      </c>
      <c r="B22162" s="54" t="s">
        <v>19970</v>
      </c>
      <c r="D22162" s="57">
        <v>1599</v>
      </c>
    </row>
    <row r="22163" spans="1:4">
      <c r="A22163" s="54">
        <v>264853</v>
      </c>
      <c r="B22163" s="54" t="s">
        <v>19971</v>
      </c>
      <c r="D22163" s="57">
        <v>4918</v>
      </c>
    </row>
    <row r="22164" spans="1:4">
      <c r="A22164" s="54">
        <v>264854</v>
      </c>
      <c r="B22164" s="54" t="s">
        <v>19972</v>
      </c>
      <c r="D22164" s="57">
        <v>4839</v>
      </c>
    </row>
    <row r="22165" spans="1:4">
      <c r="A22165" s="54">
        <v>264855</v>
      </c>
      <c r="B22165" s="54" t="s">
        <v>19973</v>
      </c>
      <c r="D22165" s="57">
        <v>4839</v>
      </c>
    </row>
    <row r="22166" spans="1:4">
      <c r="A22166" s="54">
        <v>264856</v>
      </c>
      <c r="B22166" s="54" t="s">
        <v>19974</v>
      </c>
      <c r="D22166" s="57">
        <v>4839</v>
      </c>
    </row>
    <row r="22167" spans="1:4">
      <c r="A22167" s="54">
        <v>264857</v>
      </c>
      <c r="B22167" s="54" t="s">
        <v>19975</v>
      </c>
      <c r="D22167" s="57">
        <v>4839</v>
      </c>
    </row>
    <row r="22168" spans="1:4">
      <c r="A22168" s="54">
        <v>264858</v>
      </c>
      <c r="B22168" s="54" t="s">
        <v>19976</v>
      </c>
      <c r="D22168" s="57">
        <v>4839</v>
      </c>
    </row>
    <row r="22169" spans="1:4">
      <c r="A22169" s="54">
        <v>264859</v>
      </c>
      <c r="B22169" s="54" t="s">
        <v>19977</v>
      </c>
      <c r="D22169" s="57">
        <v>42210</v>
      </c>
    </row>
    <row r="22170" spans="1:4">
      <c r="A22170" s="54">
        <v>264860</v>
      </c>
      <c r="B22170" s="54" t="s">
        <v>19978</v>
      </c>
      <c r="D22170" s="57">
        <v>42210</v>
      </c>
    </row>
    <row r="22171" spans="1:4">
      <c r="A22171" s="54">
        <v>264862</v>
      </c>
      <c r="B22171" s="54" t="s">
        <v>19979</v>
      </c>
      <c r="D22171" s="57">
        <v>50315</v>
      </c>
    </row>
    <row r="22172" spans="1:4">
      <c r="A22172" s="54">
        <v>264863</v>
      </c>
      <c r="B22172" s="54" t="s">
        <v>24131</v>
      </c>
      <c r="D22172" s="57">
        <v>11085</v>
      </c>
    </row>
    <row r="22173" spans="1:4">
      <c r="A22173" s="54">
        <v>264864</v>
      </c>
      <c r="B22173" s="54" t="s">
        <v>19980</v>
      </c>
      <c r="D22173" s="57">
        <v>1878</v>
      </c>
    </row>
    <row r="22174" spans="1:4">
      <c r="A22174" s="54">
        <v>264865</v>
      </c>
      <c r="B22174" s="54" t="s">
        <v>19981</v>
      </c>
      <c r="D22174" s="57">
        <v>17121</v>
      </c>
    </row>
    <row r="22175" spans="1:4">
      <c r="A22175" s="54">
        <v>264872</v>
      </c>
      <c r="B22175" s="54" t="s">
        <v>24132</v>
      </c>
      <c r="D22175" s="57">
        <v>5220</v>
      </c>
    </row>
    <row r="22176" spans="1:4">
      <c r="A22176" s="54">
        <v>264873</v>
      </c>
      <c r="B22176" s="54" t="s">
        <v>18514</v>
      </c>
      <c r="D22176" s="57">
        <v>601</v>
      </c>
    </row>
    <row r="22177" spans="1:4">
      <c r="A22177" s="54">
        <v>264874</v>
      </c>
      <c r="B22177" s="54" t="s">
        <v>19982</v>
      </c>
      <c r="D22177" s="57">
        <v>68170</v>
      </c>
    </row>
    <row r="22178" spans="1:4">
      <c r="A22178" s="54">
        <v>264875</v>
      </c>
      <c r="B22178" s="54" t="s">
        <v>19983</v>
      </c>
      <c r="D22178" s="57">
        <v>4839</v>
      </c>
    </row>
    <row r="22179" spans="1:4">
      <c r="A22179" s="54">
        <v>264934</v>
      </c>
      <c r="B22179" s="54" t="s">
        <v>19984</v>
      </c>
      <c r="D22179" s="57">
        <v>1218</v>
      </c>
    </row>
    <row r="22180" spans="1:4">
      <c r="A22180" s="54">
        <v>264935</v>
      </c>
      <c r="B22180" s="54" t="s">
        <v>19985</v>
      </c>
      <c r="D22180" s="57">
        <v>1218</v>
      </c>
    </row>
    <row r="22181" spans="1:4">
      <c r="A22181" s="54">
        <v>264936</v>
      </c>
      <c r="B22181" s="54" t="s">
        <v>19986</v>
      </c>
      <c r="D22181" s="57">
        <v>2108</v>
      </c>
    </row>
    <row r="22182" spans="1:4">
      <c r="A22182" s="54">
        <v>264937</v>
      </c>
      <c r="B22182" s="54" t="s">
        <v>19987</v>
      </c>
      <c r="D22182" s="57">
        <v>2108</v>
      </c>
    </row>
    <row r="22183" spans="1:4">
      <c r="A22183" s="54">
        <v>264940</v>
      </c>
      <c r="B22183" s="54" t="s">
        <v>19988</v>
      </c>
      <c r="D22183" s="57">
        <v>58788</v>
      </c>
    </row>
    <row r="22184" spans="1:4">
      <c r="A22184" s="54">
        <v>264990</v>
      </c>
      <c r="B22184" s="54" t="s">
        <v>19989</v>
      </c>
      <c r="D22184" s="57">
        <v>446</v>
      </c>
    </row>
    <row r="22185" spans="1:4">
      <c r="A22185" s="54">
        <v>264991</v>
      </c>
      <c r="B22185" s="54" t="s">
        <v>19990</v>
      </c>
      <c r="D22185" s="57">
        <v>2309</v>
      </c>
    </row>
    <row r="22186" spans="1:4">
      <c r="A22186" s="54">
        <v>264992</v>
      </c>
      <c r="B22186" s="54" t="s">
        <v>19991</v>
      </c>
      <c r="D22186" s="57">
        <v>2349</v>
      </c>
    </row>
    <row r="22187" spans="1:4">
      <c r="A22187" s="54">
        <v>264993</v>
      </c>
      <c r="B22187" s="54" t="s">
        <v>19992</v>
      </c>
      <c r="D22187" s="57">
        <v>23213</v>
      </c>
    </row>
    <row r="22188" spans="1:4">
      <c r="A22188" s="54">
        <v>264994</v>
      </c>
      <c r="B22188" s="54" t="s">
        <v>19993</v>
      </c>
      <c r="D22188" s="57">
        <v>23213</v>
      </c>
    </row>
    <row r="22189" spans="1:4">
      <c r="A22189" s="54">
        <v>264995</v>
      </c>
      <c r="B22189" s="54" t="s">
        <v>19994</v>
      </c>
      <c r="D22189" s="57">
        <v>3279</v>
      </c>
    </row>
    <row r="22190" spans="1:4">
      <c r="A22190" s="54">
        <v>264997</v>
      </c>
      <c r="B22190" s="54" t="s">
        <v>19995</v>
      </c>
      <c r="D22190" s="57">
        <v>369</v>
      </c>
    </row>
    <row r="22191" spans="1:4">
      <c r="A22191" s="54">
        <v>264998</v>
      </c>
      <c r="B22191" s="54" t="s">
        <v>19996</v>
      </c>
      <c r="D22191" s="57">
        <v>53732</v>
      </c>
    </row>
    <row r="22192" spans="1:4">
      <c r="A22192" s="54">
        <v>264999</v>
      </c>
      <c r="B22192" s="54" t="s">
        <v>19997</v>
      </c>
      <c r="D22192" s="57">
        <v>5311</v>
      </c>
    </row>
    <row r="22193" spans="1:4">
      <c r="A22193" s="54">
        <v>265002</v>
      </c>
      <c r="B22193" s="54" t="s">
        <v>19998</v>
      </c>
      <c r="D22193" s="57">
        <v>6357</v>
      </c>
    </row>
    <row r="22194" spans="1:4">
      <c r="A22194" s="54">
        <v>265010</v>
      </c>
      <c r="B22194" s="54" t="s">
        <v>19999</v>
      </c>
      <c r="D22194" s="57">
        <v>15354</v>
      </c>
    </row>
    <row r="22195" spans="1:4">
      <c r="A22195" s="54">
        <v>265011</v>
      </c>
      <c r="B22195" s="54" t="s">
        <v>20000</v>
      </c>
      <c r="D22195" s="57">
        <v>14774</v>
      </c>
    </row>
    <row r="22196" spans="1:4">
      <c r="A22196" s="54">
        <v>265014</v>
      </c>
      <c r="B22196" s="54" t="s">
        <v>15918</v>
      </c>
      <c r="D22196" s="57">
        <v>5508</v>
      </c>
    </row>
    <row r="22197" spans="1:4">
      <c r="A22197" s="54">
        <v>265015</v>
      </c>
      <c r="B22197" s="54" t="s">
        <v>20001</v>
      </c>
      <c r="D22197" s="57">
        <v>5151</v>
      </c>
    </row>
    <row r="22198" spans="1:4">
      <c r="A22198" s="54">
        <v>265016</v>
      </c>
      <c r="B22198" s="54" t="s">
        <v>16444</v>
      </c>
      <c r="D22198" s="57">
        <v>762</v>
      </c>
    </row>
    <row r="22199" spans="1:4">
      <c r="A22199" s="54">
        <v>265017</v>
      </c>
      <c r="B22199" s="54" t="s">
        <v>16444</v>
      </c>
      <c r="D22199" s="57">
        <v>828</v>
      </c>
    </row>
    <row r="22200" spans="1:4">
      <c r="A22200" s="54">
        <v>265018</v>
      </c>
      <c r="B22200" s="54" t="s">
        <v>16444</v>
      </c>
      <c r="D22200" s="57">
        <v>762</v>
      </c>
    </row>
    <row r="22201" spans="1:4">
      <c r="A22201" s="54">
        <v>265019</v>
      </c>
      <c r="B22201" s="54" t="s">
        <v>16444</v>
      </c>
      <c r="D22201" s="57">
        <v>816</v>
      </c>
    </row>
    <row r="22202" spans="1:4">
      <c r="A22202" s="54">
        <v>265021</v>
      </c>
      <c r="B22202" s="54" t="s">
        <v>20002</v>
      </c>
      <c r="D22202" s="57">
        <v>4404</v>
      </c>
    </row>
    <row r="22203" spans="1:4">
      <c r="A22203" s="54">
        <v>265026</v>
      </c>
      <c r="B22203" s="54" t="s">
        <v>20003</v>
      </c>
      <c r="D22203" s="57">
        <v>54085</v>
      </c>
    </row>
    <row r="22204" spans="1:4">
      <c r="A22204" s="54">
        <v>265031</v>
      </c>
      <c r="B22204" s="54" t="s">
        <v>20004</v>
      </c>
      <c r="D22204" s="57">
        <v>24043</v>
      </c>
    </row>
    <row r="22205" spans="1:4">
      <c r="A22205" s="54">
        <v>265034</v>
      </c>
      <c r="B22205" s="54" t="s">
        <v>14948</v>
      </c>
      <c r="D22205" s="57">
        <v>2359</v>
      </c>
    </row>
    <row r="22206" spans="1:4">
      <c r="A22206" s="54">
        <v>265035</v>
      </c>
      <c r="B22206" s="54" t="s">
        <v>14948</v>
      </c>
      <c r="D22206" s="57">
        <v>2309</v>
      </c>
    </row>
    <row r="22207" spans="1:4">
      <c r="A22207" s="54">
        <v>265036</v>
      </c>
      <c r="B22207" s="54" t="s">
        <v>15615</v>
      </c>
      <c r="D22207" s="57">
        <v>2359</v>
      </c>
    </row>
    <row r="22208" spans="1:4">
      <c r="A22208" s="54">
        <v>265040</v>
      </c>
      <c r="B22208" s="54" t="s">
        <v>16444</v>
      </c>
      <c r="D22208" s="57">
        <v>2206</v>
      </c>
    </row>
    <row r="22209" spans="1:4">
      <c r="A22209" s="54">
        <v>265041</v>
      </c>
      <c r="B22209" s="54" t="s">
        <v>20005</v>
      </c>
      <c r="D22209" s="57">
        <v>2359</v>
      </c>
    </row>
    <row r="22210" spans="1:4">
      <c r="A22210" s="54">
        <v>265045</v>
      </c>
      <c r="B22210" s="54" t="s">
        <v>16444</v>
      </c>
      <c r="D22210" s="57">
        <v>762</v>
      </c>
    </row>
    <row r="22211" spans="1:4">
      <c r="A22211" s="54">
        <v>265047</v>
      </c>
      <c r="B22211" s="54" t="s">
        <v>20006</v>
      </c>
      <c r="D22211" s="57">
        <v>2382</v>
      </c>
    </row>
    <row r="22212" spans="1:4">
      <c r="A22212" s="54">
        <v>265048</v>
      </c>
      <c r="B22212" s="54" t="s">
        <v>20007</v>
      </c>
      <c r="D22212" s="57">
        <v>4404</v>
      </c>
    </row>
    <row r="22213" spans="1:4">
      <c r="A22213" s="54">
        <v>265052</v>
      </c>
      <c r="B22213" s="54" t="s">
        <v>20008</v>
      </c>
      <c r="D22213" s="57">
        <v>2510</v>
      </c>
    </row>
    <row r="22214" spans="1:4">
      <c r="A22214" s="54">
        <v>265053</v>
      </c>
      <c r="B22214" s="54" t="s">
        <v>20009</v>
      </c>
      <c r="D22214" s="57">
        <v>29747</v>
      </c>
    </row>
    <row r="22215" spans="1:4">
      <c r="A22215" s="54">
        <v>265056</v>
      </c>
      <c r="B22215" s="54" t="s">
        <v>20010</v>
      </c>
      <c r="D22215" s="57">
        <v>6688</v>
      </c>
    </row>
    <row r="22216" spans="1:4">
      <c r="A22216" s="54">
        <v>265059</v>
      </c>
      <c r="B22216" s="54" t="s">
        <v>19229</v>
      </c>
      <c r="D22216" s="57">
        <v>4404</v>
      </c>
    </row>
    <row r="22217" spans="1:4">
      <c r="A22217" s="54">
        <v>265060</v>
      </c>
      <c r="B22217" s="54" t="s">
        <v>20011</v>
      </c>
      <c r="D22217" s="57">
        <v>4404</v>
      </c>
    </row>
    <row r="22218" spans="1:4">
      <c r="A22218" s="54">
        <v>265061</v>
      </c>
      <c r="B22218" s="54" t="s">
        <v>24133</v>
      </c>
      <c r="D22218" s="57">
        <v>4404</v>
      </c>
    </row>
    <row r="22219" spans="1:4">
      <c r="A22219" s="54">
        <v>265062</v>
      </c>
      <c r="B22219" s="54" t="s">
        <v>24134</v>
      </c>
      <c r="D22219" s="57">
        <v>4918</v>
      </c>
    </row>
    <row r="22220" spans="1:4">
      <c r="A22220" s="54">
        <v>265084</v>
      </c>
      <c r="B22220" s="54" t="s">
        <v>24135</v>
      </c>
      <c r="D22220" s="57">
        <v>4138</v>
      </c>
    </row>
    <row r="22221" spans="1:4">
      <c r="A22221" s="54">
        <v>265085</v>
      </c>
      <c r="B22221" s="54" t="s">
        <v>20012</v>
      </c>
      <c r="D22221" s="57">
        <v>4642</v>
      </c>
    </row>
    <row r="22222" spans="1:4">
      <c r="A22222" s="54">
        <v>265094</v>
      </c>
      <c r="B22222" s="54" t="s">
        <v>20013</v>
      </c>
      <c r="D22222" s="57">
        <v>20748</v>
      </c>
    </row>
    <row r="22223" spans="1:4">
      <c r="A22223" s="54">
        <v>265095</v>
      </c>
      <c r="B22223" s="54" t="s">
        <v>20014</v>
      </c>
      <c r="D22223" s="57">
        <v>9835</v>
      </c>
    </row>
    <row r="22224" spans="1:4">
      <c r="A22224" s="54">
        <v>265096</v>
      </c>
      <c r="B22224" s="54" t="s">
        <v>20015</v>
      </c>
      <c r="D22224" s="57">
        <v>1129</v>
      </c>
    </row>
    <row r="22225" spans="1:4">
      <c r="A22225" s="54">
        <v>265106</v>
      </c>
      <c r="B22225" s="54" t="s">
        <v>20016</v>
      </c>
      <c r="D22225" s="57">
        <v>2967</v>
      </c>
    </row>
    <row r="22226" spans="1:4">
      <c r="A22226" s="54">
        <v>265108</v>
      </c>
      <c r="B22226" s="54" t="s">
        <v>20017</v>
      </c>
      <c r="D22226" s="57">
        <v>4839</v>
      </c>
    </row>
    <row r="22227" spans="1:4">
      <c r="A22227" s="54">
        <v>265109</v>
      </c>
      <c r="B22227" s="54" t="s">
        <v>20018</v>
      </c>
      <c r="D22227" s="57">
        <v>4404</v>
      </c>
    </row>
    <row r="22228" spans="1:4">
      <c r="A22228" s="54">
        <v>265115</v>
      </c>
      <c r="B22228" s="54" t="s">
        <v>20019</v>
      </c>
      <c r="D22228" s="57">
        <v>15268</v>
      </c>
    </row>
    <row r="22229" spans="1:4">
      <c r="A22229" s="54">
        <v>265118</v>
      </c>
      <c r="B22229" s="54" t="s">
        <v>20020</v>
      </c>
      <c r="D22229" s="57">
        <v>16477</v>
      </c>
    </row>
    <row r="22230" spans="1:4">
      <c r="A22230" s="54">
        <v>265136</v>
      </c>
      <c r="B22230" s="54" t="s">
        <v>24136</v>
      </c>
      <c r="D22230" s="57">
        <v>29150</v>
      </c>
    </row>
    <row r="22231" spans="1:4">
      <c r="A22231" s="54">
        <v>265137</v>
      </c>
      <c r="B22231" s="54" t="s">
        <v>20021</v>
      </c>
      <c r="D22231" s="57">
        <v>2348</v>
      </c>
    </row>
    <row r="22232" spans="1:4">
      <c r="A22232" s="54">
        <v>265142</v>
      </c>
      <c r="B22232" s="54" t="s">
        <v>20022</v>
      </c>
      <c r="D22232" s="57">
        <v>9837</v>
      </c>
    </row>
    <row r="22233" spans="1:4">
      <c r="A22233" s="54">
        <v>265143</v>
      </c>
      <c r="B22233" s="54" t="s">
        <v>20023</v>
      </c>
      <c r="D22233" s="57">
        <v>3234</v>
      </c>
    </row>
    <row r="22234" spans="1:4">
      <c r="A22234" s="54">
        <v>265148</v>
      </c>
      <c r="B22234" s="54" t="s">
        <v>20024</v>
      </c>
      <c r="D22234" s="57">
        <v>9837</v>
      </c>
    </row>
    <row r="22235" spans="1:4">
      <c r="A22235" s="54">
        <v>265149</v>
      </c>
      <c r="B22235" s="54" t="s">
        <v>20025</v>
      </c>
      <c r="D22235" s="57">
        <v>30688</v>
      </c>
    </row>
    <row r="22236" spans="1:4">
      <c r="A22236" s="54">
        <v>265150</v>
      </c>
      <c r="B22236" s="54" t="s">
        <v>20026</v>
      </c>
      <c r="D22236" s="57">
        <v>4721</v>
      </c>
    </row>
    <row r="22237" spans="1:4">
      <c r="A22237" s="54">
        <v>265153</v>
      </c>
      <c r="B22237" s="54" t="s">
        <v>20027</v>
      </c>
      <c r="D22237" s="57">
        <v>821</v>
      </c>
    </row>
    <row r="22238" spans="1:4">
      <c r="A22238" s="54">
        <v>265154</v>
      </c>
      <c r="B22238" s="54" t="s">
        <v>20028</v>
      </c>
      <c r="D22238" s="57">
        <v>821</v>
      </c>
    </row>
    <row r="22239" spans="1:4">
      <c r="A22239" s="54">
        <v>265155</v>
      </c>
      <c r="B22239" s="54" t="s">
        <v>20029</v>
      </c>
      <c r="D22239" s="57">
        <v>762</v>
      </c>
    </row>
    <row r="22240" spans="1:4">
      <c r="A22240" s="54">
        <v>265156</v>
      </c>
      <c r="B22240" s="54" t="s">
        <v>20030</v>
      </c>
      <c r="D22240" s="57">
        <v>896</v>
      </c>
    </row>
    <row r="22241" spans="1:4">
      <c r="A22241" s="54">
        <v>265157</v>
      </c>
      <c r="B22241" s="54" t="s">
        <v>20031</v>
      </c>
      <c r="D22241" s="57">
        <v>824</v>
      </c>
    </row>
    <row r="22242" spans="1:4">
      <c r="A22242" s="54">
        <v>265201</v>
      </c>
      <c r="B22242" s="54" t="s">
        <v>20032</v>
      </c>
      <c r="D22242" s="57">
        <v>61139</v>
      </c>
    </row>
    <row r="22243" spans="1:4">
      <c r="A22243" s="54">
        <v>265210</v>
      </c>
      <c r="B22243" s="54" t="s">
        <v>20033</v>
      </c>
      <c r="D22243" s="57">
        <v>13383</v>
      </c>
    </row>
    <row r="22244" spans="1:4">
      <c r="A22244" s="54">
        <v>265233</v>
      </c>
      <c r="B22244" s="54" t="s">
        <v>15126</v>
      </c>
      <c r="D22244" s="57">
        <v>415</v>
      </c>
    </row>
    <row r="22245" spans="1:4">
      <c r="A22245" s="54">
        <v>265244</v>
      </c>
      <c r="B22245" s="54" t="s">
        <v>20034</v>
      </c>
      <c r="D22245" s="57">
        <v>6451</v>
      </c>
    </row>
    <row r="22246" spans="1:4">
      <c r="A22246" s="54">
        <v>265257</v>
      </c>
      <c r="B22246" s="54" t="s">
        <v>24137</v>
      </c>
      <c r="D22246" s="57">
        <v>9835</v>
      </c>
    </row>
    <row r="22247" spans="1:4">
      <c r="A22247" s="54">
        <v>265263</v>
      </c>
      <c r="B22247" s="54" t="s">
        <v>20035</v>
      </c>
      <c r="D22247" s="57">
        <v>3573</v>
      </c>
    </row>
    <row r="22248" spans="1:4">
      <c r="A22248" s="54">
        <v>265271</v>
      </c>
      <c r="B22248" s="54" t="s">
        <v>20036</v>
      </c>
      <c r="D22248" s="57">
        <v>2193</v>
      </c>
    </row>
    <row r="22249" spans="1:4">
      <c r="A22249" s="54">
        <v>265293</v>
      </c>
      <c r="B22249" s="54" t="s">
        <v>20037</v>
      </c>
      <c r="D22249" s="57">
        <v>72591</v>
      </c>
    </row>
    <row r="22250" spans="1:4">
      <c r="A22250" s="54">
        <v>265294</v>
      </c>
      <c r="B22250" s="54" t="s">
        <v>20038</v>
      </c>
      <c r="D22250" s="57">
        <v>14346</v>
      </c>
    </row>
    <row r="22251" spans="1:4">
      <c r="A22251" s="54">
        <v>265295</v>
      </c>
      <c r="B22251" s="54" t="s">
        <v>20039</v>
      </c>
      <c r="D22251" s="57">
        <v>5230</v>
      </c>
    </row>
    <row r="22252" spans="1:4">
      <c r="A22252" s="54">
        <v>265296</v>
      </c>
      <c r="B22252" s="54" t="s">
        <v>20040</v>
      </c>
      <c r="D22252" s="57">
        <v>6098</v>
      </c>
    </row>
    <row r="22253" spans="1:4">
      <c r="A22253" s="54">
        <v>265297</v>
      </c>
      <c r="B22253" s="54" t="s">
        <v>20041</v>
      </c>
      <c r="D22253" s="57">
        <v>5075</v>
      </c>
    </row>
    <row r="22254" spans="1:4">
      <c r="A22254" s="54">
        <v>265302</v>
      </c>
      <c r="B22254" s="54" t="s">
        <v>20042</v>
      </c>
      <c r="D22254" s="57">
        <v>39916</v>
      </c>
    </row>
    <row r="22255" spans="1:4">
      <c r="A22255" s="54">
        <v>265303</v>
      </c>
      <c r="B22255" s="54" t="s">
        <v>20043</v>
      </c>
      <c r="D22255" s="57">
        <v>14774</v>
      </c>
    </row>
    <row r="22256" spans="1:4">
      <c r="A22256" s="54">
        <v>265305</v>
      </c>
      <c r="B22256" s="54" t="s">
        <v>20044</v>
      </c>
      <c r="D22256" s="57">
        <v>3015</v>
      </c>
    </row>
    <row r="22257" spans="1:4">
      <c r="A22257" s="54">
        <v>265306</v>
      </c>
      <c r="B22257" s="54" t="s">
        <v>20045</v>
      </c>
      <c r="D22257" s="57">
        <v>3573</v>
      </c>
    </row>
    <row r="22258" spans="1:4">
      <c r="A22258" s="54">
        <v>265315</v>
      </c>
      <c r="B22258" s="54" t="s">
        <v>20046</v>
      </c>
      <c r="D22258" s="57">
        <v>2003</v>
      </c>
    </row>
    <row r="22259" spans="1:4">
      <c r="A22259" s="54">
        <v>265319</v>
      </c>
      <c r="B22259" s="54" t="s">
        <v>20047</v>
      </c>
      <c r="D22259" s="57">
        <v>886</v>
      </c>
    </row>
    <row r="22260" spans="1:4">
      <c r="A22260" s="54">
        <v>265321</v>
      </c>
      <c r="B22260" s="54" t="s">
        <v>20048</v>
      </c>
      <c r="D22260" s="57">
        <v>319</v>
      </c>
    </row>
    <row r="22261" spans="1:4">
      <c r="A22261" s="54">
        <v>265322</v>
      </c>
      <c r="B22261" s="54" t="s">
        <v>20049</v>
      </c>
      <c r="D22261" s="57">
        <v>1506</v>
      </c>
    </row>
    <row r="22262" spans="1:4">
      <c r="A22262" s="54">
        <v>265323</v>
      </c>
      <c r="B22262" s="54" t="s">
        <v>20050</v>
      </c>
      <c r="D22262" s="57">
        <v>4721</v>
      </c>
    </row>
    <row r="22263" spans="1:4">
      <c r="A22263" s="54">
        <v>265325</v>
      </c>
      <c r="B22263" s="54" t="s">
        <v>20051</v>
      </c>
      <c r="D22263" s="57">
        <v>9837</v>
      </c>
    </row>
    <row r="22264" spans="1:4">
      <c r="A22264" s="54">
        <v>265336</v>
      </c>
      <c r="B22264" s="54" t="s">
        <v>24138</v>
      </c>
      <c r="D22264" s="57">
        <v>9837</v>
      </c>
    </row>
    <row r="22265" spans="1:4">
      <c r="A22265" s="54">
        <v>265337</v>
      </c>
      <c r="B22265" s="54" t="s">
        <v>24139</v>
      </c>
      <c r="D22265" s="57">
        <v>9837</v>
      </c>
    </row>
    <row r="22266" spans="1:4">
      <c r="A22266" s="54">
        <v>265341</v>
      </c>
      <c r="B22266" s="54" t="s">
        <v>20052</v>
      </c>
      <c r="D22266" s="57">
        <v>14774</v>
      </c>
    </row>
    <row r="22267" spans="1:4">
      <c r="A22267" s="54">
        <v>265342</v>
      </c>
      <c r="B22267" s="54" t="s">
        <v>20053</v>
      </c>
      <c r="D22267" s="57">
        <v>3286</v>
      </c>
    </row>
    <row r="22268" spans="1:4">
      <c r="A22268" s="54">
        <v>265343</v>
      </c>
      <c r="B22268" s="54" t="s">
        <v>15132</v>
      </c>
      <c r="D22268" s="57">
        <v>5311</v>
      </c>
    </row>
    <row r="22269" spans="1:4">
      <c r="A22269" s="54">
        <v>265344</v>
      </c>
      <c r="B22269" s="54" t="s">
        <v>15132</v>
      </c>
      <c r="D22269" s="57">
        <v>14774</v>
      </c>
    </row>
    <row r="22270" spans="1:4">
      <c r="A22270" s="54">
        <v>265345</v>
      </c>
      <c r="B22270" s="54" t="s">
        <v>15132</v>
      </c>
      <c r="D22270" s="57">
        <v>4721</v>
      </c>
    </row>
    <row r="22271" spans="1:4">
      <c r="A22271" s="54">
        <v>265346</v>
      </c>
      <c r="B22271" s="54" t="s">
        <v>20054</v>
      </c>
      <c r="D22271" s="57">
        <v>4721</v>
      </c>
    </row>
    <row r="22272" spans="1:4">
      <c r="A22272" s="54">
        <v>265347</v>
      </c>
      <c r="B22272" s="54" t="s">
        <v>20055</v>
      </c>
      <c r="D22272" s="57">
        <v>28101</v>
      </c>
    </row>
    <row r="22273" spans="1:4">
      <c r="A22273" s="54">
        <v>265348</v>
      </c>
      <c r="B22273" s="54" t="s">
        <v>24140</v>
      </c>
      <c r="D22273" s="57">
        <v>4404</v>
      </c>
    </row>
    <row r="22274" spans="1:4">
      <c r="A22274" s="54">
        <v>265349</v>
      </c>
      <c r="B22274" s="54" t="s">
        <v>20056</v>
      </c>
      <c r="D22274" s="57">
        <v>4404</v>
      </c>
    </row>
    <row r="22275" spans="1:4">
      <c r="A22275" s="54">
        <v>265350</v>
      </c>
      <c r="B22275" s="54" t="s">
        <v>20057</v>
      </c>
      <c r="D22275" s="57">
        <v>2108</v>
      </c>
    </row>
    <row r="22276" spans="1:4">
      <c r="A22276" s="54">
        <v>265351</v>
      </c>
      <c r="B22276" s="54" t="s">
        <v>20058</v>
      </c>
      <c r="D22276" s="57">
        <v>2435</v>
      </c>
    </row>
    <row r="22277" spans="1:4">
      <c r="A22277" s="54">
        <v>265352</v>
      </c>
      <c r="B22277" s="54" t="s">
        <v>20059</v>
      </c>
      <c r="D22277" s="57">
        <v>2435</v>
      </c>
    </row>
    <row r="22278" spans="1:4">
      <c r="A22278" s="54">
        <v>265353</v>
      </c>
      <c r="B22278" s="54" t="s">
        <v>20060</v>
      </c>
      <c r="D22278" s="57">
        <v>2435</v>
      </c>
    </row>
    <row r="22279" spans="1:4">
      <c r="A22279" s="54">
        <v>265354</v>
      </c>
      <c r="B22279" s="54" t="s">
        <v>18998</v>
      </c>
      <c r="D22279" s="57">
        <v>79834</v>
      </c>
    </row>
    <row r="22280" spans="1:4">
      <c r="A22280" s="54">
        <v>265355</v>
      </c>
      <c r="B22280" s="54" t="s">
        <v>20061</v>
      </c>
      <c r="D22280" s="57">
        <v>79834</v>
      </c>
    </row>
    <row r="22281" spans="1:4">
      <c r="A22281" s="54">
        <v>265356</v>
      </c>
      <c r="B22281" s="54" t="s">
        <v>20062</v>
      </c>
      <c r="D22281" s="57">
        <v>79834</v>
      </c>
    </row>
    <row r="22282" spans="1:4">
      <c r="A22282" s="54">
        <v>265370</v>
      </c>
      <c r="B22282" s="54" t="s">
        <v>20063</v>
      </c>
      <c r="D22282" s="57">
        <v>2430</v>
      </c>
    </row>
    <row r="22283" spans="1:4">
      <c r="A22283" s="54">
        <v>265378</v>
      </c>
      <c r="B22283" s="54" t="s">
        <v>20064</v>
      </c>
      <c r="D22283" s="57">
        <v>1456</v>
      </c>
    </row>
    <row r="22284" spans="1:4">
      <c r="A22284" s="54">
        <v>265379</v>
      </c>
      <c r="B22284" s="54" t="s">
        <v>20065</v>
      </c>
      <c r="D22284" s="57">
        <v>1456</v>
      </c>
    </row>
    <row r="22285" spans="1:4">
      <c r="A22285" s="54">
        <v>265381</v>
      </c>
      <c r="B22285" s="54" t="s">
        <v>20066</v>
      </c>
      <c r="D22285" s="57">
        <v>2032</v>
      </c>
    </row>
    <row r="22286" spans="1:4">
      <c r="A22286" s="54">
        <v>265388</v>
      </c>
      <c r="B22286" s="54" t="s">
        <v>20067</v>
      </c>
      <c r="D22286" s="57">
        <v>6885</v>
      </c>
    </row>
    <row r="22287" spans="1:4">
      <c r="A22287" s="54">
        <v>265425</v>
      </c>
      <c r="B22287" s="54" t="s">
        <v>20068</v>
      </c>
      <c r="D22287" s="57">
        <v>7671</v>
      </c>
    </row>
    <row r="22288" spans="1:4">
      <c r="A22288" s="54">
        <v>265429</v>
      </c>
      <c r="B22288" s="54" t="s">
        <v>20069</v>
      </c>
      <c r="D22288" s="57">
        <v>7081</v>
      </c>
    </row>
    <row r="22289" spans="1:4">
      <c r="A22289" s="54">
        <v>265437</v>
      </c>
      <c r="B22289" s="54" t="s">
        <v>20070</v>
      </c>
      <c r="D22289" s="57">
        <v>20138</v>
      </c>
    </row>
    <row r="22290" spans="1:4">
      <c r="A22290" s="54">
        <v>265438</v>
      </c>
      <c r="B22290" s="54" t="s">
        <v>20071</v>
      </c>
      <c r="D22290" s="57">
        <v>20138</v>
      </c>
    </row>
    <row r="22291" spans="1:4">
      <c r="A22291" s="54">
        <v>265439</v>
      </c>
      <c r="B22291" s="54" t="s">
        <v>20072</v>
      </c>
      <c r="D22291" s="57">
        <v>22579</v>
      </c>
    </row>
    <row r="22292" spans="1:4">
      <c r="A22292" s="54">
        <v>265440</v>
      </c>
      <c r="B22292" s="54" t="s">
        <v>20073</v>
      </c>
      <c r="D22292" s="57">
        <v>13383</v>
      </c>
    </row>
    <row r="22293" spans="1:4">
      <c r="A22293" s="54">
        <v>265441</v>
      </c>
      <c r="B22293" s="54" t="s">
        <v>20074</v>
      </c>
      <c r="D22293" s="57">
        <v>13383</v>
      </c>
    </row>
    <row r="22294" spans="1:4">
      <c r="A22294" s="54">
        <v>265442</v>
      </c>
      <c r="B22294" s="54" t="s">
        <v>20075</v>
      </c>
      <c r="D22294" s="57">
        <v>2108</v>
      </c>
    </row>
    <row r="22295" spans="1:4">
      <c r="A22295" s="54">
        <v>265443</v>
      </c>
      <c r="B22295" s="54" t="s">
        <v>20076</v>
      </c>
      <c r="D22295" s="57">
        <v>2435</v>
      </c>
    </row>
    <row r="22296" spans="1:4">
      <c r="A22296" s="54">
        <v>265446</v>
      </c>
      <c r="B22296" s="54" t="s">
        <v>20077</v>
      </c>
      <c r="D22296" s="57">
        <v>3861</v>
      </c>
    </row>
    <row r="22297" spans="1:4">
      <c r="A22297" s="54">
        <v>265450</v>
      </c>
      <c r="B22297" s="54" t="s">
        <v>20078</v>
      </c>
      <c r="D22297" s="57">
        <v>3234</v>
      </c>
    </row>
    <row r="22298" spans="1:4">
      <c r="A22298" s="54">
        <v>265451</v>
      </c>
      <c r="B22298" s="54" t="s">
        <v>20079</v>
      </c>
      <c r="D22298" s="57">
        <v>10544</v>
      </c>
    </row>
    <row r="22299" spans="1:4">
      <c r="A22299" s="54">
        <v>265456</v>
      </c>
      <c r="B22299" s="54" t="s">
        <v>24141</v>
      </c>
      <c r="D22299" s="57">
        <v>1189</v>
      </c>
    </row>
    <row r="22300" spans="1:4">
      <c r="A22300" s="54">
        <v>265478</v>
      </c>
      <c r="B22300" s="54" t="s">
        <v>24142</v>
      </c>
      <c r="D22300" s="57">
        <v>10680</v>
      </c>
    </row>
    <row r="22301" spans="1:4">
      <c r="A22301" s="54">
        <v>265479</v>
      </c>
      <c r="B22301" s="54" t="s">
        <v>24143</v>
      </c>
      <c r="D22301" s="57">
        <v>10680</v>
      </c>
    </row>
    <row r="22302" spans="1:4">
      <c r="A22302" s="54">
        <v>265480</v>
      </c>
      <c r="B22302" s="54" t="s">
        <v>24144</v>
      </c>
      <c r="D22302" s="57">
        <v>10680</v>
      </c>
    </row>
    <row r="22303" spans="1:4">
      <c r="A22303" s="54">
        <v>265481</v>
      </c>
      <c r="B22303" s="54" t="s">
        <v>24145</v>
      </c>
      <c r="D22303" s="57">
        <v>10680</v>
      </c>
    </row>
    <row r="22304" spans="1:4">
      <c r="A22304" s="54">
        <v>265482</v>
      </c>
      <c r="B22304" s="54" t="s">
        <v>24146</v>
      </c>
      <c r="D22304" s="57">
        <v>9837</v>
      </c>
    </row>
    <row r="22305" spans="1:4">
      <c r="A22305" s="54">
        <v>265491</v>
      </c>
      <c r="B22305" s="54" t="s">
        <v>20080</v>
      </c>
      <c r="D22305" s="57">
        <v>36449</v>
      </c>
    </row>
    <row r="22306" spans="1:4">
      <c r="A22306" s="54">
        <v>265492</v>
      </c>
      <c r="B22306" s="54" t="s">
        <v>20081</v>
      </c>
      <c r="D22306" s="57">
        <v>36449</v>
      </c>
    </row>
    <row r="22307" spans="1:4">
      <c r="A22307" s="54">
        <v>265493</v>
      </c>
      <c r="B22307" s="54" t="s">
        <v>20082</v>
      </c>
      <c r="D22307" s="57">
        <v>36449</v>
      </c>
    </row>
    <row r="22308" spans="1:4">
      <c r="A22308" s="54">
        <v>265494</v>
      </c>
      <c r="B22308" s="54" t="s">
        <v>20083</v>
      </c>
      <c r="D22308" s="57">
        <v>9048</v>
      </c>
    </row>
    <row r="22309" spans="1:4">
      <c r="A22309" s="54">
        <v>265495</v>
      </c>
      <c r="B22309" s="54" t="s">
        <v>20084</v>
      </c>
      <c r="D22309" s="57">
        <v>9048</v>
      </c>
    </row>
    <row r="22310" spans="1:4">
      <c r="A22310" s="54">
        <v>265496</v>
      </c>
      <c r="B22310" s="54" t="s">
        <v>20085</v>
      </c>
      <c r="D22310" s="57">
        <v>9048</v>
      </c>
    </row>
    <row r="22311" spans="1:4">
      <c r="A22311" s="54">
        <v>265497</v>
      </c>
      <c r="B22311" s="54" t="s">
        <v>20086</v>
      </c>
      <c r="D22311" s="57">
        <v>9048</v>
      </c>
    </row>
    <row r="22312" spans="1:4">
      <c r="A22312" s="54">
        <v>265498</v>
      </c>
      <c r="B22312" s="54" t="s">
        <v>20087</v>
      </c>
      <c r="D22312" s="57">
        <v>9048</v>
      </c>
    </row>
    <row r="22313" spans="1:4">
      <c r="A22313" s="54">
        <v>265499</v>
      </c>
      <c r="B22313" s="54" t="s">
        <v>20088</v>
      </c>
      <c r="D22313" s="57">
        <v>7219</v>
      </c>
    </row>
    <row r="22314" spans="1:4">
      <c r="A22314" s="54">
        <v>265500</v>
      </c>
      <c r="B22314" s="54" t="s">
        <v>20089</v>
      </c>
      <c r="D22314" s="57">
        <v>7760</v>
      </c>
    </row>
    <row r="22315" spans="1:4">
      <c r="A22315" s="54">
        <v>265501</v>
      </c>
      <c r="B22315" s="54" t="s">
        <v>20090</v>
      </c>
      <c r="D22315" s="57">
        <v>9638</v>
      </c>
    </row>
    <row r="22316" spans="1:4">
      <c r="A22316" s="54">
        <v>265502</v>
      </c>
      <c r="B22316" s="54" t="s">
        <v>20091</v>
      </c>
      <c r="D22316" s="57">
        <v>9638</v>
      </c>
    </row>
    <row r="22317" spans="1:4">
      <c r="A22317" s="54">
        <v>265503</v>
      </c>
      <c r="B22317" s="54" t="s">
        <v>20092</v>
      </c>
      <c r="D22317" s="57">
        <v>9638</v>
      </c>
    </row>
    <row r="22318" spans="1:4">
      <c r="A22318" s="54">
        <v>265504</v>
      </c>
      <c r="B22318" s="54" t="s">
        <v>20093</v>
      </c>
      <c r="D22318" s="57">
        <v>9638</v>
      </c>
    </row>
    <row r="22319" spans="1:4">
      <c r="A22319" s="54">
        <v>265505</v>
      </c>
      <c r="B22319" s="54" t="s">
        <v>20094</v>
      </c>
      <c r="D22319" s="57">
        <v>9638</v>
      </c>
    </row>
    <row r="22320" spans="1:4">
      <c r="A22320" s="54">
        <v>265506</v>
      </c>
      <c r="B22320" s="54" t="s">
        <v>20095</v>
      </c>
      <c r="D22320" s="57">
        <v>9638</v>
      </c>
    </row>
    <row r="22321" spans="1:4">
      <c r="A22321" s="54">
        <v>265507</v>
      </c>
      <c r="B22321" s="54" t="s">
        <v>20096</v>
      </c>
      <c r="D22321" s="57">
        <v>9638</v>
      </c>
    </row>
    <row r="22322" spans="1:4">
      <c r="A22322" s="54">
        <v>265508</v>
      </c>
      <c r="B22322" s="54" t="s">
        <v>20097</v>
      </c>
      <c r="D22322" s="57">
        <v>9638</v>
      </c>
    </row>
    <row r="22323" spans="1:4">
      <c r="A22323" s="54">
        <v>265509</v>
      </c>
      <c r="B22323" s="54" t="s">
        <v>20098</v>
      </c>
      <c r="D22323" s="57">
        <v>7042</v>
      </c>
    </row>
    <row r="22324" spans="1:4">
      <c r="A22324" s="54">
        <v>265510</v>
      </c>
      <c r="B22324" s="54" t="s">
        <v>20099</v>
      </c>
      <c r="D22324" s="57">
        <v>9048</v>
      </c>
    </row>
    <row r="22325" spans="1:4">
      <c r="A22325" s="54">
        <v>265511</v>
      </c>
      <c r="B22325" s="54" t="s">
        <v>20100</v>
      </c>
      <c r="D22325" s="57">
        <v>9638</v>
      </c>
    </row>
    <row r="22326" spans="1:4">
      <c r="A22326" s="54">
        <v>265512</v>
      </c>
      <c r="B22326" s="54" t="s">
        <v>20101</v>
      </c>
      <c r="D22326" s="57">
        <v>9638</v>
      </c>
    </row>
    <row r="22327" spans="1:4">
      <c r="A22327" s="54">
        <v>265513</v>
      </c>
      <c r="B22327" s="54" t="s">
        <v>20102</v>
      </c>
      <c r="D22327" s="57">
        <v>9638</v>
      </c>
    </row>
    <row r="22328" spans="1:4">
      <c r="A22328" s="54">
        <v>265514</v>
      </c>
      <c r="B22328" s="54" t="s">
        <v>20103</v>
      </c>
      <c r="D22328" s="57">
        <v>9638</v>
      </c>
    </row>
    <row r="22329" spans="1:4">
      <c r="A22329" s="54">
        <v>265515</v>
      </c>
      <c r="B22329" s="54" t="s">
        <v>20104</v>
      </c>
      <c r="D22329" s="57">
        <v>7846</v>
      </c>
    </row>
    <row r="22330" spans="1:4">
      <c r="A22330" s="54">
        <v>265516</v>
      </c>
      <c r="B22330" s="54" t="s">
        <v>20105</v>
      </c>
      <c r="D22330" s="57">
        <v>8435</v>
      </c>
    </row>
    <row r="22331" spans="1:4">
      <c r="A22331" s="54">
        <v>265517</v>
      </c>
      <c r="B22331" s="54" t="s">
        <v>20106</v>
      </c>
      <c r="D22331" s="57">
        <v>9837</v>
      </c>
    </row>
    <row r="22332" spans="1:4">
      <c r="A22332" s="54">
        <v>265518</v>
      </c>
      <c r="B22332" s="54" t="s">
        <v>20107</v>
      </c>
      <c r="D22332" s="57">
        <v>9796</v>
      </c>
    </row>
    <row r="22333" spans="1:4">
      <c r="A22333" s="54">
        <v>265519</v>
      </c>
      <c r="B22333" s="54" t="s">
        <v>20108</v>
      </c>
      <c r="D22333" s="57">
        <v>9796</v>
      </c>
    </row>
    <row r="22334" spans="1:4">
      <c r="A22334" s="54">
        <v>265520</v>
      </c>
      <c r="B22334" s="54" t="s">
        <v>20109</v>
      </c>
      <c r="D22334" s="57">
        <v>9796</v>
      </c>
    </row>
    <row r="22335" spans="1:4">
      <c r="A22335" s="54">
        <v>265521</v>
      </c>
      <c r="B22335" s="54" t="s">
        <v>20110</v>
      </c>
      <c r="D22335" s="57">
        <v>9796</v>
      </c>
    </row>
    <row r="22336" spans="1:4">
      <c r="A22336" s="54">
        <v>265522</v>
      </c>
      <c r="B22336" s="54" t="s">
        <v>20111</v>
      </c>
      <c r="D22336" s="57">
        <v>9796</v>
      </c>
    </row>
    <row r="22337" spans="1:4">
      <c r="A22337" s="54">
        <v>265528</v>
      </c>
      <c r="B22337" s="54" t="s">
        <v>20112</v>
      </c>
      <c r="D22337" s="57">
        <v>1807</v>
      </c>
    </row>
    <row r="22338" spans="1:4">
      <c r="A22338" s="54">
        <v>265529</v>
      </c>
      <c r="B22338" s="54" t="s">
        <v>20113</v>
      </c>
      <c r="D22338" s="57">
        <v>1807</v>
      </c>
    </row>
    <row r="22339" spans="1:4">
      <c r="A22339" s="54">
        <v>265539</v>
      </c>
      <c r="B22339" s="54" t="s">
        <v>20114</v>
      </c>
      <c r="D22339" s="57">
        <v>1328</v>
      </c>
    </row>
    <row r="22340" spans="1:4">
      <c r="A22340" s="54">
        <v>265540</v>
      </c>
      <c r="B22340" s="54" t="s">
        <v>20115</v>
      </c>
      <c r="D22340" s="57">
        <v>1328</v>
      </c>
    </row>
    <row r="22341" spans="1:4">
      <c r="A22341" s="54">
        <v>265541</v>
      </c>
      <c r="B22341" s="54" t="s">
        <v>20116</v>
      </c>
      <c r="D22341" s="57">
        <v>1242</v>
      </c>
    </row>
    <row r="22342" spans="1:4">
      <c r="A22342" s="54">
        <v>265542</v>
      </c>
      <c r="B22342" s="54" t="s">
        <v>20117</v>
      </c>
      <c r="D22342" s="57">
        <v>1242</v>
      </c>
    </row>
    <row r="22343" spans="1:4">
      <c r="A22343" s="54">
        <v>265552</v>
      </c>
      <c r="B22343" s="54" t="s">
        <v>20118</v>
      </c>
      <c r="D22343" s="57">
        <v>3020</v>
      </c>
    </row>
    <row r="22344" spans="1:4">
      <c r="A22344" s="54">
        <v>265555</v>
      </c>
      <c r="B22344" s="54" t="s">
        <v>20119</v>
      </c>
      <c r="D22344" s="57">
        <v>14774</v>
      </c>
    </row>
    <row r="22345" spans="1:4">
      <c r="A22345" s="54">
        <v>265564</v>
      </c>
      <c r="B22345" s="54" t="s">
        <v>20120</v>
      </c>
      <c r="D22345" s="57">
        <v>1456</v>
      </c>
    </row>
    <row r="22346" spans="1:4">
      <c r="A22346" s="54">
        <v>265568</v>
      </c>
      <c r="B22346" s="54" t="s">
        <v>20121</v>
      </c>
      <c r="D22346" s="57">
        <v>16037</v>
      </c>
    </row>
    <row r="22347" spans="1:4">
      <c r="A22347" s="54">
        <v>265569</v>
      </c>
      <c r="B22347" s="54" t="s">
        <v>20122</v>
      </c>
      <c r="D22347" s="57">
        <v>4721</v>
      </c>
    </row>
    <row r="22348" spans="1:4">
      <c r="A22348" s="54">
        <v>265570</v>
      </c>
      <c r="B22348" s="54" t="s">
        <v>20123</v>
      </c>
      <c r="D22348" s="57">
        <v>29394</v>
      </c>
    </row>
    <row r="22349" spans="1:4">
      <c r="A22349" s="54">
        <v>265580</v>
      </c>
      <c r="B22349" s="54" t="s">
        <v>20124</v>
      </c>
      <c r="D22349" s="57">
        <v>3962</v>
      </c>
    </row>
    <row r="22350" spans="1:4">
      <c r="A22350" s="54">
        <v>265581</v>
      </c>
      <c r="B22350" s="54" t="s">
        <v>20125</v>
      </c>
      <c r="D22350" s="57">
        <v>9796</v>
      </c>
    </row>
    <row r="22351" spans="1:4">
      <c r="A22351" s="54">
        <v>265582</v>
      </c>
      <c r="B22351" s="54" t="s">
        <v>20126</v>
      </c>
      <c r="D22351" s="57">
        <v>9837</v>
      </c>
    </row>
    <row r="22352" spans="1:4">
      <c r="A22352" s="54">
        <v>265583</v>
      </c>
      <c r="B22352" s="54" t="s">
        <v>20127</v>
      </c>
      <c r="D22352" s="57">
        <v>9837</v>
      </c>
    </row>
    <row r="22353" spans="1:4">
      <c r="A22353" s="54">
        <v>265584</v>
      </c>
      <c r="B22353" s="54" t="s">
        <v>20128</v>
      </c>
      <c r="D22353" s="57">
        <v>9837</v>
      </c>
    </row>
    <row r="22354" spans="1:4">
      <c r="A22354" s="54">
        <v>265585</v>
      </c>
      <c r="B22354" s="54" t="s">
        <v>20129</v>
      </c>
      <c r="D22354" s="57">
        <v>9837</v>
      </c>
    </row>
    <row r="22355" spans="1:4">
      <c r="A22355" s="54">
        <v>265586</v>
      </c>
      <c r="B22355" s="54" t="s">
        <v>20130</v>
      </c>
      <c r="D22355" s="57">
        <v>9837</v>
      </c>
    </row>
    <row r="22356" spans="1:4">
      <c r="A22356" s="54">
        <v>265587</v>
      </c>
      <c r="B22356" s="54" t="s">
        <v>20131</v>
      </c>
      <c r="D22356" s="57">
        <v>9837</v>
      </c>
    </row>
    <row r="22357" spans="1:4">
      <c r="A22357" s="54">
        <v>265588</v>
      </c>
      <c r="B22357" s="54" t="s">
        <v>20132</v>
      </c>
      <c r="D22357" s="57">
        <v>9837</v>
      </c>
    </row>
    <row r="22358" spans="1:4">
      <c r="A22358" s="54">
        <v>265589</v>
      </c>
      <c r="B22358" s="54" t="s">
        <v>20133</v>
      </c>
      <c r="D22358" s="57">
        <v>9837</v>
      </c>
    </row>
    <row r="22359" spans="1:4">
      <c r="A22359" s="54">
        <v>265590</v>
      </c>
      <c r="B22359" s="54" t="s">
        <v>20134</v>
      </c>
      <c r="D22359" s="57">
        <v>9837</v>
      </c>
    </row>
    <row r="22360" spans="1:4">
      <c r="A22360" s="54">
        <v>265591</v>
      </c>
      <c r="B22360" s="54" t="s">
        <v>20135</v>
      </c>
      <c r="D22360" s="57">
        <v>8852</v>
      </c>
    </row>
    <row r="22361" spans="1:4">
      <c r="A22361" s="54">
        <v>265592</v>
      </c>
      <c r="B22361" s="54" t="s">
        <v>20136</v>
      </c>
      <c r="D22361" s="57">
        <v>1757</v>
      </c>
    </row>
    <row r="22362" spans="1:4">
      <c r="A22362" s="54">
        <v>265593</v>
      </c>
      <c r="B22362" s="54" t="s">
        <v>20137</v>
      </c>
      <c r="D22362" s="57">
        <v>1757</v>
      </c>
    </row>
    <row r="22363" spans="1:4">
      <c r="A22363" s="54">
        <v>265594</v>
      </c>
      <c r="B22363" s="54" t="s">
        <v>20138</v>
      </c>
      <c r="D22363" s="57">
        <v>1757</v>
      </c>
    </row>
    <row r="22364" spans="1:4">
      <c r="A22364" s="54">
        <v>265595</v>
      </c>
      <c r="B22364" s="54" t="s">
        <v>20139</v>
      </c>
      <c r="D22364" s="57">
        <v>1933</v>
      </c>
    </row>
    <row r="22365" spans="1:4">
      <c r="A22365" s="54">
        <v>265598</v>
      </c>
      <c r="B22365" s="54" t="s">
        <v>20140</v>
      </c>
      <c r="D22365" s="57">
        <v>6845</v>
      </c>
    </row>
    <row r="22366" spans="1:4">
      <c r="A22366" s="54">
        <v>265601</v>
      </c>
      <c r="B22366" s="54" t="s">
        <v>20141</v>
      </c>
      <c r="D22366" s="57">
        <v>77482</v>
      </c>
    </row>
    <row r="22367" spans="1:4">
      <c r="A22367" s="54">
        <v>265602</v>
      </c>
      <c r="B22367" s="54" t="s">
        <v>20142</v>
      </c>
      <c r="D22367" s="57">
        <v>70428</v>
      </c>
    </row>
    <row r="22368" spans="1:4">
      <c r="A22368" s="54">
        <v>265604</v>
      </c>
      <c r="B22368" s="54" t="s">
        <v>20143</v>
      </c>
      <c r="D22368" s="57">
        <v>3698</v>
      </c>
    </row>
    <row r="22369" spans="1:4">
      <c r="A22369" s="54">
        <v>265605</v>
      </c>
      <c r="B22369" s="54" t="s">
        <v>20144</v>
      </c>
      <c r="D22369" s="57">
        <v>3334</v>
      </c>
    </row>
    <row r="22370" spans="1:4">
      <c r="A22370" s="54">
        <v>265613</v>
      </c>
      <c r="B22370" s="54" t="s">
        <v>20145</v>
      </c>
      <c r="D22370" s="57">
        <v>14774</v>
      </c>
    </row>
    <row r="22371" spans="1:4">
      <c r="A22371" s="54">
        <v>265621</v>
      </c>
      <c r="B22371" s="54" t="s">
        <v>20146</v>
      </c>
      <c r="D22371" s="57">
        <v>1218</v>
      </c>
    </row>
    <row r="22372" spans="1:4">
      <c r="A22372" s="54">
        <v>265623</v>
      </c>
      <c r="B22372" s="54" t="s">
        <v>20147</v>
      </c>
      <c r="D22372" s="57">
        <v>1384</v>
      </c>
    </row>
    <row r="22373" spans="1:4">
      <c r="A22373" s="54">
        <v>265629</v>
      </c>
      <c r="B22373" s="54" t="s">
        <v>20148</v>
      </c>
      <c r="D22373" s="57">
        <v>1384</v>
      </c>
    </row>
    <row r="22374" spans="1:4">
      <c r="A22374" s="54">
        <v>265635</v>
      </c>
      <c r="B22374" s="54" t="s">
        <v>24147</v>
      </c>
      <c r="D22374" s="57">
        <v>3096</v>
      </c>
    </row>
    <row r="22375" spans="1:4">
      <c r="A22375" s="54">
        <v>265637</v>
      </c>
      <c r="B22375" s="54" t="s">
        <v>20149</v>
      </c>
      <c r="D22375" s="57">
        <v>237</v>
      </c>
    </row>
    <row r="22376" spans="1:4">
      <c r="A22376" s="54">
        <v>265638</v>
      </c>
      <c r="B22376" s="54" t="s">
        <v>20150</v>
      </c>
      <c r="D22376" s="57">
        <v>615</v>
      </c>
    </row>
    <row r="22377" spans="1:4">
      <c r="A22377" s="54">
        <v>265639</v>
      </c>
      <c r="B22377" s="54" t="s">
        <v>20151</v>
      </c>
      <c r="D22377" s="57">
        <v>634</v>
      </c>
    </row>
    <row r="22378" spans="1:4">
      <c r="A22378" s="54">
        <v>265640</v>
      </c>
      <c r="B22378" s="54" t="s">
        <v>20152</v>
      </c>
      <c r="D22378" s="57">
        <v>1186</v>
      </c>
    </row>
    <row r="22379" spans="1:4">
      <c r="A22379" s="54">
        <v>265644</v>
      </c>
      <c r="B22379" s="54" t="s">
        <v>20153</v>
      </c>
      <c r="D22379" s="57">
        <v>9837</v>
      </c>
    </row>
    <row r="22380" spans="1:4">
      <c r="A22380" s="54">
        <v>265645</v>
      </c>
      <c r="B22380" s="54" t="s">
        <v>20154</v>
      </c>
      <c r="D22380" s="57">
        <v>9837</v>
      </c>
    </row>
    <row r="22381" spans="1:4">
      <c r="A22381" s="54">
        <v>265646</v>
      </c>
      <c r="B22381" s="54" t="s">
        <v>20155</v>
      </c>
      <c r="D22381" s="57">
        <v>9837</v>
      </c>
    </row>
    <row r="22382" spans="1:4">
      <c r="A22382" s="54">
        <v>265650</v>
      </c>
      <c r="B22382" s="54" t="s">
        <v>20156</v>
      </c>
      <c r="D22382" s="57">
        <v>2121</v>
      </c>
    </row>
    <row r="22383" spans="1:4">
      <c r="A22383" s="54">
        <v>265651</v>
      </c>
      <c r="B22383" s="54" t="s">
        <v>20157</v>
      </c>
      <c r="D22383" s="57">
        <v>3742</v>
      </c>
    </row>
    <row r="22384" spans="1:4">
      <c r="A22384" s="54">
        <v>265653</v>
      </c>
      <c r="B22384" s="54" t="s">
        <v>20158</v>
      </c>
      <c r="D22384" s="57">
        <v>14774</v>
      </c>
    </row>
    <row r="22385" spans="1:4">
      <c r="A22385" s="54">
        <v>265664</v>
      </c>
      <c r="B22385" s="54" t="s">
        <v>20159</v>
      </c>
      <c r="D22385" s="57">
        <v>25843</v>
      </c>
    </row>
    <row r="22386" spans="1:4">
      <c r="A22386" s="54">
        <v>265665</v>
      </c>
      <c r="B22386" s="54" t="s">
        <v>24148</v>
      </c>
      <c r="D22386" s="57">
        <v>3573</v>
      </c>
    </row>
    <row r="22387" spans="1:4">
      <c r="A22387" s="54">
        <v>265667</v>
      </c>
      <c r="B22387" s="54" t="s">
        <v>20160</v>
      </c>
      <c r="D22387" s="57">
        <v>9837</v>
      </c>
    </row>
    <row r="22388" spans="1:4">
      <c r="A22388" s="54">
        <v>265668</v>
      </c>
      <c r="B22388" s="54" t="s">
        <v>20161</v>
      </c>
      <c r="D22388" s="57">
        <v>1017</v>
      </c>
    </row>
    <row r="22389" spans="1:4">
      <c r="A22389" s="54">
        <v>265672</v>
      </c>
      <c r="B22389" s="54" t="s">
        <v>20162</v>
      </c>
      <c r="D22389" s="57">
        <v>13378</v>
      </c>
    </row>
    <row r="22390" spans="1:4">
      <c r="A22390" s="54">
        <v>265675</v>
      </c>
      <c r="B22390" s="54" t="s">
        <v>20163</v>
      </c>
      <c r="D22390" s="57">
        <v>5031</v>
      </c>
    </row>
    <row r="22391" spans="1:4">
      <c r="A22391" s="54">
        <v>265676</v>
      </c>
      <c r="B22391" s="54" t="s">
        <v>20164</v>
      </c>
      <c r="D22391" s="57">
        <v>2724</v>
      </c>
    </row>
    <row r="22392" spans="1:4">
      <c r="A22392" s="54">
        <v>265677</v>
      </c>
      <c r="B22392" s="54" t="s">
        <v>20165</v>
      </c>
      <c r="D22392" s="57">
        <v>55261</v>
      </c>
    </row>
    <row r="22393" spans="1:4">
      <c r="A22393" s="54">
        <v>265681</v>
      </c>
      <c r="B22393" s="54" t="s">
        <v>20166</v>
      </c>
      <c r="D22393" s="57">
        <v>5354</v>
      </c>
    </row>
    <row r="22394" spans="1:4">
      <c r="A22394" s="54">
        <v>265682</v>
      </c>
      <c r="B22394" s="54" t="s">
        <v>20167</v>
      </c>
      <c r="D22394" s="57">
        <v>14890</v>
      </c>
    </row>
    <row r="22395" spans="1:4">
      <c r="A22395" s="54">
        <v>265688</v>
      </c>
      <c r="B22395" s="54" t="s">
        <v>20168</v>
      </c>
      <c r="D22395" s="57">
        <v>1328</v>
      </c>
    </row>
    <row r="22396" spans="1:4">
      <c r="A22396" s="54">
        <v>265689</v>
      </c>
      <c r="B22396" s="54" t="s">
        <v>20169</v>
      </c>
      <c r="D22396" s="57">
        <v>1328</v>
      </c>
    </row>
    <row r="22397" spans="1:4">
      <c r="A22397" s="54">
        <v>265690</v>
      </c>
      <c r="B22397" s="54" t="s">
        <v>20170</v>
      </c>
      <c r="D22397" s="57">
        <v>1328</v>
      </c>
    </row>
    <row r="22398" spans="1:4">
      <c r="A22398" s="54">
        <v>265691</v>
      </c>
      <c r="B22398" s="54" t="s">
        <v>20171</v>
      </c>
      <c r="D22398" s="57">
        <v>1328</v>
      </c>
    </row>
    <row r="22399" spans="1:4">
      <c r="A22399" s="54">
        <v>265692</v>
      </c>
      <c r="B22399" s="54" t="s">
        <v>20172</v>
      </c>
      <c r="D22399" s="57">
        <v>1328</v>
      </c>
    </row>
    <row r="22400" spans="1:4">
      <c r="A22400" s="54">
        <v>265693</v>
      </c>
      <c r="B22400" s="54" t="s">
        <v>20173</v>
      </c>
      <c r="D22400" s="57">
        <v>1328</v>
      </c>
    </row>
    <row r="22401" spans="1:4">
      <c r="A22401" s="54">
        <v>265714</v>
      </c>
      <c r="B22401" s="54" t="s">
        <v>20174</v>
      </c>
      <c r="D22401" s="57">
        <v>2810</v>
      </c>
    </row>
    <row r="22402" spans="1:4">
      <c r="A22402" s="54">
        <v>265720</v>
      </c>
      <c r="B22402" s="54" t="s">
        <v>15717</v>
      </c>
      <c r="D22402" s="57">
        <v>2434</v>
      </c>
    </row>
    <row r="22403" spans="1:4">
      <c r="A22403" s="54">
        <v>265724</v>
      </c>
      <c r="B22403" s="54" t="s">
        <v>15806</v>
      </c>
      <c r="D22403" s="57">
        <v>1196</v>
      </c>
    </row>
    <row r="22404" spans="1:4">
      <c r="A22404" s="54">
        <v>265725</v>
      </c>
      <c r="B22404" s="54" t="s">
        <v>15807</v>
      </c>
      <c r="D22404" s="57">
        <v>1149</v>
      </c>
    </row>
    <row r="22405" spans="1:4">
      <c r="A22405" s="54">
        <v>265726</v>
      </c>
      <c r="B22405" s="54" t="s">
        <v>20175</v>
      </c>
      <c r="D22405" s="57">
        <v>1196</v>
      </c>
    </row>
    <row r="22406" spans="1:4">
      <c r="A22406" s="54">
        <v>265729</v>
      </c>
      <c r="B22406" s="54" t="s">
        <v>20176</v>
      </c>
      <c r="D22406" s="57">
        <v>14774</v>
      </c>
    </row>
    <row r="22407" spans="1:4">
      <c r="A22407" s="54">
        <v>265735</v>
      </c>
      <c r="B22407" s="54" t="s">
        <v>20177</v>
      </c>
      <c r="D22407" s="57">
        <v>103</v>
      </c>
    </row>
    <row r="22408" spans="1:4">
      <c r="A22408" s="54">
        <v>265736</v>
      </c>
      <c r="B22408" s="54" t="s">
        <v>20178</v>
      </c>
      <c r="D22408" s="57">
        <v>8826</v>
      </c>
    </row>
    <row r="22409" spans="1:4">
      <c r="A22409" s="54">
        <v>265745</v>
      </c>
      <c r="B22409" s="54" t="s">
        <v>20179</v>
      </c>
      <c r="D22409" s="57">
        <v>37425</v>
      </c>
    </row>
    <row r="22410" spans="1:4">
      <c r="A22410" s="54">
        <v>265746</v>
      </c>
      <c r="B22410" s="54" t="s">
        <v>20180</v>
      </c>
      <c r="D22410" s="57">
        <v>29394</v>
      </c>
    </row>
    <row r="22411" spans="1:4">
      <c r="A22411" s="54">
        <v>265759</v>
      </c>
      <c r="B22411" s="54" t="s">
        <v>20181</v>
      </c>
      <c r="D22411" s="57">
        <v>3573</v>
      </c>
    </row>
    <row r="22412" spans="1:4">
      <c r="A22412" s="54">
        <v>265761</v>
      </c>
      <c r="B22412" s="54" t="s">
        <v>20182</v>
      </c>
      <c r="D22412" s="57">
        <v>61139</v>
      </c>
    </row>
    <row r="22413" spans="1:4">
      <c r="A22413" s="54">
        <v>265762</v>
      </c>
      <c r="B22413" s="54" t="s">
        <v>20183</v>
      </c>
      <c r="D22413" s="57">
        <v>91832</v>
      </c>
    </row>
    <row r="22414" spans="1:4">
      <c r="A22414" s="54">
        <v>265763</v>
      </c>
      <c r="B22414" s="54" t="s">
        <v>20184</v>
      </c>
      <c r="D22414" s="57">
        <v>10220</v>
      </c>
    </row>
    <row r="22415" spans="1:4">
      <c r="A22415" s="54">
        <v>265771</v>
      </c>
      <c r="B22415" s="54" t="s">
        <v>20185</v>
      </c>
      <c r="D22415" s="57">
        <v>9199</v>
      </c>
    </row>
    <row r="22416" spans="1:4">
      <c r="A22416" s="54">
        <v>265772</v>
      </c>
      <c r="B22416" s="54" t="s">
        <v>20186</v>
      </c>
      <c r="D22416" s="57">
        <v>8458</v>
      </c>
    </row>
    <row r="22417" spans="1:4">
      <c r="A22417" s="54">
        <v>265784</v>
      </c>
      <c r="B22417" s="54" t="s">
        <v>24149</v>
      </c>
      <c r="D22417" s="57">
        <v>3573</v>
      </c>
    </row>
    <row r="22418" spans="1:4">
      <c r="A22418" s="54">
        <v>265793</v>
      </c>
      <c r="B22418" s="54" t="s">
        <v>24138</v>
      </c>
      <c r="D22418" s="57">
        <v>13383</v>
      </c>
    </row>
    <row r="22419" spans="1:4">
      <c r="A22419" s="54">
        <v>265794</v>
      </c>
      <c r="B22419" s="54" t="s">
        <v>20187</v>
      </c>
      <c r="D22419" s="57">
        <v>20748</v>
      </c>
    </row>
    <row r="22420" spans="1:4">
      <c r="A22420" s="54">
        <v>265801</v>
      </c>
      <c r="B22420" s="54" t="s">
        <v>20188</v>
      </c>
      <c r="D22420" s="57">
        <v>12275</v>
      </c>
    </row>
    <row r="22421" spans="1:4">
      <c r="A22421" s="54">
        <v>265805</v>
      </c>
      <c r="B22421" s="54" t="s">
        <v>20189</v>
      </c>
      <c r="D22421" s="57">
        <v>61139</v>
      </c>
    </row>
    <row r="22422" spans="1:4">
      <c r="A22422" s="54">
        <v>265807</v>
      </c>
      <c r="B22422" s="54" t="s">
        <v>20190</v>
      </c>
      <c r="D22422" s="57">
        <v>2359</v>
      </c>
    </row>
    <row r="22423" spans="1:4">
      <c r="A22423" s="54">
        <v>265808</v>
      </c>
      <c r="B22423" s="54" t="s">
        <v>20191</v>
      </c>
      <c r="D22423" s="57">
        <v>2667</v>
      </c>
    </row>
    <row r="22424" spans="1:4">
      <c r="A22424" s="54">
        <v>265810</v>
      </c>
      <c r="B22424" s="54" t="s">
        <v>20192</v>
      </c>
      <c r="D22424" s="57">
        <v>14774</v>
      </c>
    </row>
    <row r="22425" spans="1:4">
      <c r="A22425" s="54">
        <v>265811</v>
      </c>
      <c r="B22425" s="54" t="s">
        <v>20193</v>
      </c>
      <c r="D22425" s="57">
        <v>14774</v>
      </c>
    </row>
    <row r="22426" spans="1:4">
      <c r="A22426" s="54">
        <v>265812</v>
      </c>
      <c r="B22426" s="54" t="s">
        <v>20194</v>
      </c>
      <c r="D22426" s="57">
        <v>14774</v>
      </c>
    </row>
    <row r="22427" spans="1:4">
      <c r="A22427" s="54">
        <v>265813</v>
      </c>
      <c r="B22427" s="54" t="s">
        <v>20195</v>
      </c>
      <c r="D22427" s="57">
        <v>14774</v>
      </c>
    </row>
    <row r="22428" spans="1:4">
      <c r="A22428" s="54">
        <v>265815</v>
      </c>
      <c r="B22428" s="54" t="s">
        <v>20196</v>
      </c>
      <c r="D22428" s="57">
        <v>5272</v>
      </c>
    </row>
    <row r="22429" spans="1:4">
      <c r="A22429" s="54">
        <v>265852</v>
      </c>
      <c r="B22429" s="54" t="s">
        <v>20197</v>
      </c>
      <c r="D22429" s="57">
        <v>14774</v>
      </c>
    </row>
    <row r="22430" spans="1:4">
      <c r="A22430" s="54">
        <v>265854</v>
      </c>
      <c r="B22430" s="54" t="s">
        <v>24138</v>
      </c>
      <c r="D22430" s="57">
        <v>9835</v>
      </c>
    </row>
    <row r="22431" spans="1:4">
      <c r="A22431" s="54">
        <v>265866</v>
      </c>
      <c r="B22431" s="54" t="s">
        <v>20198</v>
      </c>
      <c r="D22431" s="57">
        <v>4996</v>
      </c>
    </row>
    <row r="22432" spans="1:4">
      <c r="A22432" s="54">
        <v>265871</v>
      </c>
      <c r="B22432" s="54" t="s">
        <v>24150</v>
      </c>
      <c r="D22432" s="57">
        <v>9837</v>
      </c>
    </row>
    <row r="22433" spans="1:4">
      <c r="A22433" s="54">
        <v>265874</v>
      </c>
      <c r="B22433" s="54" t="s">
        <v>20199</v>
      </c>
      <c r="D22433" s="57">
        <v>1459</v>
      </c>
    </row>
    <row r="22434" spans="1:4">
      <c r="A22434" s="54">
        <v>265876</v>
      </c>
      <c r="B22434" s="54" t="s">
        <v>20200</v>
      </c>
      <c r="D22434" s="57">
        <v>14774</v>
      </c>
    </row>
    <row r="22435" spans="1:4">
      <c r="A22435" s="54">
        <v>265880</v>
      </c>
      <c r="B22435" s="54" t="s">
        <v>20201</v>
      </c>
      <c r="D22435" s="57">
        <v>4404</v>
      </c>
    </row>
    <row r="22436" spans="1:4">
      <c r="A22436" s="54">
        <v>265883</v>
      </c>
      <c r="B22436" s="54" t="s">
        <v>20202</v>
      </c>
      <c r="D22436" s="57">
        <v>10536</v>
      </c>
    </row>
    <row r="22437" spans="1:4">
      <c r="A22437" s="54">
        <v>265887</v>
      </c>
      <c r="B22437" s="54" t="s">
        <v>20203</v>
      </c>
      <c r="D22437" s="57">
        <v>1046</v>
      </c>
    </row>
    <row r="22438" spans="1:4">
      <c r="A22438" s="54">
        <v>265890</v>
      </c>
      <c r="B22438" s="54" t="s">
        <v>20204</v>
      </c>
      <c r="D22438" s="57">
        <v>4721</v>
      </c>
    </row>
    <row r="22439" spans="1:4">
      <c r="A22439" s="54">
        <v>265898</v>
      </c>
      <c r="B22439" s="54" t="s">
        <v>20205</v>
      </c>
      <c r="D22439" s="57">
        <v>5316</v>
      </c>
    </row>
    <row r="22440" spans="1:4">
      <c r="A22440" s="54">
        <v>265899</v>
      </c>
      <c r="B22440" s="54" t="s">
        <v>20206</v>
      </c>
      <c r="D22440" s="57">
        <v>5316</v>
      </c>
    </row>
    <row r="22441" spans="1:4">
      <c r="A22441" s="54">
        <v>265906</v>
      </c>
      <c r="B22441" s="54" t="s">
        <v>20207</v>
      </c>
      <c r="D22441" s="57">
        <v>24</v>
      </c>
    </row>
    <row r="22442" spans="1:4">
      <c r="A22442" s="54">
        <v>265907</v>
      </c>
      <c r="B22442" s="54" t="s">
        <v>20208</v>
      </c>
      <c r="D22442" s="57">
        <v>101</v>
      </c>
    </row>
    <row r="22443" spans="1:4">
      <c r="A22443" s="54">
        <v>265911</v>
      </c>
      <c r="B22443" s="54" t="s">
        <v>20209</v>
      </c>
      <c r="D22443" s="57">
        <v>14774</v>
      </c>
    </row>
    <row r="22444" spans="1:4">
      <c r="A22444" s="54">
        <v>265920</v>
      </c>
      <c r="B22444" s="54" t="s">
        <v>20210</v>
      </c>
      <c r="D22444" s="57">
        <v>1384</v>
      </c>
    </row>
    <row r="22445" spans="1:4">
      <c r="A22445" s="54">
        <v>265921</v>
      </c>
      <c r="B22445" s="54" t="s">
        <v>20211</v>
      </c>
      <c r="D22445" s="57">
        <v>4402</v>
      </c>
    </row>
    <row r="22446" spans="1:4">
      <c r="A22446" s="54">
        <v>265924</v>
      </c>
      <c r="B22446" s="54" t="s">
        <v>20212</v>
      </c>
      <c r="D22446" s="57">
        <v>58788</v>
      </c>
    </row>
    <row r="22447" spans="1:4">
      <c r="A22447" s="54">
        <v>265925</v>
      </c>
      <c r="B22447" s="54" t="s">
        <v>20213</v>
      </c>
      <c r="D22447" s="57">
        <v>9837</v>
      </c>
    </row>
    <row r="22448" spans="1:4">
      <c r="A22448" s="54">
        <v>265926</v>
      </c>
      <c r="B22448" s="54" t="s">
        <v>20214</v>
      </c>
      <c r="D22448" s="57">
        <v>29453</v>
      </c>
    </row>
    <row r="22449" spans="1:4">
      <c r="A22449" s="54">
        <v>265936</v>
      </c>
      <c r="B22449" s="54" t="s">
        <v>20215</v>
      </c>
      <c r="D22449" s="57">
        <v>52909</v>
      </c>
    </row>
    <row r="22450" spans="1:4">
      <c r="A22450" s="54">
        <v>265942</v>
      </c>
      <c r="B22450" s="54" t="s">
        <v>20216</v>
      </c>
      <c r="D22450" s="57">
        <v>3048</v>
      </c>
    </row>
    <row r="22451" spans="1:4">
      <c r="A22451" s="54">
        <v>265958</v>
      </c>
      <c r="B22451" s="54" t="s">
        <v>20217</v>
      </c>
      <c r="D22451" s="57">
        <v>1702</v>
      </c>
    </row>
    <row r="22452" spans="1:4">
      <c r="A22452" s="54">
        <v>265959</v>
      </c>
      <c r="B22452" s="54" t="s">
        <v>20218</v>
      </c>
      <c r="D22452" s="57">
        <v>23213</v>
      </c>
    </row>
    <row r="22453" spans="1:4">
      <c r="A22453" s="54">
        <v>265960</v>
      </c>
      <c r="B22453" s="54" t="s">
        <v>20219</v>
      </c>
      <c r="D22453" s="57">
        <v>5031</v>
      </c>
    </row>
    <row r="22454" spans="1:4">
      <c r="A22454" s="54">
        <v>265977</v>
      </c>
      <c r="B22454" s="54" t="s">
        <v>20220</v>
      </c>
      <c r="D22454" s="57">
        <v>8136</v>
      </c>
    </row>
    <row r="22455" spans="1:4">
      <c r="A22455" s="54">
        <v>265978</v>
      </c>
      <c r="B22455" s="54" t="s">
        <v>20221</v>
      </c>
      <c r="D22455" s="57">
        <v>1607</v>
      </c>
    </row>
    <row r="22456" spans="1:4">
      <c r="A22456" s="54">
        <v>265979</v>
      </c>
      <c r="B22456" s="54" t="s">
        <v>20222</v>
      </c>
      <c r="D22456" s="57">
        <v>1281</v>
      </c>
    </row>
    <row r="22457" spans="1:4">
      <c r="A22457" s="54">
        <v>265987</v>
      </c>
      <c r="B22457" s="54" t="s">
        <v>20223</v>
      </c>
      <c r="D22457" s="57">
        <v>1220</v>
      </c>
    </row>
    <row r="22458" spans="1:4">
      <c r="A22458" s="54">
        <v>265988</v>
      </c>
      <c r="B22458" s="54" t="s">
        <v>20224</v>
      </c>
      <c r="D22458" s="57">
        <v>14774</v>
      </c>
    </row>
    <row r="22459" spans="1:4">
      <c r="A22459" s="54">
        <v>265992</v>
      </c>
      <c r="B22459" s="54" t="s">
        <v>20225</v>
      </c>
      <c r="D22459" s="57">
        <v>14774</v>
      </c>
    </row>
    <row r="22460" spans="1:4">
      <c r="A22460" s="54">
        <v>265993</v>
      </c>
      <c r="B22460" s="54" t="s">
        <v>20226</v>
      </c>
      <c r="D22460" s="57">
        <v>5965</v>
      </c>
    </row>
    <row r="22461" spans="1:4">
      <c r="A22461" s="54">
        <v>265994</v>
      </c>
      <c r="B22461" s="54" t="s">
        <v>20227</v>
      </c>
      <c r="D22461" s="57">
        <v>22344</v>
      </c>
    </row>
    <row r="22462" spans="1:4">
      <c r="A22462" s="54">
        <v>265998</v>
      </c>
      <c r="B22462" s="54" t="s">
        <v>20228</v>
      </c>
      <c r="D22462" s="57">
        <v>32921</v>
      </c>
    </row>
    <row r="22463" spans="1:4">
      <c r="A22463" s="54">
        <v>266003</v>
      </c>
      <c r="B22463" s="54" t="s">
        <v>20229</v>
      </c>
      <c r="D22463" s="57">
        <v>12167</v>
      </c>
    </row>
    <row r="22464" spans="1:4">
      <c r="A22464" s="54">
        <v>266006</v>
      </c>
      <c r="B22464" s="54" t="s">
        <v>20230</v>
      </c>
      <c r="D22464" s="57">
        <v>14774</v>
      </c>
    </row>
    <row r="22465" spans="1:4">
      <c r="A22465" s="54">
        <v>266007</v>
      </c>
      <c r="B22465" s="54" t="s">
        <v>20231</v>
      </c>
      <c r="D22465" s="57">
        <v>14774</v>
      </c>
    </row>
    <row r="22466" spans="1:4">
      <c r="A22466" s="54">
        <v>266008</v>
      </c>
      <c r="B22466" s="54" t="s">
        <v>24151</v>
      </c>
      <c r="D22466" s="57">
        <v>226</v>
      </c>
    </row>
    <row r="22467" spans="1:4">
      <c r="A22467" s="54">
        <v>266009</v>
      </c>
      <c r="B22467" s="54" t="s">
        <v>24152</v>
      </c>
      <c r="D22467" s="57">
        <v>324</v>
      </c>
    </row>
    <row r="22468" spans="1:4">
      <c r="A22468" s="54">
        <v>266010</v>
      </c>
      <c r="B22468" s="54" t="s">
        <v>24153</v>
      </c>
      <c r="D22468" s="57">
        <v>206</v>
      </c>
    </row>
    <row r="22469" spans="1:4">
      <c r="A22469" s="54">
        <v>266028</v>
      </c>
      <c r="B22469" s="54" t="s">
        <v>20232</v>
      </c>
      <c r="D22469" s="57">
        <v>5036</v>
      </c>
    </row>
    <row r="22470" spans="1:4">
      <c r="A22470" s="54">
        <v>266029</v>
      </c>
      <c r="B22470" s="54" t="s">
        <v>20233</v>
      </c>
      <c r="D22470" s="57">
        <v>5036</v>
      </c>
    </row>
    <row r="22471" spans="1:4">
      <c r="A22471" s="54">
        <v>266051</v>
      </c>
      <c r="B22471" s="54" t="s">
        <v>15132</v>
      </c>
      <c r="D22471" s="57">
        <v>3573</v>
      </c>
    </row>
    <row r="22472" spans="1:4">
      <c r="A22472" s="54">
        <v>266054</v>
      </c>
      <c r="B22472" s="54" t="s">
        <v>23998</v>
      </c>
      <c r="D22472" s="57">
        <v>3573</v>
      </c>
    </row>
    <row r="22473" spans="1:4">
      <c r="A22473" s="54">
        <v>266057</v>
      </c>
      <c r="B22473" s="54" t="s">
        <v>15716</v>
      </c>
      <c r="D22473" s="57">
        <v>567</v>
      </c>
    </row>
    <row r="22474" spans="1:4">
      <c r="A22474" s="54">
        <v>266066</v>
      </c>
      <c r="B22474" s="54" t="s">
        <v>20234</v>
      </c>
      <c r="D22474" s="57">
        <v>11761</v>
      </c>
    </row>
    <row r="22475" spans="1:4">
      <c r="A22475" s="54">
        <v>266079</v>
      </c>
      <c r="B22475" s="54" t="s">
        <v>20235</v>
      </c>
      <c r="D22475" s="57">
        <v>5850</v>
      </c>
    </row>
    <row r="22476" spans="1:4">
      <c r="A22476" s="54">
        <v>266088</v>
      </c>
      <c r="B22476" s="54" t="s">
        <v>20236</v>
      </c>
      <c r="D22476" s="57">
        <v>12843</v>
      </c>
    </row>
    <row r="22477" spans="1:4">
      <c r="A22477" s="54">
        <v>266092</v>
      </c>
      <c r="B22477" s="54" t="s">
        <v>24152</v>
      </c>
      <c r="D22477" s="57">
        <v>259</v>
      </c>
    </row>
    <row r="22478" spans="1:4">
      <c r="A22478" s="54">
        <v>266117</v>
      </c>
      <c r="B22478" s="54" t="s">
        <v>20237</v>
      </c>
      <c r="D22478" s="57">
        <v>816</v>
      </c>
    </row>
    <row r="22479" spans="1:4">
      <c r="A22479" s="54">
        <v>266127</v>
      </c>
      <c r="B22479" s="54" t="s">
        <v>20238</v>
      </c>
      <c r="D22479" s="57">
        <v>3381</v>
      </c>
    </row>
    <row r="22480" spans="1:4">
      <c r="A22480" s="54">
        <v>266141</v>
      </c>
      <c r="B22480" s="54" t="s">
        <v>20239</v>
      </c>
      <c r="D22480" s="57">
        <v>91832</v>
      </c>
    </row>
    <row r="22481" spans="1:4">
      <c r="A22481" s="54">
        <v>266142</v>
      </c>
      <c r="B22481" s="54" t="s">
        <v>20183</v>
      </c>
      <c r="D22481" s="57">
        <v>100000</v>
      </c>
    </row>
    <row r="22482" spans="1:4">
      <c r="A22482" s="54">
        <v>266143</v>
      </c>
      <c r="B22482" s="54" t="s">
        <v>20240</v>
      </c>
      <c r="D22482" s="57">
        <v>10439</v>
      </c>
    </row>
    <row r="22483" spans="1:4">
      <c r="A22483" s="54">
        <v>266150</v>
      </c>
      <c r="B22483" s="54" t="s">
        <v>20241</v>
      </c>
      <c r="D22483" s="57">
        <v>7687</v>
      </c>
    </row>
    <row r="22484" spans="1:4">
      <c r="A22484" s="54">
        <v>266159</v>
      </c>
      <c r="B22484" s="54" t="s">
        <v>20242</v>
      </c>
      <c r="D22484" s="57">
        <v>8020</v>
      </c>
    </row>
    <row r="22485" spans="1:4">
      <c r="A22485" s="54">
        <v>266163</v>
      </c>
      <c r="B22485" s="54" t="s">
        <v>20243</v>
      </c>
      <c r="D22485" s="57">
        <v>2373</v>
      </c>
    </row>
    <row r="22486" spans="1:4">
      <c r="A22486" s="54">
        <v>266166</v>
      </c>
      <c r="B22486" s="54" t="s">
        <v>20244</v>
      </c>
      <c r="D22486" s="57">
        <v>453</v>
      </c>
    </row>
    <row r="22487" spans="1:4">
      <c r="A22487" s="54">
        <v>266183</v>
      </c>
      <c r="B22487" s="54" t="s">
        <v>20245</v>
      </c>
      <c r="D22487" s="57">
        <v>91832</v>
      </c>
    </row>
    <row r="22488" spans="1:4">
      <c r="A22488" s="54">
        <v>266192</v>
      </c>
      <c r="B22488" s="54" t="s">
        <v>20246</v>
      </c>
      <c r="D22488" s="57">
        <v>597</v>
      </c>
    </row>
    <row r="22489" spans="1:4">
      <c r="A22489" s="54">
        <v>266194</v>
      </c>
      <c r="B22489" s="54" t="s">
        <v>20247</v>
      </c>
      <c r="D22489" s="57">
        <v>21236</v>
      </c>
    </row>
    <row r="22490" spans="1:4">
      <c r="A22490" s="54">
        <v>266204</v>
      </c>
      <c r="B22490" s="54" t="s">
        <v>24154</v>
      </c>
      <c r="D22490" s="57">
        <v>10004</v>
      </c>
    </row>
    <row r="22491" spans="1:4">
      <c r="A22491" s="54">
        <v>266208</v>
      </c>
      <c r="B22491" s="54" t="s">
        <v>20248</v>
      </c>
      <c r="D22491" s="57">
        <v>2347</v>
      </c>
    </row>
    <row r="22492" spans="1:4">
      <c r="A22492" s="54">
        <v>266212</v>
      </c>
      <c r="B22492" s="54" t="s">
        <v>20249</v>
      </c>
      <c r="D22492" s="57">
        <v>8435</v>
      </c>
    </row>
    <row r="22493" spans="1:4">
      <c r="A22493" s="54">
        <v>266213</v>
      </c>
      <c r="B22493" s="54" t="s">
        <v>20250</v>
      </c>
      <c r="D22493" s="57">
        <v>6298</v>
      </c>
    </row>
    <row r="22494" spans="1:4">
      <c r="A22494" s="54">
        <v>266214</v>
      </c>
      <c r="B22494" s="54" t="s">
        <v>24155</v>
      </c>
      <c r="D22494" s="57">
        <v>14774</v>
      </c>
    </row>
    <row r="22495" spans="1:4">
      <c r="A22495" s="54">
        <v>266228</v>
      </c>
      <c r="B22495" s="54" t="s">
        <v>20251</v>
      </c>
      <c r="D22495" s="57">
        <v>47948</v>
      </c>
    </row>
    <row r="22496" spans="1:4">
      <c r="A22496" s="54">
        <v>266241</v>
      </c>
      <c r="B22496" s="54" t="s">
        <v>20252</v>
      </c>
      <c r="D22496" s="57">
        <v>402</v>
      </c>
    </row>
    <row r="22497" spans="1:4">
      <c r="A22497" s="54">
        <v>266242</v>
      </c>
      <c r="B22497" s="54" t="s">
        <v>20253</v>
      </c>
      <c r="D22497" s="57">
        <v>463</v>
      </c>
    </row>
    <row r="22498" spans="1:4">
      <c r="A22498" s="54">
        <v>266248</v>
      </c>
      <c r="B22498" s="54" t="s">
        <v>20254</v>
      </c>
      <c r="D22498" s="57">
        <v>9127</v>
      </c>
    </row>
    <row r="22499" spans="1:4">
      <c r="A22499" s="54">
        <v>266263</v>
      </c>
      <c r="B22499" s="54" t="s">
        <v>24156</v>
      </c>
      <c r="D22499" s="57">
        <v>11410</v>
      </c>
    </row>
    <row r="22500" spans="1:4">
      <c r="A22500" s="54">
        <v>266269</v>
      </c>
      <c r="B22500" s="54" t="s">
        <v>20255</v>
      </c>
      <c r="D22500" s="57">
        <v>14774</v>
      </c>
    </row>
    <row r="22501" spans="1:4">
      <c r="A22501" s="54">
        <v>266292</v>
      </c>
      <c r="B22501" s="54" t="s">
        <v>20256</v>
      </c>
      <c r="D22501" s="57">
        <v>2008</v>
      </c>
    </row>
    <row r="22502" spans="1:4">
      <c r="A22502" s="54">
        <v>266293</v>
      </c>
      <c r="B22502" s="54" t="s">
        <v>20257</v>
      </c>
      <c r="D22502" s="57">
        <v>2008</v>
      </c>
    </row>
    <row r="22503" spans="1:4">
      <c r="A22503" s="54">
        <v>266301</v>
      </c>
      <c r="B22503" s="54" t="s">
        <v>20258</v>
      </c>
      <c r="D22503" s="57">
        <v>4404</v>
      </c>
    </row>
    <row r="22504" spans="1:4">
      <c r="A22504" s="54">
        <v>266311</v>
      </c>
      <c r="B22504" s="54" t="s">
        <v>20259</v>
      </c>
      <c r="D22504" s="57">
        <v>3572</v>
      </c>
    </row>
    <row r="22505" spans="1:4">
      <c r="A22505" s="54">
        <v>266312</v>
      </c>
      <c r="B22505" s="54" t="s">
        <v>20260</v>
      </c>
      <c r="D22505" s="57">
        <v>2849</v>
      </c>
    </row>
    <row r="22506" spans="1:4">
      <c r="A22506" s="54">
        <v>266316</v>
      </c>
      <c r="B22506" s="54" t="s">
        <v>20261</v>
      </c>
      <c r="D22506" s="57">
        <v>7081</v>
      </c>
    </row>
    <row r="22507" spans="1:4">
      <c r="A22507" s="54">
        <v>266332</v>
      </c>
      <c r="B22507" s="54" t="s">
        <v>20262</v>
      </c>
      <c r="D22507" s="57">
        <v>363</v>
      </c>
    </row>
    <row r="22508" spans="1:4">
      <c r="A22508" s="54">
        <v>266334</v>
      </c>
      <c r="B22508" s="54" t="s">
        <v>20263</v>
      </c>
      <c r="D22508" s="57">
        <v>4358</v>
      </c>
    </row>
    <row r="22509" spans="1:4">
      <c r="A22509" s="54">
        <v>266340</v>
      </c>
      <c r="B22509" s="54" t="s">
        <v>20264</v>
      </c>
      <c r="D22509" s="57">
        <v>6019</v>
      </c>
    </row>
    <row r="22510" spans="1:4">
      <c r="A22510" s="54">
        <v>266376</v>
      </c>
      <c r="B22510" s="54" t="s">
        <v>20265</v>
      </c>
      <c r="D22510" s="57">
        <v>3438</v>
      </c>
    </row>
    <row r="22511" spans="1:4">
      <c r="A22511" s="54">
        <v>266380</v>
      </c>
      <c r="B22511" s="54" t="s">
        <v>20266</v>
      </c>
      <c r="D22511" s="57">
        <v>5007</v>
      </c>
    </row>
    <row r="22512" spans="1:4">
      <c r="A22512" s="54">
        <v>266383</v>
      </c>
      <c r="B22512" s="54" t="s">
        <v>20267</v>
      </c>
      <c r="D22512" s="57">
        <v>2410</v>
      </c>
    </row>
    <row r="22513" spans="1:4">
      <c r="A22513" s="54">
        <v>266386</v>
      </c>
      <c r="B22513" s="54" t="s">
        <v>20268</v>
      </c>
      <c r="D22513" s="57">
        <v>9837</v>
      </c>
    </row>
    <row r="22514" spans="1:4">
      <c r="A22514" s="54">
        <v>266419</v>
      </c>
      <c r="B22514" s="54" t="s">
        <v>20269</v>
      </c>
      <c r="D22514" s="57">
        <v>10680</v>
      </c>
    </row>
    <row r="22515" spans="1:4">
      <c r="A22515" s="54">
        <v>266445</v>
      </c>
      <c r="B22515" s="54" t="s">
        <v>20270</v>
      </c>
      <c r="D22515" s="57">
        <v>9837</v>
      </c>
    </row>
    <row r="22516" spans="1:4">
      <c r="A22516" s="54">
        <v>266448</v>
      </c>
      <c r="B22516" s="54" t="s">
        <v>20271</v>
      </c>
      <c r="D22516" s="57">
        <v>2315</v>
      </c>
    </row>
    <row r="22517" spans="1:4">
      <c r="A22517" s="54">
        <v>266456</v>
      </c>
      <c r="B22517" s="54" t="s">
        <v>20272</v>
      </c>
      <c r="D22517" s="57">
        <v>19337</v>
      </c>
    </row>
    <row r="22518" spans="1:4">
      <c r="A22518" s="54">
        <v>266459</v>
      </c>
      <c r="B22518" s="54" t="s">
        <v>20273</v>
      </c>
      <c r="D22518" s="57">
        <v>1697</v>
      </c>
    </row>
    <row r="22519" spans="1:4">
      <c r="A22519" s="54">
        <v>266460</v>
      </c>
      <c r="B22519" s="54" t="s">
        <v>20274</v>
      </c>
      <c r="D22519" s="57">
        <v>1697</v>
      </c>
    </row>
    <row r="22520" spans="1:4">
      <c r="A22520" s="54">
        <v>266468</v>
      </c>
      <c r="B22520" s="54" t="s">
        <v>20275</v>
      </c>
      <c r="D22520" s="57">
        <v>1683</v>
      </c>
    </row>
    <row r="22521" spans="1:4">
      <c r="A22521" s="54">
        <v>266471</v>
      </c>
      <c r="B22521" s="54" t="s">
        <v>20276</v>
      </c>
      <c r="D22521" s="57">
        <v>14774</v>
      </c>
    </row>
    <row r="22522" spans="1:4">
      <c r="A22522" s="54">
        <v>266478</v>
      </c>
      <c r="B22522" s="54" t="s">
        <v>24157</v>
      </c>
      <c r="D22522" s="57">
        <v>5272</v>
      </c>
    </row>
    <row r="22523" spans="1:4">
      <c r="A22523" s="54">
        <v>266485</v>
      </c>
      <c r="B22523" s="54" t="s">
        <v>20277</v>
      </c>
      <c r="D22523" s="57">
        <v>10261</v>
      </c>
    </row>
    <row r="22524" spans="1:4">
      <c r="A22524" s="54">
        <v>266486</v>
      </c>
      <c r="B22524" s="54" t="s">
        <v>20278</v>
      </c>
      <c r="D22524" s="57">
        <v>7898</v>
      </c>
    </row>
    <row r="22525" spans="1:4">
      <c r="A22525" s="54">
        <v>266523</v>
      </c>
      <c r="B22525" s="54" t="s">
        <v>20279</v>
      </c>
      <c r="D22525" s="57">
        <v>634</v>
      </c>
    </row>
    <row r="22526" spans="1:4">
      <c r="A22526" s="54">
        <v>266528</v>
      </c>
      <c r="B22526" s="54" t="s">
        <v>20280</v>
      </c>
      <c r="D22526" s="57">
        <v>21236</v>
      </c>
    </row>
    <row r="22527" spans="1:4">
      <c r="A22527" s="54">
        <v>266537</v>
      </c>
      <c r="B22527" s="54" t="s">
        <v>20281</v>
      </c>
      <c r="D22527" s="57">
        <v>100000</v>
      </c>
    </row>
    <row r="22528" spans="1:4">
      <c r="A22528" s="54">
        <v>266539</v>
      </c>
      <c r="B22528" s="54" t="s">
        <v>20282</v>
      </c>
      <c r="D22528" s="57">
        <v>9837</v>
      </c>
    </row>
    <row r="22529" spans="1:4">
      <c r="A22529" s="54">
        <v>266540</v>
      </c>
      <c r="B22529" s="54" t="s">
        <v>20283</v>
      </c>
      <c r="D22529" s="57">
        <v>2008</v>
      </c>
    </row>
    <row r="22530" spans="1:4">
      <c r="A22530" s="54">
        <v>266541</v>
      </c>
      <c r="B22530" s="54" t="s">
        <v>20284</v>
      </c>
      <c r="D22530" s="57">
        <v>47948</v>
      </c>
    </row>
    <row r="22531" spans="1:4">
      <c r="A22531" s="54">
        <v>266547</v>
      </c>
      <c r="B22531" s="54" t="s">
        <v>20285</v>
      </c>
      <c r="D22531" s="57">
        <v>4402</v>
      </c>
    </row>
    <row r="22532" spans="1:4">
      <c r="A22532" s="54">
        <v>266551</v>
      </c>
      <c r="B22532" s="54" t="s">
        <v>20286</v>
      </c>
      <c r="D22532" s="57">
        <v>1818</v>
      </c>
    </row>
    <row r="22533" spans="1:4">
      <c r="A22533" s="54">
        <v>266556</v>
      </c>
      <c r="B22533" s="54" t="s">
        <v>20287</v>
      </c>
      <c r="D22533" s="57">
        <v>379</v>
      </c>
    </row>
    <row r="22534" spans="1:4">
      <c r="A22534" s="54">
        <v>266557</v>
      </c>
      <c r="B22534" s="54" t="s">
        <v>20288</v>
      </c>
      <c r="D22534" s="57">
        <v>294</v>
      </c>
    </row>
    <row r="22535" spans="1:4">
      <c r="A22535" s="54">
        <v>266561</v>
      </c>
      <c r="B22535" s="54" t="s">
        <v>20289</v>
      </c>
      <c r="D22535" s="57">
        <v>129</v>
      </c>
    </row>
    <row r="22536" spans="1:4">
      <c r="A22536" s="54">
        <v>266562</v>
      </c>
      <c r="B22536" s="54" t="s">
        <v>20290</v>
      </c>
      <c r="D22536" s="57">
        <v>522</v>
      </c>
    </row>
    <row r="22537" spans="1:4">
      <c r="A22537" s="54">
        <v>266563</v>
      </c>
      <c r="B22537" s="54" t="s">
        <v>20291</v>
      </c>
      <c r="D22537" s="57">
        <v>1528</v>
      </c>
    </row>
    <row r="22538" spans="1:4">
      <c r="A22538" s="54">
        <v>266565</v>
      </c>
      <c r="B22538" s="54" t="s">
        <v>20292</v>
      </c>
      <c r="D22538" s="57">
        <v>1657</v>
      </c>
    </row>
    <row r="22539" spans="1:4">
      <c r="A22539" s="54">
        <v>266566</v>
      </c>
      <c r="B22539" s="54" t="s">
        <v>20293</v>
      </c>
      <c r="D22539" s="57">
        <v>1657</v>
      </c>
    </row>
    <row r="22540" spans="1:4">
      <c r="A22540" s="54">
        <v>266567</v>
      </c>
      <c r="B22540" s="54" t="s">
        <v>20294</v>
      </c>
      <c r="D22540" s="57">
        <v>3962</v>
      </c>
    </row>
    <row r="22541" spans="1:4">
      <c r="A22541" s="54">
        <v>266568</v>
      </c>
      <c r="B22541" s="54" t="s">
        <v>20295</v>
      </c>
      <c r="D22541" s="57">
        <v>3962</v>
      </c>
    </row>
    <row r="22542" spans="1:4">
      <c r="A22542" s="54">
        <v>266569</v>
      </c>
      <c r="B22542" s="54" t="s">
        <v>20296</v>
      </c>
      <c r="D22542" s="57">
        <v>3962</v>
      </c>
    </row>
    <row r="22543" spans="1:4">
      <c r="A22543" s="54">
        <v>266570</v>
      </c>
      <c r="B22543" s="54" t="s">
        <v>20297</v>
      </c>
      <c r="D22543" s="57">
        <v>3573</v>
      </c>
    </row>
    <row r="22544" spans="1:4">
      <c r="A22544" s="54">
        <v>266571</v>
      </c>
      <c r="B22544" s="54" t="s">
        <v>20298</v>
      </c>
      <c r="D22544" s="57">
        <v>3962</v>
      </c>
    </row>
    <row r="22545" spans="1:4">
      <c r="A22545" s="54">
        <v>266572</v>
      </c>
      <c r="B22545" s="54" t="s">
        <v>20299</v>
      </c>
      <c r="D22545" s="57">
        <v>3962</v>
      </c>
    </row>
    <row r="22546" spans="1:4">
      <c r="A22546" s="54">
        <v>266573</v>
      </c>
      <c r="B22546" s="54" t="s">
        <v>20300</v>
      </c>
      <c r="D22546" s="57">
        <v>3962</v>
      </c>
    </row>
    <row r="22547" spans="1:4">
      <c r="A22547" s="54">
        <v>266574</v>
      </c>
      <c r="B22547" s="54" t="s">
        <v>20301</v>
      </c>
      <c r="D22547" s="57">
        <v>3705</v>
      </c>
    </row>
    <row r="22548" spans="1:4">
      <c r="A22548" s="54">
        <v>266575</v>
      </c>
      <c r="B22548" s="54" t="s">
        <v>20302</v>
      </c>
      <c r="D22548" s="57">
        <v>3573</v>
      </c>
    </row>
    <row r="22549" spans="1:4">
      <c r="A22549" s="54">
        <v>266576</v>
      </c>
      <c r="B22549" s="54" t="s">
        <v>20303</v>
      </c>
      <c r="D22549" s="57">
        <v>3962</v>
      </c>
    </row>
    <row r="22550" spans="1:4">
      <c r="A22550" s="54">
        <v>266577</v>
      </c>
      <c r="B22550" s="54" t="s">
        <v>20304</v>
      </c>
      <c r="D22550" s="57">
        <v>3962</v>
      </c>
    </row>
    <row r="22551" spans="1:4">
      <c r="A22551" s="54">
        <v>266578</v>
      </c>
      <c r="B22551" s="54" t="s">
        <v>20305</v>
      </c>
      <c r="D22551" s="57">
        <v>3962</v>
      </c>
    </row>
    <row r="22552" spans="1:4">
      <c r="A22552" s="54">
        <v>266579</v>
      </c>
      <c r="B22552" s="54" t="s">
        <v>20306</v>
      </c>
      <c r="D22552" s="57">
        <v>3962</v>
      </c>
    </row>
    <row r="22553" spans="1:4">
      <c r="A22553" s="54">
        <v>266580</v>
      </c>
      <c r="B22553" s="54" t="s">
        <v>20307</v>
      </c>
      <c r="D22553" s="57">
        <v>3962</v>
      </c>
    </row>
    <row r="22554" spans="1:4">
      <c r="A22554" s="54">
        <v>266581</v>
      </c>
      <c r="B22554" s="54" t="s">
        <v>20308</v>
      </c>
      <c r="D22554" s="57">
        <v>3962</v>
      </c>
    </row>
    <row r="22555" spans="1:4">
      <c r="A22555" s="54">
        <v>266582</v>
      </c>
      <c r="B22555" s="54" t="s">
        <v>20309</v>
      </c>
      <c r="D22555" s="57">
        <v>3962</v>
      </c>
    </row>
    <row r="22556" spans="1:4">
      <c r="A22556" s="54">
        <v>266583</v>
      </c>
      <c r="B22556" s="54" t="s">
        <v>20310</v>
      </c>
      <c r="D22556" s="57">
        <v>3962</v>
      </c>
    </row>
    <row r="22557" spans="1:4">
      <c r="A22557" s="54">
        <v>266584</v>
      </c>
      <c r="B22557" s="54" t="s">
        <v>20311</v>
      </c>
      <c r="D22557" s="57">
        <v>3962</v>
      </c>
    </row>
    <row r="22558" spans="1:4">
      <c r="A22558" s="54">
        <v>266585</v>
      </c>
      <c r="B22558" s="54" t="s">
        <v>20312</v>
      </c>
      <c r="D22558" s="57">
        <v>3962</v>
      </c>
    </row>
    <row r="22559" spans="1:4">
      <c r="A22559" s="54">
        <v>266586</v>
      </c>
      <c r="B22559" s="54" t="s">
        <v>20313</v>
      </c>
      <c r="D22559" s="57">
        <v>3962</v>
      </c>
    </row>
    <row r="22560" spans="1:4">
      <c r="A22560" s="54">
        <v>266587</v>
      </c>
      <c r="B22560" s="54" t="s">
        <v>20314</v>
      </c>
      <c r="D22560" s="57">
        <v>3962</v>
      </c>
    </row>
    <row r="22561" spans="1:4">
      <c r="A22561" s="54">
        <v>266588</v>
      </c>
      <c r="B22561" s="54" t="s">
        <v>20315</v>
      </c>
      <c r="D22561" s="57">
        <v>3962</v>
      </c>
    </row>
    <row r="22562" spans="1:4">
      <c r="A22562" s="54">
        <v>266589</v>
      </c>
      <c r="B22562" s="54" t="s">
        <v>20316</v>
      </c>
      <c r="D22562" s="57">
        <v>3962</v>
      </c>
    </row>
    <row r="22563" spans="1:4">
      <c r="A22563" s="54">
        <v>266590</v>
      </c>
      <c r="B22563" s="54" t="s">
        <v>20317</v>
      </c>
      <c r="D22563" s="57">
        <v>3962</v>
      </c>
    </row>
    <row r="22564" spans="1:4">
      <c r="A22564" s="54">
        <v>266591</v>
      </c>
      <c r="B22564" s="54" t="s">
        <v>20318</v>
      </c>
      <c r="D22564" s="57">
        <v>3962</v>
      </c>
    </row>
    <row r="22565" spans="1:4">
      <c r="A22565" s="54">
        <v>266592</v>
      </c>
      <c r="B22565" s="54" t="s">
        <v>20319</v>
      </c>
      <c r="D22565" s="57">
        <v>3962</v>
      </c>
    </row>
    <row r="22566" spans="1:4">
      <c r="A22566" s="54">
        <v>266593</v>
      </c>
      <c r="B22566" s="54" t="s">
        <v>20320</v>
      </c>
      <c r="D22566" s="57">
        <v>3962</v>
      </c>
    </row>
    <row r="22567" spans="1:4">
      <c r="A22567" s="54">
        <v>266594</v>
      </c>
      <c r="B22567" s="54" t="s">
        <v>20321</v>
      </c>
      <c r="D22567" s="57">
        <v>3962</v>
      </c>
    </row>
    <row r="22568" spans="1:4">
      <c r="A22568" s="54">
        <v>266595</v>
      </c>
      <c r="B22568" s="54" t="s">
        <v>20322</v>
      </c>
      <c r="D22568" s="57">
        <v>3962</v>
      </c>
    </row>
    <row r="22569" spans="1:4">
      <c r="A22569" s="54">
        <v>266596</v>
      </c>
      <c r="B22569" s="54" t="s">
        <v>20323</v>
      </c>
      <c r="D22569" s="57">
        <v>3962</v>
      </c>
    </row>
    <row r="22570" spans="1:4">
      <c r="A22570" s="54">
        <v>266597</v>
      </c>
      <c r="B22570" s="54" t="s">
        <v>20324</v>
      </c>
      <c r="D22570" s="57">
        <v>3962</v>
      </c>
    </row>
    <row r="22571" spans="1:4">
      <c r="A22571" s="54">
        <v>266598</v>
      </c>
      <c r="B22571" s="54" t="s">
        <v>20325</v>
      </c>
      <c r="D22571" s="57">
        <v>3962</v>
      </c>
    </row>
    <row r="22572" spans="1:4">
      <c r="A22572" s="54">
        <v>266599</v>
      </c>
      <c r="B22572" s="54" t="s">
        <v>20326</v>
      </c>
      <c r="D22572" s="57">
        <v>3962</v>
      </c>
    </row>
    <row r="22573" spans="1:4">
      <c r="A22573" s="54">
        <v>266600</v>
      </c>
      <c r="B22573" s="54" t="s">
        <v>20327</v>
      </c>
      <c r="D22573" s="57">
        <v>3962</v>
      </c>
    </row>
    <row r="22574" spans="1:4">
      <c r="A22574" s="54">
        <v>266601</v>
      </c>
      <c r="B22574" s="54" t="s">
        <v>20328</v>
      </c>
      <c r="D22574" s="57">
        <v>3962</v>
      </c>
    </row>
    <row r="22575" spans="1:4">
      <c r="A22575" s="54">
        <v>266602</v>
      </c>
      <c r="B22575" s="54" t="s">
        <v>20329</v>
      </c>
      <c r="D22575" s="57">
        <v>3962</v>
      </c>
    </row>
    <row r="22576" spans="1:4">
      <c r="A22576" s="54">
        <v>266603</v>
      </c>
      <c r="B22576" s="54" t="s">
        <v>20330</v>
      </c>
      <c r="D22576" s="57">
        <v>3962</v>
      </c>
    </row>
    <row r="22577" spans="1:4">
      <c r="A22577" s="54">
        <v>266604</v>
      </c>
      <c r="B22577" s="54" t="s">
        <v>20331</v>
      </c>
      <c r="D22577" s="57">
        <v>3962</v>
      </c>
    </row>
    <row r="22578" spans="1:4">
      <c r="A22578" s="54">
        <v>266605</v>
      </c>
      <c r="B22578" s="54" t="s">
        <v>20332</v>
      </c>
      <c r="D22578" s="57">
        <v>3962</v>
      </c>
    </row>
    <row r="22579" spans="1:4">
      <c r="A22579" s="54">
        <v>266606</v>
      </c>
      <c r="B22579" s="54" t="s">
        <v>20333</v>
      </c>
      <c r="D22579" s="57">
        <v>3962</v>
      </c>
    </row>
    <row r="22580" spans="1:4">
      <c r="A22580" s="54">
        <v>266607</v>
      </c>
      <c r="B22580" s="54" t="s">
        <v>20334</v>
      </c>
      <c r="D22580" s="57">
        <v>3705</v>
      </c>
    </row>
    <row r="22581" spans="1:4">
      <c r="A22581" s="54">
        <v>266608</v>
      </c>
      <c r="B22581" s="54" t="s">
        <v>20335</v>
      </c>
      <c r="D22581" s="57">
        <v>3962</v>
      </c>
    </row>
    <row r="22582" spans="1:4">
      <c r="A22582" s="54">
        <v>266609</v>
      </c>
      <c r="B22582" s="54" t="s">
        <v>20336</v>
      </c>
      <c r="D22582" s="57">
        <v>3962</v>
      </c>
    </row>
    <row r="22583" spans="1:4">
      <c r="A22583" s="54">
        <v>266610</v>
      </c>
      <c r="B22583" s="54" t="s">
        <v>20337</v>
      </c>
      <c r="D22583" s="57">
        <v>3962</v>
      </c>
    </row>
    <row r="22584" spans="1:4">
      <c r="A22584" s="54">
        <v>266611</v>
      </c>
      <c r="B22584" s="54" t="s">
        <v>20338</v>
      </c>
      <c r="D22584" s="57">
        <v>3962</v>
      </c>
    </row>
    <row r="22585" spans="1:4">
      <c r="A22585" s="54">
        <v>266612</v>
      </c>
      <c r="B22585" s="54" t="s">
        <v>20339</v>
      </c>
      <c r="D22585" s="57">
        <v>3962</v>
      </c>
    </row>
    <row r="22586" spans="1:4">
      <c r="A22586" s="54">
        <v>266613</v>
      </c>
      <c r="B22586" s="54" t="s">
        <v>20340</v>
      </c>
      <c r="D22586" s="57">
        <v>3962</v>
      </c>
    </row>
    <row r="22587" spans="1:4">
      <c r="A22587" s="54">
        <v>266614</v>
      </c>
      <c r="B22587" s="54" t="s">
        <v>20341</v>
      </c>
      <c r="D22587" s="57">
        <v>3573</v>
      </c>
    </row>
    <row r="22588" spans="1:4">
      <c r="A22588" s="54">
        <v>266615</v>
      </c>
      <c r="B22588" s="54" t="s">
        <v>20342</v>
      </c>
      <c r="D22588" s="57">
        <v>3962</v>
      </c>
    </row>
    <row r="22589" spans="1:4">
      <c r="A22589" s="54">
        <v>266616</v>
      </c>
      <c r="B22589" s="54" t="s">
        <v>20343</v>
      </c>
      <c r="D22589" s="57">
        <v>3962</v>
      </c>
    </row>
    <row r="22590" spans="1:4">
      <c r="A22590" s="54">
        <v>266617</v>
      </c>
      <c r="B22590" s="54" t="s">
        <v>20344</v>
      </c>
      <c r="D22590" s="57">
        <v>3962</v>
      </c>
    </row>
    <row r="22591" spans="1:4">
      <c r="A22591" s="54">
        <v>266618</v>
      </c>
      <c r="B22591" s="54" t="s">
        <v>20345</v>
      </c>
      <c r="D22591" s="57">
        <v>3962</v>
      </c>
    </row>
    <row r="22592" spans="1:4">
      <c r="A22592" s="54">
        <v>266619</v>
      </c>
      <c r="B22592" s="54" t="s">
        <v>20346</v>
      </c>
      <c r="D22592" s="57">
        <v>3962</v>
      </c>
    </row>
    <row r="22593" spans="1:4">
      <c r="A22593" s="54">
        <v>266620</v>
      </c>
      <c r="B22593" s="54" t="s">
        <v>20347</v>
      </c>
      <c r="D22593" s="57">
        <v>3962</v>
      </c>
    </row>
    <row r="22594" spans="1:4">
      <c r="A22594" s="54">
        <v>266621</v>
      </c>
      <c r="B22594" s="54" t="s">
        <v>20348</v>
      </c>
      <c r="D22594" s="57">
        <v>3962</v>
      </c>
    </row>
    <row r="22595" spans="1:4">
      <c r="A22595" s="54">
        <v>266622</v>
      </c>
      <c r="B22595" s="54" t="s">
        <v>20349</v>
      </c>
      <c r="D22595" s="57">
        <v>3705</v>
      </c>
    </row>
    <row r="22596" spans="1:4">
      <c r="A22596" s="54">
        <v>266623</v>
      </c>
      <c r="B22596" s="54" t="s">
        <v>20350</v>
      </c>
      <c r="D22596" s="57">
        <v>3962</v>
      </c>
    </row>
    <row r="22597" spans="1:4">
      <c r="A22597" s="54">
        <v>266624</v>
      </c>
      <c r="B22597" s="54" t="s">
        <v>20351</v>
      </c>
      <c r="D22597" s="57">
        <v>3962</v>
      </c>
    </row>
    <row r="22598" spans="1:4">
      <c r="A22598" s="54">
        <v>266625</v>
      </c>
      <c r="B22598" s="54" t="s">
        <v>20352</v>
      </c>
      <c r="D22598" s="57">
        <v>3573</v>
      </c>
    </row>
    <row r="22599" spans="1:4">
      <c r="A22599" s="54">
        <v>266626</v>
      </c>
      <c r="B22599" s="54" t="s">
        <v>20353</v>
      </c>
      <c r="D22599" s="57">
        <v>3962</v>
      </c>
    </row>
    <row r="22600" spans="1:4">
      <c r="A22600" s="54">
        <v>266627</v>
      </c>
      <c r="B22600" s="54" t="s">
        <v>20354</v>
      </c>
      <c r="D22600" s="57">
        <v>3962</v>
      </c>
    </row>
    <row r="22601" spans="1:4">
      <c r="A22601" s="54">
        <v>266628</v>
      </c>
      <c r="B22601" s="54" t="s">
        <v>20355</v>
      </c>
      <c r="D22601" s="57">
        <v>3962</v>
      </c>
    </row>
    <row r="22602" spans="1:4">
      <c r="A22602" s="54">
        <v>266629</v>
      </c>
      <c r="B22602" s="54" t="s">
        <v>20356</v>
      </c>
      <c r="D22602" s="57">
        <v>3962</v>
      </c>
    </row>
    <row r="22603" spans="1:4">
      <c r="A22603" s="54">
        <v>266630</v>
      </c>
      <c r="B22603" s="54" t="s">
        <v>20357</v>
      </c>
      <c r="D22603" s="57">
        <v>3705</v>
      </c>
    </row>
    <row r="22604" spans="1:4">
      <c r="A22604" s="54">
        <v>266631</v>
      </c>
      <c r="B22604" s="54" t="s">
        <v>20358</v>
      </c>
      <c r="D22604" s="57">
        <v>3962</v>
      </c>
    </row>
    <row r="22605" spans="1:4">
      <c r="A22605" s="54">
        <v>266632</v>
      </c>
      <c r="B22605" s="54" t="s">
        <v>20359</v>
      </c>
      <c r="D22605" s="57">
        <v>3705</v>
      </c>
    </row>
    <row r="22606" spans="1:4">
      <c r="A22606" s="54">
        <v>266633</v>
      </c>
      <c r="B22606" s="54" t="s">
        <v>20360</v>
      </c>
      <c r="D22606" s="57">
        <v>3962</v>
      </c>
    </row>
    <row r="22607" spans="1:4">
      <c r="A22607" s="54">
        <v>266634</v>
      </c>
      <c r="B22607" s="54" t="s">
        <v>20361</v>
      </c>
      <c r="D22607" s="57">
        <v>3962</v>
      </c>
    </row>
    <row r="22608" spans="1:4">
      <c r="A22608" s="54">
        <v>266645</v>
      </c>
      <c r="B22608" s="54" t="s">
        <v>20362</v>
      </c>
      <c r="D22608" s="57">
        <v>768</v>
      </c>
    </row>
    <row r="22609" spans="1:4">
      <c r="A22609" s="54">
        <v>266646</v>
      </c>
      <c r="B22609" s="54" t="s">
        <v>20363</v>
      </c>
      <c r="D22609" s="57">
        <v>768</v>
      </c>
    </row>
    <row r="22610" spans="1:4">
      <c r="A22610" s="54">
        <v>266647</v>
      </c>
      <c r="B22610" s="54" t="s">
        <v>20364</v>
      </c>
      <c r="D22610" s="57">
        <v>768</v>
      </c>
    </row>
    <row r="22611" spans="1:4">
      <c r="A22611" s="54">
        <v>266653</v>
      </c>
      <c r="B22611" s="54" t="s">
        <v>20365</v>
      </c>
      <c r="D22611" s="57">
        <v>3096</v>
      </c>
    </row>
    <row r="22612" spans="1:4">
      <c r="A22612" s="54">
        <v>266654</v>
      </c>
      <c r="B22612" s="54" t="s">
        <v>20366</v>
      </c>
      <c r="D22612" s="57">
        <v>8379</v>
      </c>
    </row>
    <row r="22613" spans="1:4">
      <c r="A22613" s="54">
        <v>266663</v>
      </c>
      <c r="B22613" s="54" t="s">
        <v>20367</v>
      </c>
      <c r="D22613" s="57">
        <v>1506</v>
      </c>
    </row>
    <row r="22614" spans="1:4">
      <c r="A22614" s="54">
        <v>266664</v>
      </c>
      <c r="B22614" s="54" t="s">
        <v>20368</v>
      </c>
      <c r="D22614" s="57">
        <v>8330</v>
      </c>
    </row>
    <row r="22615" spans="1:4">
      <c r="A22615" s="54">
        <v>266665</v>
      </c>
      <c r="B22615" s="54" t="s">
        <v>20369</v>
      </c>
      <c r="D22615" s="57">
        <v>8330</v>
      </c>
    </row>
    <row r="22616" spans="1:4">
      <c r="A22616" s="54">
        <v>266666</v>
      </c>
      <c r="B22616" s="54" t="s">
        <v>20370</v>
      </c>
      <c r="D22616" s="57">
        <v>868</v>
      </c>
    </row>
    <row r="22617" spans="1:4">
      <c r="A22617" s="54">
        <v>266672</v>
      </c>
      <c r="B22617" s="54" t="s">
        <v>20371</v>
      </c>
      <c r="D22617" s="57">
        <v>3962</v>
      </c>
    </row>
    <row r="22618" spans="1:4">
      <c r="A22618" s="54">
        <v>266673</v>
      </c>
      <c r="B22618" s="54" t="s">
        <v>20372</v>
      </c>
      <c r="D22618" s="57">
        <v>3962</v>
      </c>
    </row>
    <row r="22619" spans="1:4">
      <c r="A22619" s="54">
        <v>266674</v>
      </c>
      <c r="B22619" s="54" t="s">
        <v>20373</v>
      </c>
      <c r="D22619" s="57">
        <v>3962</v>
      </c>
    </row>
    <row r="22620" spans="1:4">
      <c r="A22620" s="54">
        <v>266675</v>
      </c>
      <c r="B22620" s="54" t="s">
        <v>20320</v>
      </c>
      <c r="D22620" s="57">
        <v>3705</v>
      </c>
    </row>
    <row r="22621" spans="1:4">
      <c r="A22621" s="54">
        <v>266676</v>
      </c>
      <c r="B22621" s="54" t="s">
        <v>20374</v>
      </c>
      <c r="D22621" s="57">
        <v>3573</v>
      </c>
    </row>
    <row r="22622" spans="1:4">
      <c r="A22622" s="54">
        <v>266677</v>
      </c>
      <c r="B22622" s="54" t="s">
        <v>20374</v>
      </c>
      <c r="D22622" s="57">
        <v>3962</v>
      </c>
    </row>
    <row r="22623" spans="1:4">
      <c r="A22623" s="54">
        <v>266678</v>
      </c>
      <c r="B22623" s="54" t="s">
        <v>20375</v>
      </c>
      <c r="D22623" s="57">
        <v>3962</v>
      </c>
    </row>
    <row r="22624" spans="1:4">
      <c r="A22624" s="54">
        <v>266679</v>
      </c>
      <c r="B22624" s="54" t="s">
        <v>20376</v>
      </c>
      <c r="D22624" s="57">
        <v>3962</v>
      </c>
    </row>
    <row r="22625" spans="1:4">
      <c r="A22625" s="54">
        <v>266680</v>
      </c>
      <c r="B22625" s="54" t="s">
        <v>20377</v>
      </c>
      <c r="D22625" s="57">
        <v>3962</v>
      </c>
    </row>
    <row r="22626" spans="1:4">
      <c r="A22626" s="54">
        <v>266681</v>
      </c>
      <c r="B22626" s="54" t="s">
        <v>20378</v>
      </c>
      <c r="D22626" s="57">
        <v>3962</v>
      </c>
    </row>
    <row r="22627" spans="1:4">
      <c r="A22627" s="54">
        <v>266682</v>
      </c>
      <c r="B22627" s="54" t="s">
        <v>20332</v>
      </c>
      <c r="D22627" s="57">
        <v>3705</v>
      </c>
    </row>
    <row r="22628" spans="1:4">
      <c r="A22628" s="54">
        <v>266683</v>
      </c>
      <c r="B22628" s="54" t="s">
        <v>20379</v>
      </c>
      <c r="D22628" s="57">
        <v>3962</v>
      </c>
    </row>
    <row r="22629" spans="1:4">
      <c r="A22629" s="54">
        <v>266684</v>
      </c>
      <c r="B22629" s="54" t="s">
        <v>20380</v>
      </c>
      <c r="D22629" s="57">
        <v>3962</v>
      </c>
    </row>
    <row r="22630" spans="1:4">
      <c r="A22630" s="54">
        <v>266685</v>
      </c>
      <c r="B22630" s="54" t="s">
        <v>20381</v>
      </c>
      <c r="D22630" s="57">
        <v>3962</v>
      </c>
    </row>
    <row r="22631" spans="1:4">
      <c r="A22631" s="54">
        <v>266686</v>
      </c>
      <c r="B22631" s="54" t="s">
        <v>20382</v>
      </c>
      <c r="D22631" s="57">
        <v>3962</v>
      </c>
    </row>
    <row r="22632" spans="1:4">
      <c r="A22632" s="54">
        <v>266687</v>
      </c>
      <c r="B22632" s="54" t="s">
        <v>20341</v>
      </c>
      <c r="D22632" s="57">
        <v>3573</v>
      </c>
    </row>
    <row r="22633" spans="1:4">
      <c r="A22633" s="54">
        <v>266688</v>
      </c>
      <c r="B22633" s="54" t="s">
        <v>20383</v>
      </c>
      <c r="D22633" s="57">
        <v>3573</v>
      </c>
    </row>
    <row r="22634" spans="1:4">
      <c r="A22634" s="54">
        <v>266689</v>
      </c>
      <c r="B22634" s="54" t="s">
        <v>20341</v>
      </c>
      <c r="D22634" s="57">
        <v>3573</v>
      </c>
    </row>
    <row r="22635" spans="1:4">
      <c r="A22635" s="54">
        <v>266690</v>
      </c>
      <c r="B22635" s="54" t="s">
        <v>20384</v>
      </c>
      <c r="D22635" s="57">
        <v>3962</v>
      </c>
    </row>
    <row r="22636" spans="1:4">
      <c r="A22636" s="54">
        <v>266691</v>
      </c>
      <c r="B22636" s="54" t="s">
        <v>20385</v>
      </c>
      <c r="D22636" s="57">
        <v>3962</v>
      </c>
    </row>
    <row r="22637" spans="1:4">
      <c r="A22637" s="54">
        <v>266692</v>
      </c>
      <c r="B22637" s="54" t="s">
        <v>20386</v>
      </c>
      <c r="D22637" s="57">
        <v>3573</v>
      </c>
    </row>
    <row r="22638" spans="1:4">
      <c r="A22638" s="54">
        <v>266693</v>
      </c>
      <c r="B22638" s="54" t="s">
        <v>20387</v>
      </c>
      <c r="D22638" s="57">
        <v>3962</v>
      </c>
    </row>
    <row r="22639" spans="1:4">
      <c r="A22639" s="54">
        <v>266694</v>
      </c>
      <c r="B22639" s="54" t="s">
        <v>20388</v>
      </c>
      <c r="D22639" s="57">
        <v>3962</v>
      </c>
    </row>
    <row r="22640" spans="1:4">
      <c r="A22640" s="54">
        <v>266695</v>
      </c>
      <c r="B22640" s="54" t="s">
        <v>20349</v>
      </c>
      <c r="D22640" s="57">
        <v>3573</v>
      </c>
    </row>
    <row r="22641" spans="1:4">
      <c r="A22641" s="54">
        <v>266696</v>
      </c>
      <c r="B22641" s="54" t="s">
        <v>20351</v>
      </c>
      <c r="D22641" s="57">
        <v>3573</v>
      </c>
    </row>
    <row r="22642" spans="1:4">
      <c r="A22642" s="54">
        <v>266697</v>
      </c>
      <c r="B22642" s="54" t="s">
        <v>20351</v>
      </c>
      <c r="D22642" s="57">
        <v>3573</v>
      </c>
    </row>
    <row r="22643" spans="1:4">
      <c r="A22643" s="54">
        <v>266698</v>
      </c>
      <c r="B22643" s="54" t="s">
        <v>20389</v>
      </c>
      <c r="D22643" s="57">
        <v>3962</v>
      </c>
    </row>
    <row r="22644" spans="1:4">
      <c r="A22644" s="54">
        <v>266699</v>
      </c>
      <c r="B22644" s="54" t="s">
        <v>20390</v>
      </c>
      <c r="D22644" s="57">
        <v>3962</v>
      </c>
    </row>
    <row r="22645" spans="1:4">
      <c r="A22645" s="54">
        <v>266700</v>
      </c>
      <c r="B22645" s="54" t="s">
        <v>20391</v>
      </c>
      <c r="D22645" s="57">
        <v>3962</v>
      </c>
    </row>
    <row r="22646" spans="1:4">
      <c r="A22646" s="54">
        <v>266701</v>
      </c>
      <c r="B22646" s="54" t="s">
        <v>20392</v>
      </c>
      <c r="D22646" s="57">
        <v>3962</v>
      </c>
    </row>
    <row r="22647" spans="1:4">
      <c r="A22647" s="54">
        <v>266702</v>
      </c>
      <c r="B22647" s="54" t="s">
        <v>20393</v>
      </c>
      <c r="D22647" s="57">
        <v>3962</v>
      </c>
    </row>
    <row r="22648" spans="1:4">
      <c r="A22648" s="54">
        <v>266703</v>
      </c>
      <c r="B22648" s="54" t="s">
        <v>20356</v>
      </c>
      <c r="D22648" s="57">
        <v>3705</v>
      </c>
    </row>
    <row r="22649" spans="1:4">
      <c r="A22649" s="54">
        <v>266704</v>
      </c>
      <c r="B22649" s="54" t="s">
        <v>20394</v>
      </c>
      <c r="D22649" s="57">
        <v>3705</v>
      </c>
    </row>
    <row r="22650" spans="1:4">
      <c r="A22650" s="54">
        <v>266705</v>
      </c>
      <c r="B22650" s="54" t="s">
        <v>20395</v>
      </c>
      <c r="D22650" s="57">
        <v>3705</v>
      </c>
    </row>
    <row r="22651" spans="1:4">
      <c r="A22651" s="54">
        <v>266706</v>
      </c>
      <c r="B22651" s="54" t="s">
        <v>20396</v>
      </c>
      <c r="D22651" s="57">
        <v>3962</v>
      </c>
    </row>
    <row r="22652" spans="1:4">
      <c r="A22652" s="54">
        <v>266707</v>
      </c>
      <c r="B22652" s="54" t="s">
        <v>20397</v>
      </c>
      <c r="D22652" s="57">
        <v>3962</v>
      </c>
    </row>
    <row r="22653" spans="1:4">
      <c r="A22653" s="54">
        <v>266708</v>
      </c>
      <c r="B22653" s="54" t="s">
        <v>20398</v>
      </c>
      <c r="D22653" s="57">
        <v>3962</v>
      </c>
    </row>
    <row r="22654" spans="1:4">
      <c r="A22654" s="54">
        <v>266709</v>
      </c>
      <c r="B22654" s="54" t="s">
        <v>20399</v>
      </c>
      <c r="D22654" s="57">
        <v>3962</v>
      </c>
    </row>
    <row r="22655" spans="1:4">
      <c r="A22655" s="54">
        <v>266710</v>
      </c>
      <c r="B22655" s="54" t="s">
        <v>20400</v>
      </c>
      <c r="D22655" s="57">
        <v>3962</v>
      </c>
    </row>
    <row r="22656" spans="1:4">
      <c r="A22656" s="54">
        <v>266711</v>
      </c>
      <c r="B22656" s="54" t="s">
        <v>20401</v>
      </c>
      <c r="D22656" s="57">
        <v>3962</v>
      </c>
    </row>
    <row r="22657" spans="1:4">
      <c r="A22657" s="54">
        <v>266712</v>
      </c>
      <c r="B22657" s="54" t="s">
        <v>20402</v>
      </c>
      <c r="D22657" s="57">
        <v>3962</v>
      </c>
    </row>
    <row r="22658" spans="1:4">
      <c r="A22658" s="54">
        <v>266713</v>
      </c>
      <c r="B22658" s="54" t="s">
        <v>20403</v>
      </c>
      <c r="D22658" s="57">
        <v>3962</v>
      </c>
    </row>
    <row r="22659" spans="1:4">
      <c r="A22659" s="54">
        <v>266714</v>
      </c>
      <c r="B22659" s="54" t="s">
        <v>20404</v>
      </c>
      <c r="D22659" s="57">
        <v>3962</v>
      </c>
    </row>
    <row r="22660" spans="1:4">
      <c r="A22660" s="54">
        <v>266715</v>
      </c>
      <c r="B22660" s="54" t="s">
        <v>20405</v>
      </c>
      <c r="D22660" s="57">
        <v>3573</v>
      </c>
    </row>
    <row r="22661" spans="1:4">
      <c r="A22661" s="54">
        <v>266716</v>
      </c>
      <c r="B22661" s="54" t="s">
        <v>20406</v>
      </c>
      <c r="D22661" s="57">
        <v>3573</v>
      </c>
    </row>
    <row r="22662" spans="1:4">
      <c r="A22662" s="54">
        <v>266717</v>
      </c>
      <c r="B22662" s="54" t="s">
        <v>20407</v>
      </c>
      <c r="D22662" s="57">
        <v>3962</v>
      </c>
    </row>
    <row r="22663" spans="1:4">
      <c r="A22663" s="54">
        <v>266718</v>
      </c>
      <c r="B22663" s="54" t="s">
        <v>20408</v>
      </c>
      <c r="D22663" s="57">
        <v>3962</v>
      </c>
    </row>
    <row r="22664" spans="1:4">
      <c r="A22664" s="54">
        <v>266719</v>
      </c>
      <c r="B22664" s="54" t="s">
        <v>20409</v>
      </c>
      <c r="D22664" s="57">
        <v>3705</v>
      </c>
    </row>
    <row r="22665" spans="1:4">
      <c r="A22665" s="54">
        <v>266720</v>
      </c>
      <c r="B22665" s="54" t="s">
        <v>20410</v>
      </c>
      <c r="D22665" s="57">
        <v>3962</v>
      </c>
    </row>
    <row r="22666" spans="1:4">
      <c r="A22666" s="54">
        <v>266721</v>
      </c>
      <c r="B22666" s="54" t="s">
        <v>20411</v>
      </c>
      <c r="D22666" s="57">
        <v>3573</v>
      </c>
    </row>
    <row r="22667" spans="1:4">
      <c r="A22667" s="54">
        <v>266722</v>
      </c>
      <c r="B22667" s="54" t="s">
        <v>20412</v>
      </c>
      <c r="D22667" s="57">
        <v>3962</v>
      </c>
    </row>
    <row r="22668" spans="1:4">
      <c r="A22668" s="54">
        <v>266726</v>
      </c>
      <c r="B22668" s="54" t="s">
        <v>20413</v>
      </c>
      <c r="D22668" s="57">
        <v>562</v>
      </c>
    </row>
    <row r="22669" spans="1:4">
      <c r="A22669" s="54">
        <v>266727</v>
      </c>
      <c r="B22669" s="54" t="s">
        <v>20414</v>
      </c>
      <c r="D22669" s="57">
        <v>4270</v>
      </c>
    </row>
    <row r="22670" spans="1:4">
      <c r="A22670" s="54">
        <v>266728</v>
      </c>
      <c r="B22670" s="54" t="s">
        <v>16913</v>
      </c>
      <c r="D22670" s="57">
        <v>163</v>
      </c>
    </row>
    <row r="22671" spans="1:4">
      <c r="A22671" s="54">
        <v>266729</v>
      </c>
      <c r="B22671" s="54" t="s">
        <v>20415</v>
      </c>
      <c r="D22671" s="57">
        <v>3742</v>
      </c>
    </row>
    <row r="22672" spans="1:4">
      <c r="A22672" s="54">
        <v>266730</v>
      </c>
      <c r="B22672" s="54" t="s">
        <v>20416</v>
      </c>
      <c r="D22672" s="57">
        <v>3742</v>
      </c>
    </row>
    <row r="22673" spans="1:4">
      <c r="A22673" s="54">
        <v>266731</v>
      </c>
      <c r="B22673" s="54" t="s">
        <v>20417</v>
      </c>
      <c r="D22673" s="57">
        <v>544</v>
      </c>
    </row>
    <row r="22674" spans="1:4">
      <c r="A22674" s="54">
        <v>266750</v>
      </c>
      <c r="B22674" s="54" t="s">
        <v>20418</v>
      </c>
      <c r="D22674" s="57">
        <v>228</v>
      </c>
    </row>
    <row r="22675" spans="1:4">
      <c r="A22675" s="54">
        <v>266753</v>
      </c>
      <c r="B22675" s="54" t="s">
        <v>20419</v>
      </c>
      <c r="D22675" s="57">
        <v>1107</v>
      </c>
    </row>
    <row r="22676" spans="1:4">
      <c r="A22676" s="54">
        <v>266756</v>
      </c>
      <c r="B22676" s="54" t="s">
        <v>20420</v>
      </c>
      <c r="D22676" s="57">
        <v>2941</v>
      </c>
    </row>
    <row r="22677" spans="1:4">
      <c r="A22677" s="54">
        <v>266757</v>
      </c>
      <c r="B22677" s="54" t="s">
        <v>20421</v>
      </c>
      <c r="D22677" s="57">
        <v>26415</v>
      </c>
    </row>
    <row r="22678" spans="1:4">
      <c r="A22678" s="54">
        <v>266771</v>
      </c>
      <c r="B22678" s="54" t="s">
        <v>20422</v>
      </c>
      <c r="D22678" s="57">
        <v>1456</v>
      </c>
    </row>
    <row r="22679" spans="1:4">
      <c r="A22679" s="54">
        <v>266774</v>
      </c>
      <c r="B22679" s="54" t="s">
        <v>20423</v>
      </c>
      <c r="D22679" s="57">
        <v>81</v>
      </c>
    </row>
    <row r="22680" spans="1:4">
      <c r="A22680" s="54">
        <v>266775</v>
      </c>
      <c r="B22680" s="54" t="s">
        <v>20424</v>
      </c>
      <c r="D22680" s="57">
        <v>526</v>
      </c>
    </row>
    <row r="22681" spans="1:4">
      <c r="A22681" s="54">
        <v>266783</v>
      </c>
      <c r="B22681" s="54" t="s">
        <v>20425</v>
      </c>
      <c r="D22681" s="57">
        <v>13518</v>
      </c>
    </row>
    <row r="22682" spans="1:4">
      <c r="A22682" s="54">
        <v>266787</v>
      </c>
      <c r="B22682" s="54" t="s">
        <v>20426</v>
      </c>
      <c r="D22682" s="57">
        <v>95</v>
      </c>
    </row>
    <row r="22683" spans="1:4">
      <c r="A22683" s="54">
        <v>266788</v>
      </c>
      <c r="B22683" s="54" t="s">
        <v>20427</v>
      </c>
      <c r="D22683" s="57">
        <v>9837</v>
      </c>
    </row>
    <row r="22684" spans="1:4">
      <c r="A22684" s="54">
        <v>266789</v>
      </c>
      <c r="B22684" s="54" t="s">
        <v>20428</v>
      </c>
      <c r="D22684" s="57">
        <v>2238</v>
      </c>
    </row>
    <row r="22685" spans="1:4">
      <c r="A22685" s="54">
        <v>266791</v>
      </c>
      <c r="B22685" s="54" t="s">
        <v>20429</v>
      </c>
      <c r="D22685" s="57">
        <v>9837</v>
      </c>
    </row>
    <row r="22686" spans="1:4">
      <c r="A22686" s="54">
        <v>266793</v>
      </c>
      <c r="B22686" s="54" t="s">
        <v>20430</v>
      </c>
      <c r="D22686" s="57">
        <v>4564</v>
      </c>
    </row>
    <row r="22687" spans="1:4">
      <c r="A22687" s="54">
        <v>266795</v>
      </c>
      <c r="B22687" s="54" t="s">
        <v>20431</v>
      </c>
      <c r="D22687" s="57">
        <v>569</v>
      </c>
    </row>
    <row r="22688" spans="1:4">
      <c r="A22688" s="54">
        <v>266796</v>
      </c>
      <c r="B22688" s="54" t="s">
        <v>20432</v>
      </c>
      <c r="D22688" s="57">
        <v>634</v>
      </c>
    </row>
    <row r="22689" spans="1:4">
      <c r="A22689" s="54">
        <v>266797</v>
      </c>
      <c r="B22689" s="54" t="s">
        <v>20433</v>
      </c>
      <c r="D22689" s="57">
        <v>373</v>
      </c>
    </row>
    <row r="22690" spans="1:4">
      <c r="A22690" s="54">
        <v>266798</v>
      </c>
      <c r="B22690" s="54" t="s">
        <v>20434</v>
      </c>
      <c r="D22690" s="57">
        <v>9837</v>
      </c>
    </row>
    <row r="22691" spans="1:4">
      <c r="A22691" s="54">
        <v>266799</v>
      </c>
      <c r="B22691" s="54" t="s">
        <v>20435</v>
      </c>
      <c r="D22691" s="57">
        <v>1925</v>
      </c>
    </row>
    <row r="22692" spans="1:4">
      <c r="A22692" s="54">
        <v>266801</v>
      </c>
      <c r="B22692" s="54" t="s">
        <v>20436</v>
      </c>
      <c r="D22692" s="57">
        <v>14774</v>
      </c>
    </row>
    <row r="22693" spans="1:4">
      <c r="A22693" s="54">
        <v>266802</v>
      </c>
      <c r="B22693" s="54" t="s">
        <v>24158</v>
      </c>
      <c r="D22693" s="57">
        <v>8537</v>
      </c>
    </row>
    <row r="22694" spans="1:4">
      <c r="A22694" s="54">
        <v>266803</v>
      </c>
      <c r="B22694" s="54" t="s">
        <v>20437</v>
      </c>
      <c r="D22694" s="57">
        <v>12045</v>
      </c>
    </row>
    <row r="22695" spans="1:4">
      <c r="A22695" s="54">
        <v>266805</v>
      </c>
      <c r="B22695" s="54" t="s">
        <v>20438</v>
      </c>
      <c r="D22695" s="57">
        <v>8065</v>
      </c>
    </row>
    <row r="22696" spans="1:4">
      <c r="A22696" s="54">
        <v>266811</v>
      </c>
      <c r="B22696" s="54" t="s">
        <v>20439</v>
      </c>
      <c r="D22696" s="57">
        <v>2849</v>
      </c>
    </row>
    <row r="22697" spans="1:4">
      <c r="A22697" s="54">
        <v>266812</v>
      </c>
      <c r="B22697" s="54" t="s">
        <v>20440</v>
      </c>
      <c r="D22697" s="57">
        <v>3962</v>
      </c>
    </row>
    <row r="22698" spans="1:4">
      <c r="A22698" s="54">
        <v>266813</v>
      </c>
      <c r="B22698" s="54" t="s">
        <v>20441</v>
      </c>
      <c r="D22698" s="57">
        <v>3104</v>
      </c>
    </row>
    <row r="22699" spans="1:4">
      <c r="A22699" s="54">
        <v>266824</v>
      </c>
      <c r="B22699" s="54" t="s">
        <v>20442</v>
      </c>
      <c r="D22699" s="57">
        <v>3381</v>
      </c>
    </row>
    <row r="22700" spans="1:4">
      <c r="A22700" s="54">
        <v>266827</v>
      </c>
      <c r="B22700" s="54" t="s">
        <v>20443</v>
      </c>
      <c r="D22700" s="57">
        <v>858</v>
      </c>
    </row>
    <row r="22701" spans="1:4">
      <c r="A22701" s="54">
        <v>266839</v>
      </c>
      <c r="B22701" s="54" t="s">
        <v>20444</v>
      </c>
      <c r="D22701" s="57">
        <v>4414</v>
      </c>
    </row>
    <row r="22702" spans="1:4">
      <c r="A22702" s="54">
        <v>266845</v>
      </c>
      <c r="B22702" s="54" t="s">
        <v>20445</v>
      </c>
      <c r="D22702" s="57">
        <v>14774</v>
      </c>
    </row>
    <row r="22703" spans="1:4">
      <c r="A22703" s="54">
        <v>266846</v>
      </c>
      <c r="B22703" s="54" t="s">
        <v>20446</v>
      </c>
      <c r="D22703" s="57">
        <v>9837</v>
      </c>
    </row>
    <row r="22704" spans="1:4">
      <c r="A22704" s="54">
        <v>266848</v>
      </c>
      <c r="B22704" s="54" t="s">
        <v>20447</v>
      </c>
      <c r="D22704" s="57">
        <v>12167</v>
      </c>
    </row>
    <row r="22705" spans="1:4">
      <c r="A22705" s="54">
        <v>266854</v>
      </c>
      <c r="B22705" s="54" t="s">
        <v>16843</v>
      </c>
      <c r="D22705" s="57">
        <v>117</v>
      </c>
    </row>
    <row r="22706" spans="1:4">
      <c r="A22706" s="54">
        <v>266855</v>
      </c>
      <c r="B22706" s="54" t="s">
        <v>20448</v>
      </c>
      <c r="D22706" s="57">
        <v>15092</v>
      </c>
    </row>
    <row r="22707" spans="1:4">
      <c r="A22707" s="54">
        <v>266856</v>
      </c>
      <c r="B22707" s="54" t="s">
        <v>20449</v>
      </c>
      <c r="D22707" s="57">
        <v>19423</v>
      </c>
    </row>
    <row r="22708" spans="1:4">
      <c r="A22708" s="54">
        <v>266862</v>
      </c>
      <c r="B22708" s="54" t="s">
        <v>20450</v>
      </c>
      <c r="D22708" s="57">
        <v>8417</v>
      </c>
    </row>
    <row r="22709" spans="1:4">
      <c r="A22709" s="54">
        <v>266880</v>
      </c>
      <c r="B22709" s="54" t="s">
        <v>20451</v>
      </c>
      <c r="D22709" s="57">
        <v>7898</v>
      </c>
    </row>
    <row r="22710" spans="1:4">
      <c r="A22710" s="54">
        <v>266881</v>
      </c>
      <c r="B22710" s="54" t="s">
        <v>20452</v>
      </c>
      <c r="D22710" s="57">
        <v>7898</v>
      </c>
    </row>
    <row r="22711" spans="1:4">
      <c r="A22711" s="54">
        <v>266882</v>
      </c>
      <c r="B22711" s="54" t="s">
        <v>20453</v>
      </c>
      <c r="D22711" s="57">
        <v>70428</v>
      </c>
    </row>
    <row r="22712" spans="1:4">
      <c r="A22712" s="54">
        <v>266887</v>
      </c>
      <c r="B22712" s="54" t="s">
        <v>20454</v>
      </c>
      <c r="D22712" s="57">
        <v>27043</v>
      </c>
    </row>
    <row r="22713" spans="1:4">
      <c r="A22713" s="54">
        <v>266889</v>
      </c>
      <c r="B22713" s="54" t="s">
        <v>20455</v>
      </c>
      <c r="D22713" s="57">
        <v>18472</v>
      </c>
    </row>
    <row r="22714" spans="1:4">
      <c r="A22714" s="54">
        <v>266905</v>
      </c>
      <c r="B22714" s="54" t="s">
        <v>20456</v>
      </c>
      <c r="D22714" s="57">
        <v>9468</v>
      </c>
    </row>
    <row r="22715" spans="1:4">
      <c r="A22715" s="54">
        <v>266914</v>
      </c>
      <c r="B22715" s="54" t="s">
        <v>24159</v>
      </c>
      <c r="D22715" s="57">
        <v>12167</v>
      </c>
    </row>
    <row r="22716" spans="1:4">
      <c r="A22716" s="54">
        <v>266920</v>
      </c>
      <c r="B22716" s="54" t="s">
        <v>20457</v>
      </c>
      <c r="D22716" s="57">
        <v>1908</v>
      </c>
    </row>
    <row r="22717" spans="1:4">
      <c r="A22717" s="54">
        <v>266958</v>
      </c>
      <c r="B22717" s="54" t="s">
        <v>20458</v>
      </c>
      <c r="D22717" s="57">
        <v>858</v>
      </c>
    </row>
    <row r="22718" spans="1:4">
      <c r="A22718" s="54">
        <v>266965</v>
      </c>
      <c r="B22718" s="54" t="s">
        <v>20459</v>
      </c>
      <c r="D22718" s="57">
        <v>12303</v>
      </c>
    </row>
    <row r="22719" spans="1:4">
      <c r="A22719" s="54">
        <v>266978</v>
      </c>
      <c r="B22719" s="54" t="s">
        <v>20126</v>
      </c>
      <c r="D22719" s="57">
        <v>24987</v>
      </c>
    </row>
    <row r="22720" spans="1:4">
      <c r="A22720" s="54">
        <v>266982</v>
      </c>
      <c r="B22720" s="54" t="s">
        <v>20460</v>
      </c>
      <c r="D22720" s="57">
        <v>303</v>
      </c>
    </row>
    <row r="22721" spans="1:4">
      <c r="A22721" s="54">
        <v>266983</v>
      </c>
      <c r="B22721" s="54" t="s">
        <v>20461</v>
      </c>
      <c r="D22721" s="57">
        <v>9837</v>
      </c>
    </row>
    <row r="22722" spans="1:4">
      <c r="A22722" s="54">
        <v>266991</v>
      </c>
      <c r="B22722" s="54" t="s">
        <v>18272</v>
      </c>
      <c r="D22722" s="57">
        <v>6732</v>
      </c>
    </row>
    <row r="22723" spans="1:4">
      <c r="A22723" s="54">
        <v>266994</v>
      </c>
      <c r="B22723" s="54" t="s">
        <v>20462</v>
      </c>
      <c r="D22723" s="57">
        <v>100000</v>
      </c>
    </row>
    <row r="22724" spans="1:4">
      <c r="A22724" s="54">
        <v>266995</v>
      </c>
      <c r="B22724" s="54" t="s">
        <v>20463</v>
      </c>
      <c r="D22724" s="57">
        <v>100000</v>
      </c>
    </row>
    <row r="22725" spans="1:4">
      <c r="A22725" s="54">
        <v>266996</v>
      </c>
      <c r="B22725" s="54" t="s">
        <v>20464</v>
      </c>
      <c r="D22725" s="57">
        <v>100000</v>
      </c>
    </row>
    <row r="22726" spans="1:4">
      <c r="A22726" s="54">
        <v>266997</v>
      </c>
      <c r="B22726" s="54" t="s">
        <v>20465</v>
      </c>
      <c r="D22726" s="57">
        <v>17721</v>
      </c>
    </row>
    <row r="22727" spans="1:4">
      <c r="A22727" s="54">
        <v>266998</v>
      </c>
      <c r="B22727" s="54" t="s">
        <v>20466</v>
      </c>
      <c r="D22727" s="57">
        <v>5311</v>
      </c>
    </row>
    <row r="22728" spans="1:4">
      <c r="A22728" s="54">
        <v>267000</v>
      </c>
      <c r="B22728" s="54" t="s">
        <v>20467</v>
      </c>
      <c r="D22728" s="57">
        <v>2101</v>
      </c>
    </row>
    <row r="22729" spans="1:4">
      <c r="A22729" s="54">
        <v>267001</v>
      </c>
      <c r="B22729" s="54" t="s">
        <v>20468</v>
      </c>
      <c r="D22729" s="57">
        <v>2916</v>
      </c>
    </row>
    <row r="22730" spans="1:4">
      <c r="A22730" s="54">
        <v>267004</v>
      </c>
      <c r="B22730" s="54" t="s">
        <v>20469</v>
      </c>
      <c r="D22730" s="57">
        <v>5704</v>
      </c>
    </row>
    <row r="22731" spans="1:4">
      <c r="A22731" s="54">
        <v>267022</v>
      </c>
      <c r="B22731" s="54" t="s">
        <v>20470</v>
      </c>
      <c r="D22731" s="57">
        <v>9837</v>
      </c>
    </row>
    <row r="22732" spans="1:4">
      <c r="A22732" s="54">
        <v>267027</v>
      </c>
      <c r="B22732" s="54" t="s">
        <v>20471</v>
      </c>
      <c r="D22732" s="57">
        <v>77</v>
      </c>
    </row>
    <row r="22733" spans="1:4">
      <c r="A22733" s="54">
        <v>267048</v>
      </c>
      <c r="B22733" s="54" t="s">
        <v>20472</v>
      </c>
      <c r="D22733" s="57">
        <v>27278</v>
      </c>
    </row>
    <row r="22734" spans="1:4">
      <c r="A22734" s="54">
        <v>267051</v>
      </c>
      <c r="B22734" s="54" t="s">
        <v>20473</v>
      </c>
      <c r="D22734" s="57">
        <v>100000</v>
      </c>
    </row>
    <row r="22735" spans="1:4">
      <c r="A22735" s="54">
        <v>267070</v>
      </c>
      <c r="B22735" s="54" t="s">
        <v>17476</v>
      </c>
      <c r="D22735" s="57">
        <v>88182</v>
      </c>
    </row>
    <row r="22736" spans="1:4">
      <c r="A22736" s="54">
        <v>267093</v>
      </c>
      <c r="B22736" s="54" t="s">
        <v>20474</v>
      </c>
      <c r="D22736" s="57">
        <v>39858</v>
      </c>
    </row>
    <row r="22737" spans="1:4">
      <c r="A22737" s="54">
        <v>267094</v>
      </c>
      <c r="B22737" s="54" t="s">
        <v>20475</v>
      </c>
      <c r="D22737" s="57">
        <v>39858</v>
      </c>
    </row>
    <row r="22738" spans="1:4">
      <c r="A22738" s="54">
        <v>267095</v>
      </c>
      <c r="B22738" s="54" t="s">
        <v>20476</v>
      </c>
      <c r="D22738" s="57">
        <v>886</v>
      </c>
    </row>
    <row r="22739" spans="1:4">
      <c r="A22739" s="54">
        <v>267104</v>
      </c>
      <c r="B22739" s="54" t="s">
        <v>20477</v>
      </c>
      <c r="D22739" s="57">
        <v>3875</v>
      </c>
    </row>
    <row r="22740" spans="1:4">
      <c r="A22740" s="54">
        <v>267116</v>
      </c>
      <c r="B22740" s="54" t="s">
        <v>20478</v>
      </c>
      <c r="D22740" s="57">
        <v>20016</v>
      </c>
    </row>
    <row r="22741" spans="1:4">
      <c r="A22741" s="54">
        <v>267123</v>
      </c>
      <c r="B22741" s="54" t="s">
        <v>20479</v>
      </c>
      <c r="D22741" s="57">
        <v>14774</v>
      </c>
    </row>
    <row r="22742" spans="1:4">
      <c r="A22742" s="54">
        <v>267126</v>
      </c>
      <c r="B22742" s="54" t="s">
        <v>23910</v>
      </c>
      <c r="D22742" s="57">
        <v>8138</v>
      </c>
    </row>
    <row r="22743" spans="1:4">
      <c r="A22743" s="54">
        <v>267127</v>
      </c>
      <c r="B22743" s="54" t="s">
        <v>20480</v>
      </c>
      <c r="D22743" s="57">
        <v>10520</v>
      </c>
    </row>
    <row r="22744" spans="1:4">
      <c r="A22744" s="54">
        <v>267132</v>
      </c>
      <c r="B22744" s="54" t="s">
        <v>24160</v>
      </c>
      <c r="D22744" s="57">
        <v>4116</v>
      </c>
    </row>
    <row r="22745" spans="1:4">
      <c r="A22745" s="54">
        <v>267133</v>
      </c>
      <c r="B22745" s="54" t="s">
        <v>24161</v>
      </c>
      <c r="D22745" s="57">
        <v>1784</v>
      </c>
    </row>
    <row r="22746" spans="1:4">
      <c r="A22746" s="54">
        <v>267137</v>
      </c>
      <c r="B22746" s="54" t="s">
        <v>20481</v>
      </c>
      <c r="D22746" s="57">
        <v>24043</v>
      </c>
    </row>
    <row r="22747" spans="1:4">
      <c r="A22747" s="54">
        <v>267141</v>
      </c>
      <c r="B22747" s="54" t="s">
        <v>24056</v>
      </c>
      <c r="D22747" s="57">
        <v>763</v>
      </c>
    </row>
    <row r="22748" spans="1:4">
      <c r="A22748" s="54">
        <v>267142</v>
      </c>
      <c r="B22748" s="54" t="s">
        <v>24162</v>
      </c>
      <c r="D22748" s="57">
        <v>9837</v>
      </c>
    </row>
    <row r="22749" spans="1:4">
      <c r="A22749" s="54">
        <v>267152</v>
      </c>
      <c r="B22749" s="54" t="s">
        <v>20482</v>
      </c>
      <c r="D22749" s="57">
        <v>3573</v>
      </c>
    </row>
    <row r="22750" spans="1:4">
      <c r="A22750" s="54">
        <v>267153</v>
      </c>
      <c r="B22750" s="54" t="s">
        <v>24163</v>
      </c>
      <c r="D22750" s="57">
        <v>8874</v>
      </c>
    </row>
    <row r="22751" spans="1:4">
      <c r="A22751" s="54">
        <v>267154</v>
      </c>
      <c r="B22751" s="54" t="s">
        <v>24164</v>
      </c>
      <c r="D22751" s="57">
        <v>8874</v>
      </c>
    </row>
    <row r="22752" spans="1:4">
      <c r="A22752" s="54">
        <v>267155</v>
      </c>
      <c r="B22752" s="54" t="s">
        <v>24001</v>
      </c>
      <c r="D22752" s="57">
        <v>6885</v>
      </c>
    </row>
    <row r="22753" spans="1:4">
      <c r="A22753" s="54">
        <v>267157</v>
      </c>
      <c r="B22753" s="54" t="s">
        <v>20483</v>
      </c>
      <c r="D22753" s="57">
        <v>9275</v>
      </c>
    </row>
    <row r="22754" spans="1:4">
      <c r="A22754" s="54">
        <v>267167</v>
      </c>
      <c r="B22754" s="54" t="s">
        <v>20484</v>
      </c>
      <c r="D22754" s="57">
        <v>1703</v>
      </c>
    </row>
    <row r="22755" spans="1:4">
      <c r="A22755" s="54">
        <v>267169</v>
      </c>
      <c r="B22755" s="54" t="s">
        <v>20485</v>
      </c>
      <c r="D22755" s="57">
        <v>3689</v>
      </c>
    </row>
    <row r="22756" spans="1:4">
      <c r="A22756" s="54">
        <v>267175</v>
      </c>
      <c r="B22756" s="54" t="s">
        <v>20486</v>
      </c>
      <c r="D22756" s="57">
        <v>3512</v>
      </c>
    </row>
    <row r="22757" spans="1:4">
      <c r="A22757" s="54">
        <v>267176</v>
      </c>
      <c r="B22757" s="54" t="s">
        <v>20487</v>
      </c>
      <c r="D22757" s="57">
        <v>193</v>
      </c>
    </row>
    <row r="22758" spans="1:4">
      <c r="A22758" s="54">
        <v>267177</v>
      </c>
      <c r="B22758" s="54" t="s">
        <v>20488</v>
      </c>
      <c r="D22758" s="57">
        <v>4118</v>
      </c>
    </row>
    <row r="22759" spans="1:4">
      <c r="A22759" s="54">
        <v>267181</v>
      </c>
      <c r="B22759" s="54" t="s">
        <v>20489</v>
      </c>
      <c r="D22759" s="57">
        <v>1384</v>
      </c>
    </row>
    <row r="22760" spans="1:4">
      <c r="A22760" s="54">
        <v>267182</v>
      </c>
      <c r="B22760" s="54" t="s">
        <v>20490</v>
      </c>
      <c r="D22760" s="57">
        <v>1384</v>
      </c>
    </row>
    <row r="22761" spans="1:4">
      <c r="A22761" s="54">
        <v>267183</v>
      </c>
      <c r="B22761" s="54" t="s">
        <v>20491</v>
      </c>
      <c r="D22761" s="57">
        <v>3048</v>
      </c>
    </row>
    <row r="22762" spans="1:4">
      <c r="A22762" s="54">
        <v>267184</v>
      </c>
      <c r="B22762" s="54" t="s">
        <v>20492</v>
      </c>
      <c r="D22762" s="57">
        <v>886</v>
      </c>
    </row>
    <row r="22763" spans="1:4">
      <c r="A22763" s="54">
        <v>267185</v>
      </c>
      <c r="B22763" s="54" t="s">
        <v>20493</v>
      </c>
      <c r="D22763" s="57">
        <v>27043</v>
      </c>
    </row>
    <row r="22764" spans="1:4">
      <c r="A22764" s="54">
        <v>267187</v>
      </c>
      <c r="B22764" s="54" t="s">
        <v>20494</v>
      </c>
      <c r="D22764" s="57">
        <v>31472</v>
      </c>
    </row>
    <row r="22765" spans="1:4">
      <c r="A22765" s="54">
        <v>267190</v>
      </c>
      <c r="B22765" s="54" t="s">
        <v>20495</v>
      </c>
      <c r="D22765" s="57">
        <v>3758</v>
      </c>
    </row>
    <row r="22766" spans="1:4">
      <c r="A22766" s="54">
        <v>267191</v>
      </c>
      <c r="B22766" s="54" t="s">
        <v>20496</v>
      </c>
      <c r="D22766" s="57">
        <v>1467</v>
      </c>
    </row>
    <row r="22767" spans="1:4">
      <c r="A22767" s="54">
        <v>267196</v>
      </c>
      <c r="B22767" s="54" t="s">
        <v>20497</v>
      </c>
      <c r="D22767" s="57">
        <v>14774</v>
      </c>
    </row>
    <row r="22768" spans="1:4">
      <c r="A22768" s="54">
        <v>267197</v>
      </c>
      <c r="B22768" s="54" t="s">
        <v>20498</v>
      </c>
      <c r="D22768" s="57">
        <v>14774</v>
      </c>
    </row>
    <row r="22769" spans="1:4">
      <c r="A22769" s="54">
        <v>267198</v>
      </c>
      <c r="B22769" s="54" t="s">
        <v>20499</v>
      </c>
      <c r="D22769" s="57">
        <v>14774</v>
      </c>
    </row>
    <row r="22770" spans="1:4">
      <c r="A22770" s="54">
        <v>267253</v>
      </c>
      <c r="B22770" s="54" t="s">
        <v>16908</v>
      </c>
      <c r="D22770" s="57">
        <v>634</v>
      </c>
    </row>
    <row r="22771" spans="1:4">
      <c r="A22771" s="54">
        <v>267255</v>
      </c>
      <c r="B22771" s="54" t="s">
        <v>20500</v>
      </c>
      <c r="D22771" s="57">
        <v>7774</v>
      </c>
    </row>
    <row r="22772" spans="1:4">
      <c r="A22772" s="54">
        <v>267257</v>
      </c>
      <c r="B22772" s="54" t="s">
        <v>24165</v>
      </c>
      <c r="D22772" s="57">
        <v>2008</v>
      </c>
    </row>
    <row r="22773" spans="1:4">
      <c r="A22773" s="54">
        <v>267267</v>
      </c>
      <c r="B22773" s="54" t="s">
        <v>20501</v>
      </c>
      <c r="D22773" s="57">
        <v>6255</v>
      </c>
    </row>
    <row r="22774" spans="1:4">
      <c r="A22774" s="54">
        <v>267269</v>
      </c>
      <c r="B22774" s="54" t="s">
        <v>20502</v>
      </c>
      <c r="D22774" s="57">
        <v>2510</v>
      </c>
    </row>
    <row r="22775" spans="1:4">
      <c r="A22775" s="54">
        <v>267271</v>
      </c>
      <c r="B22775" s="54" t="s">
        <v>20503</v>
      </c>
      <c r="D22775" s="57">
        <v>10680</v>
      </c>
    </row>
    <row r="22776" spans="1:4">
      <c r="A22776" s="54">
        <v>267276</v>
      </c>
      <c r="B22776" s="54" t="s">
        <v>20504</v>
      </c>
      <c r="D22776" s="57">
        <v>93</v>
      </c>
    </row>
    <row r="22777" spans="1:4">
      <c r="A22777" s="54">
        <v>267277</v>
      </c>
      <c r="B22777" s="54" t="s">
        <v>20505</v>
      </c>
      <c r="D22777" s="57">
        <v>41240</v>
      </c>
    </row>
    <row r="22778" spans="1:4">
      <c r="A22778" s="54">
        <v>267278</v>
      </c>
      <c r="B22778" s="54" t="s">
        <v>24166</v>
      </c>
      <c r="D22778" s="57">
        <v>10520</v>
      </c>
    </row>
    <row r="22779" spans="1:4">
      <c r="A22779" s="54">
        <v>267280</v>
      </c>
      <c r="B22779" s="54" t="s">
        <v>20506</v>
      </c>
      <c r="D22779" s="57">
        <v>6434</v>
      </c>
    </row>
    <row r="22780" spans="1:4">
      <c r="A22780" s="54">
        <v>267281</v>
      </c>
      <c r="B22780" s="54" t="s">
        <v>20507</v>
      </c>
      <c r="D22780" s="57">
        <v>6434</v>
      </c>
    </row>
    <row r="22781" spans="1:4">
      <c r="A22781" s="54">
        <v>267286</v>
      </c>
      <c r="B22781" s="54" t="s">
        <v>20508</v>
      </c>
      <c r="D22781" s="57">
        <v>44326</v>
      </c>
    </row>
    <row r="22782" spans="1:4">
      <c r="A22782" s="54">
        <v>267287</v>
      </c>
      <c r="B22782" s="54" t="s">
        <v>20509</v>
      </c>
      <c r="D22782" s="57">
        <v>53850</v>
      </c>
    </row>
    <row r="22783" spans="1:4">
      <c r="A22783" s="54">
        <v>267288</v>
      </c>
      <c r="B22783" s="54" t="s">
        <v>20510</v>
      </c>
      <c r="D22783" s="57">
        <v>12437</v>
      </c>
    </row>
    <row r="22784" spans="1:4">
      <c r="A22784" s="54">
        <v>267293</v>
      </c>
      <c r="B22784" s="54" t="s">
        <v>24095</v>
      </c>
      <c r="D22784" s="57">
        <v>7844</v>
      </c>
    </row>
    <row r="22785" spans="1:4">
      <c r="A22785" s="54">
        <v>267297</v>
      </c>
      <c r="B22785" s="54" t="s">
        <v>20511</v>
      </c>
      <c r="D22785" s="57">
        <v>7042</v>
      </c>
    </row>
    <row r="22786" spans="1:4">
      <c r="A22786" s="54">
        <v>267298</v>
      </c>
      <c r="B22786" s="54" t="s">
        <v>20512</v>
      </c>
      <c r="D22786" s="57">
        <v>12727</v>
      </c>
    </row>
    <row r="22787" spans="1:4">
      <c r="A22787" s="54">
        <v>267302</v>
      </c>
      <c r="B22787" s="54" t="s">
        <v>20513</v>
      </c>
      <c r="D22787" s="57">
        <v>7563</v>
      </c>
    </row>
    <row r="22788" spans="1:4">
      <c r="A22788" s="54">
        <v>267305</v>
      </c>
      <c r="B22788" s="54" t="s">
        <v>20514</v>
      </c>
      <c r="D22788" s="57">
        <v>4402</v>
      </c>
    </row>
    <row r="22789" spans="1:4">
      <c r="A22789" s="54">
        <v>267307</v>
      </c>
      <c r="B22789" s="54" t="s">
        <v>24167</v>
      </c>
      <c r="D22789" s="57">
        <v>23</v>
      </c>
    </row>
    <row r="22790" spans="1:4">
      <c r="A22790" s="54">
        <v>267316</v>
      </c>
      <c r="B22790" s="54" t="s">
        <v>20515</v>
      </c>
      <c r="D22790" s="57">
        <v>14774</v>
      </c>
    </row>
    <row r="22791" spans="1:4">
      <c r="A22791" s="54">
        <v>267317</v>
      </c>
      <c r="B22791" s="54" t="s">
        <v>20516</v>
      </c>
      <c r="D22791" s="57">
        <v>13816</v>
      </c>
    </row>
    <row r="22792" spans="1:4">
      <c r="A22792" s="54">
        <v>267319</v>
      </c>
      <c r="B22792" s="54" t="s">
        <v>20517</v>
      </c>
      <c r="D22792" s="57">
        <v>235</v>
      </c>
    </row>
    <row r="22793" spans="1:4">
      <c r="A22793" s="54">
        <v>267348</v>
      </c>
      <c r="B22793" s="54" t="s">
        <v>20518</v>
      </c>
      <c r="D22793" s="57">
        <v>1703</v>
      </c>
    </row>
    <row r="22794" spans="1:4">
      <c r="A22794" s="54">
        <v>267359</v>
      </c>
      <c r="B22794" s="54" t="s">
        <v>20519</v>
      </c>
      <c r="D22794" s="57">
        <v>22344</v>
      </c>
    </row>
    <row r="22795" spans="1:4">
      <c r="A22795" s="54">
        <v>267361</v>
      </c>
      <c r="B22795" s="54" t="s">
        <v>20520</v>
      </c>
      <c r="D22795" s="57">
        <v>9837</v>
      </c>
    </row>
    <row r="22796" spans="1:4">
      <c r="A22796" s="54">
        <v>267377</v>
      </c>
      <c r="B22796" s="54" t="s">
        <v>20521</v>
      </c>
      <c r="D22796" s="57">
        <v>20385</v>
      </c>
    </row>
    <row r="22797" spans="1:4">
      <c r="A22797" s="54">
        <v>267378</v>
      </c>
      <c r="B22797" s="54" t="s">
        <v>20522</v>
      </c>
      <c r="D22797" s="57">
        <v>13816</v>
      </c>
    </row>
    <row r="22798" spans="1:4">
      <c r="A22798" s="54">
        <v>267379</v>
      </c>
      <c r="B22798" s="54" t="s">
        <v>19009</v>
      </c>
      <c r="D22798" s="57">
        <v>10680</v>
      </c>
    </row>
    <row r="22799" spans="1:4">
      <c r="A22799" s="54">
        <v>267380</v>
      </c>
      <c r="B22799" s="54" t="s">
        <v>20523</v>
      </c>
      <c r="D22799" s="57">
        <v>12030</v>
      </c>
    </row>
    <row r="22800" spans="1:4">
      <c r="A22800" s="54">
        <v>267382</v>
      </c>
      <c r="B22800" s="54" t="s">
        <v>20524</v>
      </c>
      <c r="D22800" s="57">
        <v>8655</v>
      </c>
    </row>
    <row r="22801" spans="1:4">
      <c r="A22801" s="54">
        <v>267401</v>
      </c>
      <c r="B22801" s="54" t="s">
        <v>20525</v>
      </c>
      <c r="D22801" s="57">
        <v>71833</v>
      </c>
    </row>
    <row r="22802" spans="1:4">
      <c r="A22802" s="54">
        <v>267402</v>
      </c>
      <c r="B22802" s="54" t="s">
        <v>20526</v>
      </c>
      <c r="D22802" s="57">
        <v>24143</v>
      </c>
    </row>
    <row r="22803" spans="1:4">
      <c r="A22803" s="54">
        <v>267421</v>
      </c>
      <c r="B22803" s="54" t="s">
        <v>23847</v>
      </c>
      <c r="D22803" s="57">
        <v>6491</v>
      </c>
    </row>
    <row r="22804" spans="1:4">
      <c r="A22804" s="54">
        <v>267423</v>
      </c>
      <c r="B22804" s="54" t="s">
        <v>20527</v>
      </c>
      <c r="D22804" s="57">
        <v>3962</v>
      </c>
    </row>
    <row r="22805" spans="1:4">
      <c r="A22805" s="54">
        <v>267425</v>
      </c>
      <c r="B22805" s="54" t="s">
        <v>20528</v>
      </c>
      <c r="D22805" s="57">
        <v>2157</v>
      </c>
    </row>
    <row r="22806" spans="1:4">
      <c r="A22806" s="54">
        <v>267426</v>
      </c>
      <c r="B22806" s="54" t="s">
        <v>20529</v>
      </c>
      <c r="D22806" s="57">
        <v>1121</v>
      </c>
    </row>
    <row r="22807" spans="1:4">
      <c r="A22807" s="54">
        <v>267427</v>
      </c>
      <c r="B22807" s="54" t="s">
        <v>20530</v>
      </c>
      <c r="D22807" s="57">
        <v>2091</v>
      </c>
    </row>
    <row r="22808" spans="1:4">
      <c r="A22808" s="54">
        <v>267428</v>
      </c>
      <c r="B22808" s="54" t="s">
        <v>20531</v>
      </c>
      <c r="D22808" s="57">
        <v>100000</v>
      </c>
    </row>
    <row r="22809" spans="1:4">
      <c r="A22809" s="54">
        <v>267454</v>
      </c>
      <c r="B22809" s="54" t="s">
        <v>20532</v>
      </c>
      <c r="D22809" s="57">
        <v>64667</v>
      </c>
    </row>
    <row r="22810" spans="1:4">
      <c r="A22810" s="54">
        <v>267456</v>
      </c>
      <c r="B22810" s="54" t="s">
        <v>20533</v>
      </c>
      <c r="D22810" s="57">
        <v>61375</v>
      </c>
    </row>
    <row r="22811" spans="1:4">
      <c r="A22811" s="54">
        <v>267457</v>
      </c>
      <c r="B22811" s="54" t="s">
        <v>24168</v>
      </c>
      <c r="D22811" s="57">
        <v>37507</v>
      </c>
    </row>
    <row r="22812" spans="1:4">
      <c r="A22812" s="54">
        <v>267460</v>
      </c>
      <c r="B22812" s="54" t="s">
        <v>20534</v>
      </c>
      <c r="D22812" s="57">
        <v>29761</v>
      </c>
    </row>
    <row r="22813" spans="1:4">
      <c r="A22813" s="54">
        <v>267473</v>
      </c>
      <c r="B22813" s="54" t="s">
        <v>20535</v>
      </c>
      <c r="D22813" s="57">
        <v>5796</v>
      </c>
    </row>
    <row r="22814" spans="1:4">
      <c r="A22814" s="54">
        <v>267474</v>
      </c>
      <c r="B22814" s="54" t="s">
        <v>20536</v>
      </c>
      <c r="D22814" s="57">
        <v>9879</v>
      </c>
    </row>
    <row r="22815" spans="1:4">
      <c r="A22815" s="54">
        <v>267478</v>
      </c>
      <c r="B22815" s="54" t="s">
        <v>20537</v>
      </c>
      <c r="D22815" s="57">
        <v>2460</v>
      </c>
    </row>
    <row r="22816" spans="1:4">
      <c r="A22816" s="54">
        <v>267479</v>
      </c>
      <c r="B22816" s="54" t="s">
        <v>20538</v>
      </c>
      <c r="D22816" s="57">
        <v>2522</v>
      </c>
    </row>
    <row r="22817" spans="1:4">
      <c r="A22817" s="54">
        <v>267480</v>
      </c>
      <c r="B22817" s="54" t="s">
        <v>20539</v>
      </c>
      <c r="D22817" s="57">
        <v>6246</v>
      </c>
    </row>
    <row r="22818" spans="1:4">
      <c r="A22818" s="54">
        <v>267481</v>
      </c>
      <c r="B22818" s="54" t="s">
        <v>20540</v>
      </c>
      <c r="D22818" s="57">
        <v>5128</v>
      </c>
    </row>
    <row r="22819" spans="1:4">
      <c r="A22819" s="54">
        <v>267483</v>
      </c>
      <c r="B22819" s="54" t="s">
        <v>20541</v>
      </c>
      <c r="D22819" s="57">
        <v>12356</v>
      </c>
    </row>
    <row r="22820" spans="1:4">
      <c r="A22820" s="54">
        <v>267485</v>
      </c>
      <c r="B22820" s="54" t="s">
        <v>20542</v>
      </c>
      <c r="D22820" s="57">
        <v>12837</v>
      </c>
    </row>
    <row r="22821" spans="1:4">
      <c r="A22821" s="54">
        <v>267486</v>
      </c>
      <c r="B22821" s="54" t="s">
        <v>20543</v>
      </c>
      <c r="D22821" s="57">
        <v>61139</v>
      </c>
    </row>
    <row r="22822" spans="1:4">
      <c r="A22822" s="54">
        <v>267487</v>
      </c>
      <c r="B22822" s="54" t="s">
        <v>20544</v>
      </c>
      <c r="D22822" s="57">
        <v>42327</v>
      </c>
    </row>
    <row r="22823" spans="1:4">
      <c r="A22823" s="54">
        <v>267488</v>
      </c>
      <c r="B22823" s="54" t="s">
        <v>20545</v>
      </c>
      <c r="D22823" s="57">
        <v>9245</v>
      </c>
    </row>
    <row r="22824" spans="1:4">
      <c r="A22824" s="54">
        <v>267489</v>
      </c>
      <c r="B22824" s="54" t="s">
        <v>20546</v>
      </c>
      <c r="D22824" s="57">
        <v>9245</v>
      </c>
    </row>
    <row r="22825" spans="1:4">
      <c r="A22825" s="54">
        <v>267490</v>
      </c>
      <c r="B22825" s="54" t="s">
        <v>20547</v>
      </c>
      <c r="D22825" s="57">
        <v>9245</v>
      </c>
    </row>
    <row r="22826" spans="1:4">
      <c r="A22826" s="54">
        <v>267510</v>
      </c>
      <c r="B22826" s="54" t="s">
        <v>20548</v>
      </c>
      <c r="D22826" s="57">
        <v>14774</v>
      </c>
    </row>
    <row r="22827" spans="1:4">
      <c r="A22827" s="54">
        <v>267512</v>
      </c>
      <c r="B22827" s="54" t="s">
        <v>20549</v>
      </c>
      <c r="D22827" s="57">
        <v>57612</v>
      </c>
    </row>
    <row r="22828" spans="1:4">
      <c r="A22828" s="54">
        <v>267513</v>
      </c>
      <c r="B22828" s="54" t="s">
        <v>20550</v>
      </c>
      <c r="D22828" s="57">
        <v>13383</v>
      </c>
    </row>
    <row r="22829" spans="1:4">
      <c r="A22829" s="54">
        <v>267514</v>
      </c>
      <c r="B22829" s="54" t="s">
        <v>20551</v>
      </c>
      <c r="D22829" s="57">
        <v>11599</v>
      </c>
    </row>
    <row r="22830" spans="1:4">
      <c r="A22830" s="54">
        <v>267515</v>
      </c>
      <c r="B22830" s="54" t="s">
        <v>24169</v>
      </c>
      <c r="D22830" s="57">
        <v>4415</v>
      </c>
    </row>
    <row r="22831" spans="1:4">
      <c r="A22831" s="54">
        <v>267533</v>
      </c>
      <c r="B22831" s="54" t="s">
        <v>20552</v>
      </c>
      <c r="D22831" s="57">
        <v>9147</v>
      </c>
    </row>
    <row r="22832" spans="1:4">
      <c r="A22832" s="54">
        <v>267534</v>
      </c>
      <c r="B22832" s="54" t="s">
        <v>20553</v>
      </c>
      <c r="D22832" s="57">
        <v>6491</v>
      </c>
    </row>
    <row r="22833" spans="1:4">
      <c r="A22833" s="54">
        <v>267535</v>
      </c>
      <c r="B22833" s="54" t="s">
        <v>20554</v>
      </c>
      <c r="D22833" s="57">
        <v>9835</v>
      </c>
    </row>
    <row r="22834" spans="1:4">
      <c r="A22834" s="54">
        <v>267544</v>
      </c>
      <c r="B22834" s="54" t="s">
        <v>20555</v>
      </c>
      <c r="D22834" s="57">
        <v>8065</v>
      </c>
    </row>
    <row r="22835" spans="1:4">
      <c r="A22835" s="54">
        <v>267555</v>
      </c>
      <c r="B22835" s="54" t="s">
        <v>24170</v>
      </c>
      <c r="D22835" s="57">
        <v>5346</v>
      </c>
    </row>
    <row r="22836" spans="1:4">
      <c r="A22836" s="54">
        <v>267556</v>
      </c>
      <c r="B22836" s="54" t="s">
        <v>24171</v>
      </c>
      <c r="D22836" s="57">
        <v>6578</v>
      </c>
    </row>
    <row r="22837" spans="1:4">
      <c r="A22837" s="54">
        <v>267557</v>
      </c>
      <c r="B22837" s="54" t="s">
        <v>20556</v>
      </c>
      <c r="D22837" s="57">
        <v>9837</v>
      </c>
    </row>
    <row r="22838" spans="1:4">
      <c r="A22838" s="54">
        <v>267558</v>
      </c>
      <c r="B22838" s="54" t="s">
        <v>20557</v>
      </c>
      <c r="D22838" s="57">
        <v>1398</v>
      </c>
    </row>
    <row r="22839" spans="1:4">
      <c r="A22839" s="54">
        <v>267559</v>
      </c>
      <c r="B22839" s="54" t="s">
        <v>20558</v>
      </c>
      <c r="D22839" s="57">
        <v>2066</v>
      </c>
    </row>
    <row r="22840" spans="1:4">
      <c r="A22840" s="54">
        <v>267565</v>
      </c>
      <c r="B22840" s="54" t="s">
        <v>20559</v>
      </c>
      <c r="D22840" s="57">
        <v>7317</v>
      </c>
    </row>
    <row r="22841" spans="1:4">
      <c r="A22841" s="54">
        <v>267567</v>
      </c>
      <c r="B22841" s="54" t="s">
        <v>24172</v>
      </c>
      <c r="D22841" s="57">
        <v>7199</v>
      </c>
    </row>
    <row r="22842" spans="1:4">
      <c r="A22842" s="54">
        <v>267569</v>
      </c>
      <c r="B22842" s="54" t="s">
        <v>20560</v>
      </c>
      <c r="D22842" s="57">
        <v>4404</v>
      </c>
    </row>
    <row r="22843" spans="1:4">
      <c r="A22843" s="54">
        <v>267570</v>
      </c>
      <c r="B22843" s="54" t="s">
        <v>20561</v>
      </c>
      <c r="D22843" s="57">
        <v>4402</v>
      </c>
    </row>
    <row r="22844" spans="1:4">
      <c r="A22844" s="54">
        <v>267571</v>
      </c>
      <c r="B22844" s="54" t="s">
        <v>20562</v>
      </c>
      <c r="D22844" s="57">
        <v>4890</v>
      </c>
    </row>
    <row r="22845" spans="1:4">
      <c r="A22845" s="54">
        <v>267574</v>
      </c>
      <c r="B22845" s="54" t="s">
        <v>15716</v>
      </c>
      <c r="D22845" s="57">
        <v>771</v>
      </c>
    </row>
    <row r="22846" spans="1:4">
      <c r="A22846" s="54">
        <v>267580</v>
      </c>
      <c r="B22846" s="54" t="s">
        <v>20563</v>
      </c>
      <c r="D22846" s="57">
        <v>2810</v>
      </c>
    </row>
    <row r="22847" spans="1:4">
      <c r="A22847" s="54">
        <v>267586</v>
      </c>
      <c r="B22847" s="54" t="s">
        <v>20564</v>
      </c>
      <c r="D22847" s="57">
        <v>13086</v>
      </c>
    </row>
    <row r="22848" spans="1:4">
      <c r="A22848" s="54">
        <v>267587</v>
      </c>
      <c r="B22848" s="54" t="s">
        <v>20565</v>
      </c>
      <c r="D22848" s="57">
        <v>100000</v>
      </c>
    </row>
    <row r="22849" spans="1:4">
      <c r="A22849" s="54">
        <v>267591</v>
      </c>
      <c r="B22849" s="54" t="s">
        <v>20566</v>
      </c>
      <c r="D22849" s="57">
        <v>64667</v>
      </c>
    </row>
    <row r="22850" spans="1:4">
      <c r="A22850" s="54">
        <v>267592</v>
      </c>
      <c r="B22850" s="54" t="s">
        <v>20567</v>
      </c>
      <c r="D22850" s="57">
        <v>19423</v>
      </c>
    </row>
    <row r="22851" spans="1:4">
      <c r="A22851" s="54">
        <v>267598</v>
      </c>
      <c r="B22851" s="54" t="s">
        <v>20568</v>
      </c>
      <c r="D22851" s="57">
        <v>47407</v>
      </c>
    </row>
    <row r="22852" spans="1:4">
      <c r="A22852" s="54">
        <v>267608</v>
      </c>
      <c r="B22852" s="54" t="s">
        <v>20569</v>
      </c>
      <c r="D22852" s="57">
        <v>35391</v>
      </c>
    </row>
    <row r="22853" spans="1:4">
      <c r="A22853" s="54">
        <v>267610</v>
      </c>
      <c r="B22853" s="54" t="s">
        <v>20570</v>
      </c>
      <c r="D22853" s="57">
        <v>2373</v>
      </c>
    </row>
    <row r="22854" spans="1:4">
      <c r="A22854" s="54">
        <v>267616</v>
      </c>
      <c r="B22854" s="54" t="s">
        <v>20571</v>
      </c>
      <c r="D22854" s="57">
        <v>24987</v>
      </c>
    </row>
    <row r="22855" spans="1:4">
      <c r="A22855" s="54">
        <v>267617</v>
      </c>
      <c r="B22855" s="54" t="s">
        <v>20572</v>
      </c>
      <c r="D22855" s="57">
        <v>24987</v>
      </c>
    </row>
    <row r="22856" spans="1:4">
      <c r="A22856" s="54">
        <v>267618</v>
      </c>
      <c r="B22856" s="54" t="s">
        <v>20573</v>
      </c>
      <c r="D22856" s="57">
        <v>24987</v>
      </c>
    </row>
    <row r="22857" spans="1:4">
      <c r="A22857" s="54">
        <v>267619</v>
      </c>
      <c r="B22857" s="54" t="s">
        <v>20574</v>
      </c>
      <c r="D22857" s="57">
        <v>24987</v>
      </c>
    </row>
    <row r="22858" spans="1:4">
      <c r="A22858" s="54">
        <v>267621</v>
      </c>
      <c r="B22858" s="54" t="s">
        <v>20575</v>
      </c>
      <c r="D22858" s="57">
        <v>418</v>
      </c>
    </row>
    <row r="22859" spans="1:4">
      <c r="A22859" s="54">
        <v>267631</v>
      </c>
      <c r="B22859" s="54" t="s">
        <v>24173</v>
      </c>
      <c r="D22859" s="57">
        <v>6539</v>
      </c>
    </row>
    <row r="22860" spans="1:4">
      <c r="A22860" s="54">
        <v>267633</v>
      </c>
      <c r="B22860" s="54" t="s">
        <v>20576</v>
      </c>
      <c r="D22860" s="57">
        <v>6535</v>
      </c>
    </row>
    <row r="22861" spans="1:4">
      <c r="A22861" s="54">
        <v>267646</v>
      </c>
      <c r="B22861" s="54" t="s">
        <v>20577</v>
      </c>
      <c r="D22861" s="57">
        <v>708</v>
      </c>
    </row>
    <row r="22862" spans="1:4">
      <c r="A22862" s="54">
        <v>267647</v>
      </c>
      <c r="B22862" s="54" t="s">
        <v>20578</v>
      </c>
      <c r="D22862" s="57">
        <v>8440</v>
      </c>
    </row>
    <row r="22863" spans="1:4">
      <c r="A22863" s="54">
        <v>267658</v>
      </c>
      <c r="B22863" s="54" t="s">
        <v>20579</v>
      </c>
      <c r="D22863" s="57">
        <v>29394</v>
      </c>
    </row>
    <row r="22864" spans="1:4">
      <c r="A22864" s="54">
        <v>267659</v>
      </c>
      <c r="B22864" s="54" t="s">
        <v>20580</v>
      </c>
      <c r="D22864" s="57">
        <v>8261</v>
      </c>
    </row>
    <row r="22865" spans="1:4">
      <c r="A22865" s="54">
        <v>267661</v>
      </c>
      <c r="B22865" s="54" t="s">
        <v>20581</v>
      </c>
      <c r="D22865" s="57">
        <v>8261</v>
      </c>
    </row>
    <row r="22866" spans="1:4">
      <c r="A22866" s="54">
        <v>267662</v>
      </c>
      <c r="B22866" s="54" t="s">
        <v>20580</v>
      </c>
      <c r="D22866" s="57">
        <v>8261</v>
      </c>
    </row>
    <row r="22867" spans="1:4">
      <c r="A22867" s="54">
        <v>267663</v>
      </c>
      <c r="B22867" s="54" t="s">
        <v>20582</v>
      </c>
      <c r="D22867" s="57">
        <v>9837</v>
      </c>
    </row>
    <row r="22868" spans="1:4">
      <c r="A22868" s="54">
        <v>267664</v>
      </c>
      <c r="B22868" s="54" t="s">
        <v>20583</v>
      </c>
      <c r="D22868" s="57">
        <v>9837</v>
      </c>
    </row>
    <row r="22869" spans="1:4">
      <c r="A22869" s="54">
        <v>267665</v>
      </c>
      <c r="B22869" s="54" t="s">
        <v>20584</v>
      </c>
      <c r="D22869" s="57">
        <v>9837</v>
      </c>
    </row>
    <row r="22870" spans="1:4">
      <c r="A22870" s="54">
        <v>267666</v>
      </c>
      <c r="B22870" s="54" t="s">
        <v>20585</v>
      </c>
      <c r="D22870" s="57">
        <v>9837</v>
      </c>
    </row>
    <row r="22871" spans="1:4">
      <c r="A22871" s="54">
        <v>267667</v>
      </c>
      <c r="B22871" s="54" t="s">
        <v>20586</v>
      </c>
      <c r="D22871" s="57">
        <v>9837</v>
      </c>
    </row>
    <row r="22872" spans="1:4">
      <c r="A22872" s="54">
        <v>267668</v>
      </c>
      <c r="B22872" s="54" t="s">
        <v>20587</v>
      </c>
      <c r="D22872" s="57">
        <v>9837</v>
      </c>
    </row>
    <row r="22873" spans="1:4">
      <c r="A22873" s="54">
        <v>267669</v>
      </c>
      <c r="B22873" s="54" t="s">
        <v>20588</v>
      </c>
      <c r="D22873" s="57">
        <v>9837</v>
      </c>
    </row>
    <row r="22874" spans="1:4">
      <c r="A22874" s="54">
        <v>267670</v>
      </c>
      <c r="B22874" s="54" t="s">
        <v>20589</v>
      </c>
      <c r="D22874" s="57">
        <v>30546</v>
      </c>
    </row>
    <row r="22875" spans="1:4">
      <c r="A22875" s="54">
        <v>267673</v>
      </c>
      <c r="B22875" s="54" t="s">
        <v>20590</v>
      </c>
      <c r="D22875" s="57">
        <v>1384</v>
      </c>
    </row>
    <row r="22876" spans="1:4">
      <c r="A22876" s="54">
        <v>267674</v>
      </c>
      <c r="B22876" s="54" t="s">
        <v>24174</v>
      </c>
      <c r="D22876" s="57">
        <v>2008</v>
      </c>
    </row>
    <row r="22877" spans="1:4">
      <c r="A22877" s="54">
        <v>267678</v>
      </c>
      <c r="B22877" s="54" t="s">
        <v>24175</v>
      </c>
      <c r="D22877" s="57">
        <v>3334</v>
      </c>
    </row>
    <row r="22878" spans="1:4">
      <c r="A22878" s="54">
        <v>267687</v>
      </c>
      <c r="B22878" s="54" t="s">
        <v>20591</v>
      </c>
      <c r="D22878" s="57">
        <v>58788</v>
      </c>
    </row>
    <row r="22879" spans="1:4">
      <c r="A22879" s="54">
        <v>267691</v>
      </c>
      <c r="B22879" s="54" t="s">
        <v>20592</v>
      </c>
      <c r="D22879" s="57">
        <v>3572</v>
      </c>
    </row>
    <row r="22880" spans="1:4">
      <c r="A22880" s="54">
        <v>267695</v>
      </c>
      <c r="B22880" s="54" t="s">
        <v>20593</v>
      </c>
      <c r="D22880" s="57">
        <v>61139</v>
      </c>
    </row>
    <row r="22881" spans="1:4">
      <c r="A22881" s="54">
        <v>267696</v>
      </c>
      <c r="B22881" s="54" t="s">
        <v>20594</v>
      </c>
      <c r="D22881" s="57">
        <v>24412</v>
      </c>
    </row>
    <row r="22882" spans="1:4">
      <c r="A22882" s="54">
        <v>267708</v>
      </c>
      <c r="B22882" s="54" t="s">
        <v>20595</v>
      </c>
      <c r="D22882" s="57">
        <v>3277</v>
      </c>
    </row>
    <row r="22883" spans="1:4">
      <c r="A22883" s="54">
        <v>267735</v>
      </c>
      <c r="B22883" s="54" t="s">
        <v>24176</v>
      </c>
      <c r="D22883" s="57">
        <v>3096</v>
      </c>
    </row>
    <row r="22884" spans="1:4">
      <c r="A22884" s="54">
        <v>267736</v>
      </c>
      <c r="B22884" s="54" t="s">
        <v>20596</v>
      </c>
      <c r="D22884" s="57">
        <v>8379</v>
      </c>
    </row>
    <row r="22885" spans="1:4">
      <c r="A22885" s="54">
        <v>267739</v>
      </c>
      <c r="B22885" s="54" t="s">
        <v>20597</v>
      </c>
      <c r="D22885" s="57">
        <v>604</v>
      </c>
    </row>
    <row r="22886" spans="1:4">
      <c r="A22886" s="54">
        <v>267746</v>
      </c>
      <c r="B22886" s="54" t="s">
        <v>20598</v>
      </c>
      <c r="D22886" s="57">
        <v>1384</v>
      </c>
    </row>
    <row r="22887" spans="1:4">
      <c r="A22887" s="54">
        <v>267747</v>
      </c>
      <c r="B22887" s="54" t="s">
        <v>20599</v>
      </c>
      <c r="D22887" s="57">
        <v>12626</v>
      </c>
    </row>
    <row r="22888" spans="1:4">
      <c r="A22888" s="54">
        <v>267762</v>
      </c>
      <c r="B22888" s="54" t="s">
        <v>20600</v>
      </c>
      <c r="D22888" s="57">
        <v>95</v>
      </c>
    </row>
    <row r="22889" spans="1:4">
      <c r="A22889" s="54">
        <v>267763</v>
      </c>
      <c r="B22889" s="54" t="s">
        <v>20601</v>
      </c>
      <c r="D22889" s="57">
        <v>114</v>
      </c>
    </row>
    <row r="22890" spans="1:4">
      <c r="A22890" s="54">
        <v>267766</v>
      </c>
      <c r="B22890" s="54" t="s">
        <v>24177</v>
      </c>
      <c r="D22890" s="57">
        <v>2008</v>
      </c>
    </row>
    <row r="22891" spans="1:4">
      <c r="A22891" s="54">
        <v>267768</v>
      </c>
      <c r="B22891" s="54" t="s">
        <v>20602</v>
      </c>
      <c r="D22891" s="57">
        <v>44679</v>
      </c>
    </row>
    <row r="22892" spans="1:4">
      <c r="A22892" s="54">
        <v>267769</v>
      </c>
      <c r="B22892" s="54" t="s">
        <v>20603</v>
      </c>
      <c r="D22892" s="57">
        <v>32616</v>
      </c>
    </row>
    <row r="22893" spans="1:4">
      <c r="A22893" s="54">
        <v>267770</v>
      </c>
      <c r="B22893" s="54" t="s">
        <v>24178</v>
      </c>
      <c r="D22893" s="57">
        <v>45855</v>
      </c>
    </row>
    <row r="22894" spans="1:4">
      <c r="A22894" s="54">
        <v>267774</v>
      </c>
      <c r="B22894" s="54" t="s">
        <v>20604</v>
      </c>
      <c r="D22894" s="57">
        <v>9837</v>
      </c>
    </row>
    <row r="22895" spans="1:4">
      <c r="A22895" s="54">
        <v>267805</v>
      </c>
      <c r="B22895" s="54" t="s">
        <v>20605</v>
      </c>
      <c r="D22895" s="57">
        <v>55496</v>
      </c>
    </row>
    <row r="22896" spans="1:4">
      <c r="A22896" s="54">
        <v>267806</v>
      </c>
      <c r="B22896" s="54" t="s">
        <v>20606</v>
      </c>
      <c r="D22896" s="57">
        <v>12843</v>
      </c>
    </row>
    <row r="22897" spans="1:4">
      <c r="A22897" s="54">
        <v>267808</v>
      </c>
      <c r="B22897" s="54" t="s">
        <v>20607</v>
      </c>
      <c r="D22897" s="57">
        <v>23213</v>
      </c>
    </row>
    <row r="22898" spans="1:4">
      <c r="A22898" s="54">
        <v>267863</v>
      </c>
      <c r="B22898" s="54" t="s">
        <v>24179</v>
      </c>
      <c r="D22898" s="57">
        <v>5704</v>
      </c>
    </row>
    <row r="22899" spans="1:4">
      <c r="A22899" s="54">
        <v>267868</v>
      </c>
      <c r="B22899" s="54" t="s">
        <v>20608</v>
      </c>
      <c r="D22899" s="57">
        <v>34097</v>
      </c>
    </row>
    <row r="22900" spans="1:4">
      <c r="A22900" s="54">
        <v>267869</v>
      </c>
      <c r="B22900" s="54" t="s">
        <v>20609</v>
      </c>
      <c r="D22900" s="57">
        <v>34097</v>
      </c>
    </row>
    <row r="22901" spans="1:4">
      <c r="A22901" s="54">
        <v>267870</v>
      </c>
      <c r="B22901" s="54" t="s">
        <v>20610</v>
      </c>
      <c r="D22901" s="57">
        <v>34097</v>
      </c>
    </row>
    <row r="22902" spans="1:4">
      <c r="A22902" s="54">
        <v>267871</v>
      </c>
      <c r="B22902" s="54" t="s">
        <v>20611</v>
      </c>
      <c r="D22902" s="57">
        <v>34097</v>
      </c>
    </row>
    <row r="22903" spans="1:4">
      <c r="A22903" s="54">
        <v>267872</v>
      </c>
      <c r="B22903" s="54" t="s">
        <v>20612</v>
      </c>
      <c r="D22903" s="57">
        <v>42915</v>
      </c>
    </row>
    <row r="22904" spans="1:4">
      <c r="A22904" s="54">
        <v>267873</v>
      </c>
      <c r="B22904" s="54" t="s">
        <v>20331</v>
      </c>
      <c r="D22904" s="57">
        <v>34097</v>
      </c>
    </row>
    <row r="22905" spans="1:4">
      <c r="A22905" s="54">
        <v>267874</v>
      </c>
      <c r="B22905" s="54" t="s">
        <v>20613</v>
      </c>
      <c r="D22905" s="57">
        <v>34097</v>
      </c>
    </row>
    <row r="22906" spans="1:4">
      <c r="A22906" s="54">
        <v>267875</v>
      </c>
      <c r="B22906" s="54" t="s">
        <v>20614</v>
      </c>
      <c r="D22906" s="57">
        <v>34097</v>
      </c>
    </row>
    <row r="22907" spans="1:4">
      <c r="A22907" s="54">
        <v>267876</v>
      </c>
      <c r="B22907" s="54" t="s">
        <v>20615</v>
      </c>
      <c r="D22907" s="57">
        <v>34097</v>
      </c>
    </row>
    <row r="22908" spans="1:4">
      <c r="A22908" s="54">
        <v>267877</v>
      </c>
      <c r="B22908" s="54" t="s">
        <v>20616</v>
      </c>
      <c r="D22908" s="57">
        <v>34097</v>
      </c>
    </row>
    <row r="22909" spans="1:4">
      <c r="A22909" s="54">
        <v>267878</v>
      </c>
      <c r="B22909" s="54" t="s">
        <v>20617</v>
      </c>
      <c r="D22909" s="57">
        <v>34097</v>
      </c>
    </row>
    <row r="22910" spans="1:4">
      <c r="A22910" s="54">
        <v>267879</v>
      </c>
      <c r="B22910" s="54" t="s">
        <v>20618</v>
      </c>
      <c r="D22910" s="57">
        <v>34097</v>
      </c>
    </row>
    <row r="22911" spans="1:4">
      <c r="A22911" s="54">
        <v>267880</v>
      </c>
      <c r="B22911" s="54" t="s">
        <v>20619</v>
      </c>
      <c r="D22911" s="57">
        <v>34097</v>
      </c>
    </row>
    <row r="22912" spans="1:4">
      <c r="A22912" s="54">
        <v>267881</v>
      </c>
      <c r="B22912" s="54" t="s">
        <v>20620</v>
      </c>
      <c r="D22912" s="57">
        <v>34097</v>
      </c>
    </row>
    <row r="22913" spans="1:4">
      <c r="A22913" s="54">
        <v>267882</v>
      </c>
      <c r="B22913" s="54" t="s">
        <v>20621</v>
      </c>
      <c r="D22913" s="57">
        <v>54673</v>
      </c>
    </row>
    <row r="22914" spans="1:4">
      <c r="A22914" s="54">
        <v>267883</v>
      </c>
      <c r="B22914" s="54" t="s">
        <v>20622</v>
      </c>
      <c r="D22914" s="57">
        <v>54673</v>
      </c>
    </row>
    <row r="22915" spans="1:4">
      <c r="A22915" s="54">
        <v>267884</v>
      </c>
      <c r="B22915" s="54" t="s">
        <v>20623</v>
      </c>
      <c r="D22915" s="57">
        <v>54673</v>
      </c>
    </row>
    <row r="22916" spans="1:4">
      <c r="A22916" s="54">
        <v>267885</v>
      </c>
      <c r="B22916" s="54" t="s">
        <v>20624</v>
      </c>
      <c r="D22916" s="57">
        <v>37624</v>
      </c>
    </row>
    <row r="22917" spans="1:4">
      <c r="A22917" s="54">
        <v>267886</v>
      </c>
      <c r="B22917" s="54" t="s">
        <v>20625</v>
      </c>
      <c r="D22917" s="57">
        <v>37624</v>
      </c>
    </row>
    <row r="22918" spans="1:4">
      <c r="A22918" s="54">
        <v>267887</v>
      </c>
      <c r="B22918" s="54" t="s">
        <v>20626</v>
      </c>
      <c r="D22918" s="57">
        <v>42915</v>
      </c>
    </row>
    <row r="22919" spans="1:4">
      <c r="A22919" s="54">
        <v>267888</v>
      </c>
      <c r="B22919" s="54" t="s">
        <v>20627</v>
      </c>
      <c r="D22919" s="57">
        <v>42915</v>
      </c>
    </row>
    <row r="22920" spans="1:4">
      <c r="A22920" s="54">
        <v>267904</v>
      </c>
      <c r="B22920" s="54" t="s">
        <v>20628</v>
      </c>
      <c r="D22920" s="57">
        <v>7412</v>
      </c>
    </row>
    <row r="22921" spans="1:4">
      <c r="A22921" s="54">
        <v>267905</v>
      </c>
      <c r="B22921" s="54" t="s">
        <v>20629</v>
      </c>
      <c r="D22921" s="57">
        <v>7918</v>
      </c>
    </row>
    <row r="22922" spans="1:4">
      <c r="A22922" s="54">
        <v>267913</v>
      </c>
      <c r="B22922" s="54" t="s">
        <v>20630</v>
      </c>
      <c r="D22922" s="57">
        <v>4270</v>
      </c>
    </row>
    <row r="22923" spans="1:4">
      <c r="A22923" s="54">
        <v>267917</v>
      </c>
      <c r="B22923" s="54" t="s">
        <v>20631</v>
      </c>
      <c r="D22923" s="57">
        <v>34097</v>
      </c>
    </row>
    <row r="22924" spans="1:4">
      <c r="A22924" s="54">
        <v>267918</v>
      </c>
      <c r="B22924" s="54" t="s">
        <v>20632</v>
      </c>
      <c r="D22924" s="57">
        <v>34097</v>
      </c>
    </row>
    <row r="22925" spans="1:4">
      <c r="A22925" s="54">
        <v>267919</v>
      </c>
      <c r="B22925" s="54" t="s">
        <v>20633</v>
      </c>
      <c r="D22925" s="57">
        <v>42915</v>
      </c>
    </row>
    <row r="22926" spans="1:4">
      <c r="A22926" s="54">
        <v>267920</v>
      </c>
      <c r="B22926" s="54" t="s">
        <v>20634</v>
      </c>
      <c r="D22926" s="57">
        <v>42915</v>
      </c>
    </row>
    <row r="22927" spans="1:4">
      <c r="A22927" s="54">
        <v>267921</v>
      </c>
      <c r="B22927" s="54" t="s">
        <v>20635</v>
      </c>
      <c r="D22927" s="57">
        <v>42915</v>
      </c>
    </row>
    <row r="22928" spans="1:4">
      <c r="A22928" s="54">
        <v>267922</v>
      </c>
      <c r="B22928" s="54" t="s">
        <v>20636</v>
      </c>
      <c r="D22928" s="57">
        <v>42915</v>
      </c>
    </row>
    <row r="22929" spans="1:4">
      <c r="A22929" s="54">
        <v>267923</v>
      </c>
      <c r="B22929" s="54" t="s">
        <v>20637</v>
      </c>
      <c r="D22929" s="57">
        <v>34097</v>
      </c>
    </row>
    <row r="22930" spans="1:4">
      <c r="A22930" s="54">
        <v>267926</v>
      </c>
      <c r="B22930" s="54" t="s">
        <v>24180</v>
      </c>
      <c r="D22930" s="57">
        <v>23799</v>
      </c>
    </row>
    <row r="22931" spans="1:4">
      <c r="A22931" s="54">
        <v>267928</v>
      </c>
      <c r="B22931" s="54" t="s">
        <v>20638</v>
      </c>
      <c r="D22931" s="57">
        <v>339</v>
      </c>
    </row>
    <row r="22932" spans="1:4">
      <c r="A22932" s="54">
        <v>267935</v>
      </c>
      <c r="B22932" s="54" t="s">
        <v>20639</v>
      </c>
      <c r="D22932" s="57">
        <v>9837</v>
      </c>
    </row>
    <row r="22933" spans="1:4">
      <c r="A22933" s="54">
        <v>267992</v>
      </c>
      <c r="B22933" s="54" t="s">
        <v>20640</v>
      </c>
      <c r="D22933" s="57">
        <v>5901</v>
      </c>
    </row>
    <row r="22934" spans="1:4">
      <c r="A22934" s="54">
        <v>267997</v>
      </c>
      <c r="B22934" s="54" t="s">
        <v>20641</v>
      </c>
      <c r="D22934" s="57">
        <v>1384</v>
      </c>
    </row>
    <row r="22935" spans="1:4">
      <c r="A22935" s="54">
        <v>268003</v>
      </c>
      <c r="B22935" s="54" t="s">
        <v>20642</v>
      </c>
      <c r="D22935" s="57">
        <v>10784</v>
      </c>
    </row>
    <row r="22936" spans="1:4">
      <c r="A22936" s="54">
        <v>268012</v>
      </c>
      <c r="B22936" s="54" t="s">
        <v>20643</v>
      </c>
      <c r="D22936" s="57">
        <v>11873</v>
      </c>
    </row>
    <row r="22937" spans="1:4">
      <c r="A22937" s="54">
        <v>268018</v>
      </c>
      <c r="B22937" s="54" t="s">
        <v>20644</v>
      </c>
      <c r="D22937" s="57">
        <v>4117</v>
      </c>
    </row>
    <row r="22938" spans="1:4">
      <c r="A22938" s="54">
        <v>268025</v>
      </c>
      <c r="B22938" s="54" t="s">
        <v>17097</v>
      </c>
      <c r="D22938" s="57">
        <v>3985</v>
      </c>
    </row>
    <row r="22939" spans="1:4">
      <c r="A22939" s="54">
        <v>268030</v>
      </c>
      <c r="B22939" s="54" t="s">
        <v>20645</v>
      </c>
      <c r="D22939" s="57">
        <v>7671</v>
      </c>
    </row>
    <row r="22940" spans="1:4">
      <c r="A22940" s="54">
        <v>268031</v>
      </c>
      <c r="B22940" s="54" t="s">
        <v>20646</v>
      </c>
      <c r="D22940" s="57">
        <v>2510</v>
      </c>
    </row>
    <row r="22941" spans="1:4">
      <c r="A22941" s="54">
        <v>268032</v>
      </c>
      <c r="B22941" s="54" t="s">
        <v>20647</v>
      </c>
      <c r="D22941" s="57">
        <v>11758</v>
      </c>
    </row>
    <row r="22942" spans="1:4">
      <c r="A22942" s="54">
        <v>268036</v>
      </c>
      <c r="B22942" s="54" t="s">
        <v>20648</v>
      </c>
      <c r="D22942" s="57">
        <v>2511</v>
      </c>
    </row>
    <row r="22943" spans="1:4">
      <c r="A22943" s="54">
        <v>268047</v>
      </c>
      <c r="B22943" s="54" t="s">
        <v>20649</v>
      </c>
      <c r="D22943" s="57">
        <v>4118</v>
      </c>
    </row>
    <row r="22944" spans="1:4">
      <c r="A22944" s="54">
        <v>268050</v>
      </c>
      <c r="B22944" s="54" t="s">
        <v>20650</v>
      </c>
      <c r="D22944" s="57">
        <v>9064</v>
      </c>
    </row>
    <row r="22945" spans="1:4">
      <c r="A22945" s="54">
        <v>268053</v>
      </c>
      <c r="B22945" s="54" t="s">
        <v>20651</v>
      </c>
      <c r="D22945" s="57">
        <v>2511</v>
      </c>
    </row>
    <row r="22946" spans="1:4">
      <c r="A22946" s="54">
        <v>268059</v>
      </c>
      <c r="B22946" s="54" t="s">
        <v>20652</v>
      </c>
      <c r="D22946" s="57">
        <v>610</v>
      </c>
    </row>
    <row r="22947" spans="1:4">
      <c r="A22947" s="54">
        <v>268073</v>
      </c>
      <c r="B22947" s="54" t="s">
        <v>18477</v>
      </c>
      <c r="D22947" s="57">
        <v>705</v>
      </c>
    </row>
    <row r="22948" spans="1:4">
      <c r="A22948" s="54">
        <v>268086</v>
      </c>
      <c r="B22948" s="54" t="s">
        <v>24181</v>
      </c>
      <c r="D22948" s="57">
        <v>68194</v>
      </c>
    </row>
    <row r="22949" spans="1:4">
      <c r="A22949" s="54">
        <v>268092</v>
      </c>
      <c r="B22949" s="54" t="s">
        <v>20653</v>
      </c>
      <c r="D22949" s="57">
        <v>9837</v>
      </c>
    </row>
    <row r="22950" spans="1:4">
      <c r="A22950" s="54">
        <v>268114</v>
      </c>
      <c r="B22950" s="54" t="s">
        <v>20654</v>
      </c>
      <c r="D22950" s="57">
        <v>11031</v>
      </c>
    </row>
    <row r="22951" spans="1:4">
      <c r="A22951" s="54">
        <v>268115</v>
      </c>
      <c r="B22951" s="54" t="s">
        <v>20655</v>
      </c>
      <c r="D22951" s="57">
        <v>5704</v>
      </c>
    </row>
    <row r="22952" spans="1:4">
      <c r="A22952" s="54">
        <v>268116</v>
      </c>
      <c r="B22952" s="54" t="s">
        <v>20656</v>
      </c>
      <c r="D22952" s="57">
        <v>55496</v>
      </c>
    </row>
    <row r="22953" spans="1:4">
      <c r="A22953" s="54">
        <v>268117</v>
      </c>
      <c r="B22953" s="54" t="s">
        <v>20657</v>
      </c>
      <c r="D22953" s="57">
        <v>9837</v>
      </c>
    </row>
    <row r="22954" spans="1:4">
      <c r="A22954" s="54">
        <v>268118</v>
      </c>
      <c r="B22954" s="54" t="s">
        <v>20658</v>
      </c>
      <c r="D22954" s="57">
        <v>13005</v>
      </c>
    </row>
    <row r="22955" spans="1:4">
      <c r="A22955" s="54">
        <v>268119</v>
      </c>
      <c r="B22955" s="54" t="s">
        <v>20659</v>
      </c>
      <c r="D22955" s="57">
        <v>4426</v>
      </c>
    </row>
    <row r="22956" spans="1:4">
      <c r="A22956" s="54">
        <v>268120</v>
      </c>
      <c r="B22956" s="54" t="s">
        <v>20660</v>
      </c>
      <c r="D22956" s="57">
        <v>9837</v>
      </c>
    </row>
    <row r="22957" spans="1:4">
      <c r="A22957" s="54">
        <v>268122</v>
      </c>
      <c r="B22957" s="54" t="s">
        <v>20661</v>
      </c>
      <c r="D22957" s="57">
        <v>5110</v>
      </c>
    </row>
    <row r="22958" spans="1:4">
      <c r="A22958" s="54">
        <v>268124</v>
      </c>
      <c r="B22958" s="54" t="s">
        <v>20662</v>
      </c>
      <c r="D22958" s="57">
        <v>10193</v>
      </c>
    </row>
    <row r="22959" spans="1:4">
      <c r="A22959" s="54">
        <v>268140</v>
      </c>
      <c r="B22959" s="54" t="s">
        <v>20663</v>
      </c>
      <c r="D22959" s="57">
        <v>1384</v>
      </c>
    </row>
    <row r="22960" spans="1:4">
      <c r="A22960" s="54">
        <v>268147</v>
      </c>
      <c r="B22960" s="54" t="s">
        <v>20664</v>
      </c>
      <c r="D22960" s="57">
        <v>6782</v>
      </c>
    </row>
    <row r="22961" spans="1:4">
      <c r="A22961" s="54">
        <v>268149</v>
      </c>
      <c r="B22961" s="54" t="s">
        <v>20665</v>
      </c>
      <c r="D22961" s="57">
        <v>4918</v>
      </c>
    </row>
    <row r="22962" spans="1:4">
      <c r="A22962" s="54">
        <v>268152</v>
      </c>
      <c r="B22962" s="54" t="s">
        <v>20666</v>
      </c>
      <c r="D22962" s="57">
        <v>1384</v>
      </c>
    </row>
    <row r="22963" spans="1:4">
      <c r="A22963" s="54">
        <v>268164</v>
      </c>
      <c r="B22963" s="54" t="s">
        <v>20667</v>
      </c>
      <c r="D22963" s="57">
        <v>1908</v>
      </c>
    </row>
    <row r="22964" spans="1:4">
      <c r="A22964" s="54">
        <v>268165</v>
      </c>
      <c r="B22964" s="54" t="s">
        <v>20668</v>
      </c>
      <c r="D22964" s="57">
        <v>20065</v>
      </c>
    </row>
    <row r="22965" spans="1:4">
      <c r="A22965" s="54">
        <v>268166</v>
      </c>
      <c r="B22965" s="54" t="s">
        <v>20669</v>
      </c>
      <c r="D22965" s="57">
        <v>14774</v>
      </c>
    </row>
    <row r="22966" spans="1:4">
      <c r="A22966" s="54">
        <v>268188</v>
      </c>
      <c r="B22966" s="54" t="s">
        <v>20670</v>
      </c>
      <c r="D22966" s="57">
        <v>14774</v>
      </c>
    </row>
    <row r="22967" spans="1:4">
      <c r="A22967" s="54">
        <v>268189</v>
      </c>
      <c r="B22967" s="54" t="s">
        <v>20671</v>
      </c>
      <c r="D22967" s="57">
        <v>18500</v>
      </c>
    </row>
    <row r="22968" spans="1:4">
      <c r="A22968" s="54">
        <v>268190</v>
      </c>
      <c r="B22968" s="54" t="s">
        <v>20672</v>
      </c>
      <c r="D22968" s="57">
        <v>18307</v>
      </c>
    </row>
    <row r="22969" spans="1:4">
      <c r="A22969" s="54">
        <v>268192</v>
      </c>
      <c r="B22969" s="54" t="s">
        <v>20673</v>
      </c>
      <c r="D22969" s="57">
        <v>14774</v>
      </c>
    </row>
    <row r="22970" spans="1:4">
      <c r="A22970" s="54">
        <v>268193</v>
      </c>
      <c r="B22970" s="54" t="s">
        <v>20674</v>
      </c>
      <c r="D22970" s="57">
        <v>9837</v>
      </c>
    </row>
    <row r="22971" spans="1:4">
      <c r="A22971" s="54">
        <v>268194</v>
      </c>
      <c r="B22971" s="54" t="s">
        <v>24182</v>
      </c>
      <c r="D22971" s="57">
        <v>18307</v>
      </c>
    </row>
    <row r="22972" spans="1:4">
      <c r="A22972" s="54">
        <v>268195</v>
      </c>
      <c r="B22972" s="54" t="s">
        <v>20675</v>
      </c>
      <c r="D22972" s="57">
        <v>9837</v>
      </c>
    </row>
    <row r="22973" spans="1:4">
      <c r="A22973" s="54">
        <v>268197</v>
      </c>
      <c r="B22973" s="54" t="s">
        <v>20676</v>
      </c>
      <c r="D22973" s="57">
        <v>14774</v>
      </c>
    </row>
    <row r="22974" spans="1:4">
      <c r="A22974" s="54">
        <v>268198</v>
      </c>
      <c r="B22974" s="54" t="s">
        <v>20677</v>
      </c>
      <c r="D22974" s="57">
        <v>20065</v>
      </c>
    </row>
    <row r="22975" spans="1:4">
      <c r="A22975" s="54">
        <v>268203</v>
      </c>
      <c r="B22975" s="54" t="s">
        <v>20678</v>
      </c>
      <c r="D22975" s="57">
        <v>1384</v>
      </c>
    </row>
    <row r="22976" spans="1:4">
      <c r="A22976" s="54">
        <v>268214</v>
      </c>
      <c r="B22976" s="54" t="s">
        <v>20679</v>
      </c>
      <c r="D22976" s="57">
        <v>3536</v>
      </c>
    </row>
    <row r="22977" spans="1:4">
      <c r="A22977" s="54">
        <v>268217</v>
      </c>
      <c r="B22977" s="54" t="s">
        <v>20680</v>
      </c>
      <c r="D22977" s="57">
        <v>25397</v>
      </c>
    </row>
    <row r="22978" spans="1:4">
      <c r="A22978" s="54">
        <v>268219</v>
      </c>
      <c r="B22978" s="54" t="s">
        <v>20681</v>
      </c>
      <c r="D22978" s="57">
        <v>6402</v>
      </c>
    </row>
    <row r="22979" spans="1:4">
      <c r="A22979" s="54">
        <v>268226</v>
      </c>
      <c r="B22979" s="54" t="s">
        <v>24183</v>
      </c>
      <c r="D22979" s="57">
        <v>886</v>
      </c>
    </row>
    <row r="22980" spans="1:4">
      <c r="A22980" s="54">
        <v>268230</v>
      </c>
      <c r="B22980" s="54" t="s">
        <v>20682</v>
      </c>
      <c r="D22980" s="57">
        <v>29394</v>
      </c>
    </row>
    <row r="22981" spans="1:4">
      <c r="A22981" s="54">
        <v>268231</v>
      </c>
      <c r="B22981" s="54" t="s">
        <v>20683</v>
      </c>
      <c r="D22981" s="57">
        <v>332</v>
      </c>
    </row>
    <row r="22982" spans="1:4">
      <c r="A22982" s="54">
        <v>268232</v>
      </c>
      <c r="B22982" s="54" t="s">
        <v>20684</v>
      </c>
      <c r="D22982" s="57">
        <v>332</v>
      </c>
    </row>
    <row r="22983" spans="1:4">
      <c r="A22983" s="54">
        <v>268234</v>
      </c>
      <c r="B22983" s="54" t="s">
        <v>24184</v>
      </c>
      <c r="D22983" s="57">
        <v>2144</v>
      </c>
    </row>
    <row r="22984" spans="1:4">
      <c r="A22984" s="54">
        <v>268235</v>
      </c>
      <c r="B22984" s="54" t="s">
        <v>20685</v>
      </c>
      <c r="D22984" s="57">
        <v>6318</v>
      </c>
    </row>
    <row r="22985" spans="1:4">
      <c r="A22985" s="54">
        <v>268242</v>
      </c>
      <c r="B22985" s="54" t="s">
        <v>20686</v>
      </c>
      <c r="D22985" s="57">
        <v>4446</v>
      </c>
    </row>
    <row r="22986" spans="1:4">
      <c r="A22986" s="54">
        <v>268243</v>
      </c>
      <c r="B22986" s="54" t="s">
        <v>20687</v>
      </c>
      <c r="D22986" s="57">
        <v>14774</v>
      </c>
    </row>
    <row r="22987" spans="1:4">
      <c r="A22987" s="54">
        <v>268244</v>
      </c>
      <c r="B22987" s="54" t="s">
        <v>20688</v>
      </c>
      <c r="D22987" s="57">
        <v>9048</v>
      </c>
    </row>
    <row r="22988" spans="1:4">
      <c r="A22988" s="54">
        <v>268245</v>
      </c>
      <c r="B22988" s="54" t="s">
        <v>20689</v>
      </c>
      <c r="D22988" s="57">
        <v>9048</v>
      </c>
    </row>
    <row r="22989" spans="1:4">
      <c r="A22989" s="54">
        <v>268246</v>
      </c>
      <c r="B22989" s="54" t="s">
        <v>24185</v>
      </c>
      <c r="D22989" s="57">
        <v>9048</v>
      </c>
    </row>
    <row r="22990" spans="1:4">
      <c r="A22990" s="54">
        <v>268247</v>
      </c>
      <c r="B22990" s="54" t="s">
        <v>20690</v>
      </c>
      <c r="D22990" s="57">
        <v>7081</v>
      </c>
    </row>
    <row r="22991" spans="1:4">
      <c r="A22991" s="54">
        <v>268248</v>
      </c>
      <c r="B22991" s="54" t="s">
        <v>20691</v>
      </c>
      <c r="D22991" s="57">
        <v>7081</v>
      </c>
    </row>
    <row r="22992" spans="1:4">
      <c r="A22992" s="54">
        <v>268249</v>
      </c>
      <c r="B22992" s="54" t="s">
        <v>20691</v>
      </c>
      <c r="D22992" s="57">
        <v>7081</v>
      </c>
    </row>
    <row r="22993" spans="1:4">
      <c r="A22993" s="54">
        <v>268251</v>
      </c>
      <c r="B22993" s="54" t="s">
        <v>24186</v>
      </c>
      <c r="D22993" s="57">
        <v>1506</v>
      </c>
    </row>
    <row r="22994" spans="1:4">
      <c r="A22994" s="54">
        <v>268252</v>
      </c>
      <c r="B22994" s="54" t="s">
        <v>24186</v>
      </c>
      <c r="D22994" s="57">
        <v>1506</v>
      </c>
    </row>
    <row r="22995" spans="1:4">
      <c r="A22995" s="54">
        <v>268254</v>
      </c>
      <c r="B22995" s="54" t="s">
        <v>20692</v>
      </c>
      <c r="D22995" s="57">
        <v>9837</v>
      </c>
    </row>
    <row r="22996" spans="1:4">
      <c r="A22996" s="54">
        <v>268262</v>
      </c>
      <c r="B22996" s="54" t="s">
        <v>20693</v>
      </c>
      <c r="D22996" s="57">
        <v>4402</v>
      </c>
    </row>
    <row r="22997" spans="1:4">
      <c r="A22997" s="54">
        <v>268306</v>
      </c>
      <c r="B22997" s="54" t="s">
        <v>20694</v>
      </c>
      <c r="D22997" s="57">
        <v>4404</v>
      </c>
    </row>
    <row r="22998" spans="1:4">
      <c r="A22998" s="54">
        <v>268313</v>
      </c>
      <c r="B22998" s="54" t="s">
        <v>20695</v>
      </c>
      <c r="D22998" s="57">
        <v>9717</v>
      </c>
    </row>
    <row r="22999" spans="1:4">
      <c r="A22999" s="54">
        <v>268317</v>
      </c>
      <c r="B22999" s="54" t="s">
        <v>20696</v>
      </c>
      <c r="D22999" s="57">
        <v>3962</v>
      </c>
    </row>
    <row r="23000" spans="1:4">
      <c r="A23000" s="54">
        <v>268318</v>
      </c>
      <c r="B23000" s="54" t="s">
        <v>20697</v>
      </c>
      <c r="D23000" s="57">
        <v>5901</v>
      </c>
    </row>
    <row r="23001" spans="1:4">
      <c r="A23001" s="54">
        <v>268340</v>
      </c>
      <c r="B23001" s="54" t="s">
        <v>20219</v>
      </c>
      <c r="D23001" s="57">
        <v>6439</v>
      </c>
    </row>
    <row r="23002" spans="1:4">
      <c r="A23002" s="54">
        <v>268341</v>
      </c>
      <c r="B23002" s="54" t="s">
        <v>20162</v>
      </c>
      <c r="D23002" s="57">
        <v>16477</v>
      </c>
    </row>
    <row r="23003" spans="1:4">
      <c r="A23003" s="54">
        <v>268342</v>
      </c>
      <c r="B23003" s="54" t="s">
        <v>20163</v>
      </c>
      <c r="D23003" s="57">
        <v>6439</v>
      </c>
    </row>
    <row r="23004" spans="1:4">
      <c r="A23004" s="54">
        <v>268343</v>
      </c>
      <c r="B23004" s="54" t="s">
        <v>20698</v>
      </c>
      <c r="D23004" s="57">
        <v>68194</v>
      </c>
    </row>
    <row r="23005" spans="1:4">
      <c r="A23005" s="54">
        <v>268356</v>
      </c>
      <c r="B23005" s="54" t="s">
        <v>20699</v>
      </c>
      <c r="D23005" s="57">
        <v>1007</v>
      </c>
    </row>
    <row r="23006" spans="1:4">
      <c r="A23006" s="54">
        <v>268357</v>
      </c>
      <c r="B23006" s="54" t="s">
        <v>18672</v>
      </c>
      <c r="D23006" s="57">
        <v>4404</v>
      </c>
    </row>
    <row r="23007" spans="1:4">
      <c r="A23007" s="54">
        <v>268358</v>
      </c>
      <c r="B23007" s="54" t="s">
        <v>19028</v>
      </c>
      <c r="D23007" s="57">
        <v>4544</v>
      </c>
    </row>
    <row r="23008" spans="1:4">
      <c r="A23008" s="54">
        <v>268361</v>
      </c>
      <c r="B23008" s="54" t="s">
        <v>20700</v>
      </c>
      <c r="D23008" s="57">
        <v>7028</v>
      </c>
    </row>
    <row r="23009" spans="1:4">
      <c r="A23009" s="54">
        <v>268362</v>
      </c>
      <c r="B23009" s="54" t="s">
        <v>20701</v>
      </c>
      <c r="D23009" s="57">
        <v>7129</v>
      </c>
    </row>
    <row r="23010" spans="1:4">
      <c r="A23010" s="54">
        <v>268371</v>
      </c>
      <c r="B23010" s="54" t="s">
        <v>20702</v>
      </c>
      <c r="D23010" s="57">
        <v>6295</v>
      </c>
    </row>
    <row r="23011" spans="1:4">
      <c r="A23011" s="54">
        <v>268377</v>
      </c>
      <c r="B23011" s="54" t="s">
        <v>20703</v>
      </c>
      <c r="D23011" s="57">
        <v>9837</v>
      </c>
    </row>
    <row r="23012" spans="1:4">
      <c r="A23012" s="54">
        <v>268378</v>
      </c>
      <c r="B23012" s="54" t="s">
        <v>20704</v>
      </c>
      <c r="D23012" s="57">
        <v>9837</v>
      </c>
    </row>
    <row r="23013" spans="1:4">
      <c r="A23013" s="54">
        <v>268380</v>
      </c>
      <c r="B23013" s="54" t="s">
        <v>20705</v>
      </c>
      <c r="D23013" s="57">
        <v>8852</v>
      </c>
    </row>
    <row r="23014" spans="1:4">
      <c r="A23014" s="54">
        <v>268385</v>
      </c>
      <c r="B23014" s="54" t="s">
        <v>20706</v>
      </c>
      <c r="D23014" s="57">
        <v>816</v>
      </c>
    </row>
    <row r="23015" spans="1:4">
      <c r="A23015" s="54">
        <v>268389</v>
      </c>
      <c r="B23015" s="54" t="s">
        <v>20707</v>
      </c>
      <c r="D23015" s="57">
        <v>705</v>
      </c>
    </row>
    <row r="23016" spans="1:4">
      <c r="A23016" s="54">
        <v>268390</v>
      </c>
      <c r="B23016" s="54" t="s">
        <v>20708</v>
      </c>
      <c r="D23016" s="57">
        <v>5901</v>
      </c>
    </row>
    <row r="23017" spans="1:4">
      <c r="A23017" s="54">
        <v>268391</v>
      </c>
      <c r="B23017" s="54" t="s">
        <v>20709</v>
      </c>
      <c r="D23017" s="57">
        <v>10629</v>
      </c>
    </row>
    <row r="23018" spans="1:4">
      <c r="A23018" s="54">
        <v>268393</v>
      </c>
      <c r="B23018" s="54" t="s">
        <v>20710</v>
      </c>
      <c r="D23018" s="57">
        <v>9837</v>
      </c>
    </row>
    <row r="23019" spans="1:4">
      <c r="A23019" s="54">
        <v>268409</v>
      </c>
      <c r="B23019" s="54" t="s">
        <v>20711</v>
      </c>
      <c r="D23019" s="57">
        <v>15256</v>
      </c>
    </row>
    <row r="23020" spans="1:4">
      <c r="A23020" s="54">
        <v>268425</v>
      </c>
      <c r="B23020" s="54" t="s">
        <v>20712</v>
      </c>
      <c r="D23020" s="57">
        <v>10544</v>
      </c>
    </row>
    <row r="23021" spans="1:4">
      <c r="A23021" s="54">
        <v>268436</v>
      </c>
      <c r="B23021" s="54" t="s">
        <v>15132</v>
      </c>
      <c r="D23021" s="57">
        <v>4721</v>
      </c>
    </row>
    <row r="23022" spans="1:4">
      <c r="A23022" s="54">
        <v>268437</v>
      </c>
      <c r="B23022" s="54" t="s">
        <v>20713</v>
      </c>
      <c r="D23022" s="57">
        <v>3096</v>
      </c>
    </row>
    <row r="23023" spans="1:4">
      <c r="A23023" s="54">
        <v>268438</v>
      </c>
      <c r="B23023" s="54" t="s">
        <v>20714</v>
      </c>
      <c r="D23023" s="57">
        <v>3096</v>
      </c>
    </row>
    <row r="23024" spans="1:4">
      <c r="A23024" s="54">
        <v>268439</v>
      </c>
      <c r="B23024" s="54" t="s">
        <v>20505</v>
      </c>
      <c r="D23024" s="57">
        <v>56436</v>
      </c>
    </row>
    <row r="23025" spans="1:4">
      <c r="A23025" s="54">
        <v>268440</v>
      </c>
      <c r="B23025" s="54" t="s">
        <v>20715</v>
      </c>
      <c r="D23025" s="57">
        <v>9837</v>
      </c>
    </row>
    <row r="23026" spans="1:4">
      <c r="A23026" s="54">
        <v>268462</v>
      </c>
      <c r="B23026" s="54" t="s">
        <v>20716</v>
      </c>
      <c r="D23026" s="57">
        <v>14774</v>
      </c>
    </row>
    <row r="23027" spans="1:4">
      <c r="A23027" s="54">
        <v>268467</v>
      </c>
      <c r="B23027" s="54" t="s">
        <v>20717</v>
      </c>
      <c r="D23027" s="57">
        <v>18551</v>
      </c>
    </row>
    <row r="23028" spans="1:4">
      <c r="A23028" s="54">
        <v>268468</v>
      </c>
      <c r="B23028" s="54" t="s">
        <v>20718</v>
      </c>
      <c r="D23028" s="57">
        <v>18551</v>
      </c>
    </row>
    <row r="23029" spans="1:4">
      <c r="A23029" s="54">
        <v>268469</v>
      </c>
      <c r="B23029" s="54" t="s">
        <v>20719</v>
      </c>
      <c r="D23029" s="57">
        <v>18551</v>
      </c>
    </row>
    <row r="23030" spans="1:4">
      <c r="A23030" s="54">
        <v>268470</v>
      </c>
      <c r="B23030" s="54" t="s">
        <v>20720</v>
      </c>
      <c r="D23030" s="57">
        <v>18551</v>
      </c>
    </row>
    <row r="23031" spans="1:4">
      <c r="A23031" s="54">
        <v>268471</v>
      </c>
      <c r="B23031" s="54" t="s">
        <v>20721</v>
      </c>
      <c r="D23031" s="57">
        <v>18551</v>
      </c>
    </row>
    <row r="23032" spans="1:4">
      <c r="A23032" s="54">
        <v>268472</v>
      </c>
      <c r="B23032" s="54" t="s">
        <v>20722</v>
      </c>
      <c r="D23032" s="57">
        <v>18551</v>
      </c>
    </row>
    <row r="23033" spans="1:4">
      <c r="A23033" s="54">
        <v>268473</v>
      </c>
      <c r="B23033" s="54" t="s">
        <v>20723</v>
      </c>
      <c r="D23033" s="57">
        <v>18551</v>
      </c>
    </row>
    <row r="23034" spans="1:4">
      <c r="A23034" s="54">
        <v>268474</v>
      </c>
      <c r="B23034" s="54" t="s">
        <v>20724</v>
      </c>
      <c r="D23034" s="57">
        <v>18551</v>
      </c>
    </row>
    <row r="23035" spans="1:4">
      <c r="A23035" s="54">
        <v>268475</v>
      </c>
      <c r="B23035" s="54" t="s">
        <v>20725</v>
      </c>
      <c r="D23035" s="57">
        <v>17697</v>
      </c>
    </row>
    <row r="23036" spans="1:4">
      <c r="A23036" s="54">
        <v>268476</v>
      </c>
      <c r="B23036" s="54" t="s">
        <v>20726</v>
      </c>
      <c r="D23036" s="57">
        <v>18551</v>
      </c>
    </row>
    <row r="23037" spans="1:4">
      <c r="A23037" s="54">
        <v>268477</v>
      </c>
      <c r="B23037" s="54" t="s">
        <v>20727</v>
      </c>
      <c r="D23037" s="57">
        <v>18551</v>
      </c>
    </row>
    <row r="23038" spans="1:4">
      <c r="A23038" s="54">
        <v>268478</v>
      </c>
      <c r="B23038" s="54" t="s">
        <v>20728</v>
      </c>
      <c r="D23038" s="57">
        <v>17697</v>
      </c>
    </row>
    <row r="23039" spans="1:4">
      <c r="A23039" s="54">
        <v>268479</v>
      </c>
      <c r="B23039" s="54" t="s">
        <v>20729</v>
      </c>
      <c r="D23039" s="57">
        <v>18551</v>
      </c>
    </row>
    <row r="23040" spans="1:4">
      <c r="A23040" s="54">
        <v>268480</v>
      </c>
      <c r="B23040" s="54" t="s">
        <v>20730</v>
      </c>
      <c r="D23040" s="57">
        <v>17697</v>
      </c>
    </row>
    <row r="23041" spans="1:4">
      <c r="A23041" s="54">
        <v>268481</v>
      </c>
      <c r="B23041" s="54" t="s">
        <v>20731</v>
      </c>
      <c r="D23041" s="57">
        <v>18551</v>
      </c>
    </row>
    <row r="23042" spans="1:4">
      <c r="A23042" s="54">
        <v>268482</v>
      </c>
      <c r="B23042" s="54" t="s">
        <v>20732</v>
      </c>
      <c r="D23042" s="57">
        <v>18551</v>
      </c>
    </row>
    <row r="23043" spans="1:4">
      <c r="A23043" s="54">
        <v>268483</v>
      </c>
      <c r="B23043" s="54" t="s">
        <v>20733</v>
      </c>
      <c r="D23043" s="57">
        <v>18551</v>
      </c>
    </row>
    <row r="23044" spans="1:4">
      <c r="A23044" s="54">
        <v>268484</v>
      </c>
      <c r="B23044" s="54" t="s">
        <v>20734</v>
      </c>
      <c r="D23044" s="57">
        <v>17697</v>
      </c>
    </row>
    <row r="23045" spans="1:4">
      <c r="A23045" s="54">
        <v>268485</v>
      </c>
      <c r="B23045" s="54" t="s">
        <v>20735</v>
      </c>
      <c r="D23045" s="57">
        <v>18551</v>
      </c>
    </row>
    <row r="23046" spans="1:4">
      <c r="A23046" s="54">
        <v>268486</v>
      </c>
      <c r="B23046" s="54" t="s">
        <v>20736</v>
      </c>
      <c r="D23046" s="57">
        <v>18551</v>
      </c>
    </row>
    <row r="23047" spans="1:4">
      <c r="A23047" s="54">
        <v>268487</v>
      </c>
      <c r="B23047" s="54" t="s">
        <v>20737</v>
      </c>
      <c r="D23047" s="57">
        <v>17697</v>
      </c>
    </row>
    <row r="23048" spans="1:4">
      <c r="A23048" s="54">
        <v>268488</v>
      </c>
      <c r="B23048" s="54" t="s">
        <v>20738</v>
      </c>
      <c r="D23048" s="57">
        <v>18551</v>
      </c>
    </row>
    <row r="23049" spans="1:4">
      <c r="A23049" s="54">
        <v>268489</v>
      </c>
      <c r="B23049" s="54" t="s">
        <v>20739</v>
      </c>
      <c r="D23049" s="57">
        <v>17697</v>
      </c>
    </row>
    <row r="23050" spans="1:4">
      <c r="A23050" s="54">
        <v>268490</v>
      </c>
      <c r="B23050" s="54" t="s">
        <v>20740</v>
      </c>
      <c r="D23050" s="57">
        <v>18551</v>
      </c>
    </row>
    <row r="23051" spans="1:4">
      <c r="A23051" s="54">
        <v>268491</v>
      </c>
      <c r="B23051" s="54" t="s">
        <v>20741</v>
      </c>
      <c r="D23051" s="57">
        <v>17697</v>
      </c>
    </row>
    <row r="23052" spans="1:4">
      <c r="A23052" s="54">
        <v>268492</v>
      </c>
      <c r="B23052" s="54" t="s">
        <v>20742</v>
      </c>
      <c r="D23052" s="57">
        <v>17697</v>
      </c>
    </row>
    <row r="23053" spans="1:4">
      <c r="A23053" s="54">
        <v>268493</v>
      </c>
      <c r="B23053" s="54" t="s">
        <v>20743</v>
      </c>
      <c r="D23053" s="57">
        <v>17697</v>
      </c>
    </row>
    <row r="23054" spans="1:4">
      <c r="A23054" s="54">
        <v>268494</v>
      </c>
      <c r="B23054" s="54" t="s">
        <v>24187</v>
      </c>
      <c r="D23054" s="57">
        <v>11626</v>
      </c>
    </row>
    <row r="23055" spans="1:4">
      <c r="A23055" s="54">
        <v>268496</v>
      </c>
      <c r="B23055" s="54" t="s">
        <v>20744</v>
      </c>
      <c r="D23055" s="57">
        <v>9837</v>
      </c>
    </row>
    <row r="23056" spans="1:4">
      <c r="A23056" s="54">
        <v>268503</v>
      </c>
      <c r="B23056" s="54" t="s">
        <v>20745</v>
      </c>
      <c r="D23056" s="57">
        <v>2348</v>
      </c>
    </row>
    <row r="23057" spans="1:4">
      <c r="A23057" s="54">
        <v>268512</v>
      </c>
      <c r="B23057" s="54" t="s">
        <v>20746</v>
      </c>
      <c r="D23057" s="57">
        <v>487</v>
      </c>
    </row>
    <row r="23058" spans="1:4">
      <c r="A23058" s="54">
        <v>268522</v>
      </c>
      <c r="B23058" s="54" t="s">
        <v>20747</v>
      </c>
      <c r="D23058" s="57">
        <v>2724</v>
      </c>
    </row>
    <row r="23059" spans="1:4">
      <c r="A23059" s="54">
        <v>268525</v>
      </c>
      <c r="B23059" s="54" t="s">
        <v>18005</v>
      </c>
      <c r="D23059" s="57">
        <v>1383</v>
      </c>
    </row>
    <row r="23060" spans="1:4">
      <c r="A23060" s="54">
        <v>268528</v>
      </c>
      <c r="B23060" s="54" t="s">
        <v>20748</v>
      </c>
      <c r="D23060" s="57">
        <v>3572</v>
      </c>
    </row>
    <row r="23061" spans="1:4">
      <c r="A23061" s="54">
        <v>268529</v>
      </c>
      <c r="B23061" s="54" t="s">
        <v>24188</v>
      </c>
      <c r="D23061" s="57">
        <v>3573</v>
      </c>
    </row>
    <row r="23062" spans="1:4">
      <c r="A23062" s="54">
        <v>268530</v>
      </c>
      <c r="B23062" s="54" t="s">
        <v>24189</v>
      </c>
      <c r="D23062" s="57">
        <v>3573</v>
      </c>
    </row>
    <row r="23063" spans="1:4">
      <c r="A23063" s="54">
        <v>268532</v>
      </c>
      <c r="B23063" s="54" t="s">
        <v>24190</v>
      </c>
      <c r="D23063" s="57">
        <v>15744</v>
      </c>
    </row>
    <row r="23064" spans="1:4">
      <c r="A23064" s="54">
        <v>268533</v>
      </c>
      <c r="B23064" s="54" t="s">
        <v>24191</v>
      </c>
      <c r="D23064" s="57">
        <v>17697</v>
      </c>
    </row>
    <row r="23065" spans="1:4">
      <c r="A23065" s="54">
        <v>268534</v>
      </c>
      <c r="B23065" s="54" t="s">
        <v>24192</v>
      </c>
      <c r="D23065" s="57">
        <v>23189</v>
      </c>
    </row>
    <row r="23066" spans="1:4">
      <c r="A23066" s="54">
        <v>268535</v>
      </c>
      <c r="B23066" s="54" t="s">
        <v>24193</v>
      </c>
      <c r="D23066" s="57">
        <v>17453</v>
      </c>
    </row>
    <row r="23067" spans="1:4">
      <c r="A23067" s="54">
        <v>268536</v>
      </c>
      <c r="B23067" s="54" t="s">
        <v>20749</v>
      </c>
      <c r="D23067" s="57">
        <v>52321</v>
      </c>
    </row>
    <row r="23068" spans="1:4">
      <c r="A23068" s="54">
        <v>268537</v>
      </c>
      <c r="B23068" s="54" t="s">
        <v>20750</v>
      </c>
      <c r="D23068" s="57">
        <v>14774</v>
      </c>
    </row>
    <row r="23069" spans="1:4">
      <c r="A23069" s="54">
        <v>268544</v>
      </c>
      <c r="B23069" s="54" t="s">
        <v>20751</v>
      </c>
      <c r="D23069" s="57">
        <v>5193</v>
      </c>
    </row>
    <row r="23070" spans="1:4">
      <c r="A23070" s="54">
        <v>268551</v>
      </c>
      <c r="B23070" s="54" t="s">
        <v>20752</v>
      </c>
      <c r="D23070" s="57">
        <v>3572</v>
      </c>
    </row>
    <row r="23071" spans="1:4">
      <c r="A23071" s="54">
        <v>268554</v>
      </c>
      <c r="B23071" s="54" t="s">
        <v>20753</v>
      </c>
      <c r="D23071" s="57">
        <v>11072</v>
      </c>
    </row>
    <row r="23072" spans="1:4">
      <c r="A23072" s="54">
        <v>268568</v>
      </c>
      <c r="B23072" s="54" t="s">
        <v>20549</v>
      </c>
      <c r="D23072" s="57">
        <v>57612</v>
      </c>
    </row>
    <row r="23073" spans="1:4">
      <c r="A23073" s="54">
        <v>268569</v>
      </c>
      <c r="B23073" s="54" t="s">
        <v>20754</v>
      </c>
      <c r="D23073" s="57">
        <v>4257</v>
      </c>
    </row>
    <row r="23074" spans="1:4">
      <c r="A23074" s="54">
        <v>268570</v>
      </c>
      <c r="B23074" s="54" t="s">
        <v>20755</v>
      </c>
      <c r="D23074" s="57">
        <v>1665</v>
      </c>
    </row>
    <row r="23075" spans="1:4">
      <c r="A23075" s="54">
        <v>268576</v>
      </c>
      <c r="B23075" s="54" t="s">
        <v>20756</v>
      </c>
      <c r="D23075" s="57">
        <v>2159</v>
      </c>
    </row>
    <row r="23076" spans="1:4">
      <c r="A23076" s="54">
        <v>268578</v>
      </c>
      <c r="B23076" s="54" t="s">
        <v>20757</v>
      </c>
      <c r="D23076" s="57">
        <v>14774</v>
      </c>
    </row>
    <row r="23077" spans="1:4">
      <c r="A23077" s="54">
        <v>268579</v>
      </c>
      <c r="B23077" s="54" t="s">
        <v>20758</v>
      </c>
      <c r="D23077" s="57">
        <v>1485</v>
      </c>
    </row>
    <row r="23078" spans="1:4">
      <c r="A23078" s="54">
        <v>268580</v>
      </c>
      <c r="B23078" s="54" t="s">
        <v>20759</v>
      </c>
      <c r="D23078" s="57">
        <v>1624</v>
      </c>
    </row>
    <row r="23079" spans="1:4">
      <c r="A23079" s="54">
        <v>268581</v>
      </c>
      <c r="B23079" s="54" t="s">
        <v>20760</v>
      </c>
      <c r="D23079" s="57">
        <v>8776</v>
      </c>
    </row>
    <row r="23080" spans="1:4">
      <c r="A23080" s="54">
        <v>268582</v>
      </c>
      <c r="B23080" s="54" t="s">
        <v>20761</v>
      </c>
      <c r="D23080" s="57">
        <v>8655</v>
      </c>
    </row>
    <row r="23081" spans="1:4">
      <c r="A23081" s="54">
        <v>268583</v>
      </c>
      <c r="B23081" s="54" t="s">
        <v>20762</v>
      </c>
      <c r="D23081" s="57">
        <v>13383</v>
      </c>
    </row>
    <row r="23082" spans="1:4">
      <c r="A23082" s="54">
        <v>268586</v>
      </c>
      <c r="B23082" s="54" t="s">
        <v>20763</v>
      </c>
      <c r="D23082" s="57">
        <v>1350</v>
      </c>
    </row>
    <row r="23083" spans="1:4">
      <c r="A23083" s="54">
        <v>268588</v>
      </c>
      <c r="B23083" s="54" t="s">
        <v>20764</v>
      </c>
      <c r="D23083" s="57">
        <v>4918</v>
      </c>
    </row>
    <row r="23084" spans="1:4">
      <c r="A23084" s="54">
        <v>268589</v>
      </c>
      <c r="B23084" s="54" t="s">
        <v>20765</v>
      </c>
      <c r="D23084" s="57">
        <v>14774</v>
      </c>
    </row>
    <row r="23085" spans="1:4">
      <c r="A23085" s="54">
        <v>268605</v>
      </c>
      <c r="B23085" s="54" t="s">
        <v>20766</v>
      </c>
      <c r="D23085" s="57">
        <v>8379</v>
      </c>
    </row>
    <row r="23086" spans="1:4">
      <c r="A23086" s="54">
        <v>268606</v>
      </c>
      <c r="B23086" s="54" t="s">
        <v>20767</v>
      </c>
      <c r="D23086" s="57">
        <v>8379</v>
      </c>
    </row>
    <row r="23087" spans="1:4">
      <c r="A23087" s="54">
        <v>268607</v>
      </c>
      <c r="B23087" s="54" t="s">
        <v>20768</v>
      </c>
      <c r="D23087" s="57">
        <v>3572</v>
      </c>
    </row>
    <row r="23088" spans="1:4">
      <c r="A23088" s="54">
        <v>268612</v>
      </c>
      <c r="B23088" s="54" t="s">
        <v>20769</v>
      </c>
      <c r="D23088" s="57">
        <v>1383</v>
      </c>
    </row>
    <row r="23089" spans="1:4">
      <c r="A23089" s="54">
        <v>268616</v>
      </c>
      <c r="B23089" s="54" t="s">
        <v>20770</v>
      </c>
      <c r="D23089" s="57">
        <v>26619</v>
      </c>
    </row>
    <row r="23090" spans="1:4">
      <c r="A23090" s="54">
        <v>268621</v>
      </c>
      <c r="B23090" s="54" t="s">
        <v>20771</v>
      </c>
      <c r="D23090" s="57">
        <v>8875</v>
      </c>
    </row>
    <row r="23091" spans="1:4">
      <c r="A23091" s="54">
        <v>268622</v>
      </c>
      <c r="B23091" s="54" t="s">
        <v>20772</v>
      </c>
      <c r="D23091" s="57">
        <v>9763</v>
      </c>
    </row>
    <row r="23092" spans="1:4">
      <c r="A23092" s="54">
        <v>268623</v>
      </c>
      <c r="B23092" s="54" t="s">
        <v>24194</v>
      </c>
      <c r="D23092" s="57">
        <v>9763</v>
      </c>
    </row>
    <row r="23093" spans="1:4">
      <c r="A23093" s="54">
        <v>268624</v>
      </c>
      <c r="B23093" s="54" t="s">
        <v>20773</v>
      </c>
      <c r="D23093" s="57">
        <v>3500</v>
      </c>
    </row>
    <row r="23094" spans="1:4">
      <c r="A23094" s="54">
        <v>268625</v>
      </c>
      <c r="B23094" s="54" t="s">
        <v>20774</v>
      </c>
      <c r="D23094" s="57">
        <v>945</v>
      </c>
    </row>
    <row r="23095" spans="1:4">
      <c r="A23095" s="54">
        <v>268626</v>
      </c>
      <c r="B23095" s="54" t="s">
        <v>20775</v>
      </c>
      <c r="D23095" s="57">
        <v>2619</v>
      </c>
    </row>
    <row r="23096" spans="1:4">
      <c r="A23096" s="54">
        <v>268627</v>
      </c>
      <c r="B23096" s="54" t="s">
        <v>20776</v>
      </c>
      <c r="D23096" s="57">
        <v>12167</v>
      </c>
    </row>
    <row r="23097" spans="1:4">
      <c r="A23097" s="54">
        <v>268630</v>
      </c>
      <c r="B23097" s="54" t="s">
        <v>20777</v>
      </c>
      <c r="D23097" s="57">
        <v>629</v>
      </c>
    </row>
    <row r="23098" spans="1:4">
      <c r="A23098" s="54">
        <v>268644</v>
      </c>
      <c r="B23098" s="54" t="s">
        <v>20778</v>
      </c>
      <c r="D23098" s="57">
        <v>2781</v>
      </c>
    </row>
    <row r="23099" spans="1:4">
      <c r="A23099" s="54">
        <v>268646</v>
      </c>
      <c r="B23099" s="54" t="s">
        <v>20779</v>
      </c>
      <c r="D23099" s="57">
        <v>100000</v>
      </c>
    </row>
    <row r="23100" spans="1:4">
      <c r="A23100" s="54">
        <v>268648</v>
      </c>
      <c r="B23100" s="54" t="s">
        <v>20780</v>
      </c>
      <c r="D23100" s="57">
        <v>26619</v>
      </c>
    </row>
    <row r="23101" spans="1:4">
      <c r="A23101" s="54">
        <v>268652</v>
      </c>
      <c r="B23101" s="54" t="s">
        <v>20781</v>
      </c>
      <c r="D23101" s="57">
        <v>6885</v>
      </c>
    </row>
    <row r="23102" spans="1:4">
      <c r="A23102" s="54">
        <v>268653</v>
      </c>
      <c r="B23102" s="54" t="s">
        <v>24195</v>
      </c>
      <c r="D23102" s="57">
        <v>15866</v>
      </c>
    </row>
    <row r="23103" spans="1:4">
      <c r="A23103" s="54">
        <v>268663</v>
      </c>
      <c r="B23103" s="54" t="s">
        <v>15442</v>
      </c>
      <c r="D23103" s="57">
        <v>3962</v>
      </c>
    </row>
    <row r="23104" spans="1:4">
      <c r="A23104" s="54">
        <v>268664</v>
      </c>
      <c r="B23104" s="54" t="s">
        <v>15132</v>
      </c>
      <c r="D23104" s="57">
        <v>4721</v>
      </c>
    </row>
    <row r="23105" spans="1:4">
      <c r="A23105" s="54">
        <v>268665</v>
      </c>
      <c r="B23105" s="54" t="s">
        <v>15442</v>
      </c>
      <c r="D23105" s="57">
        <v>4721</v>
      </c>
    </row>
    <row r="23106" spans="1:4">
      <c r="A23106" s="54">
        <v>268666</v>
      </c>
      <c r="B23106" s="54" t="s">
        <v>20782</v>
      </c>
      <c r="D23106" s="57">
        <v>19406</v>
      </c>
    </row>
    <row r="23107" spans="1:4">
      <c r="A23107" s="54">
        <v>268667</v>
      </c>
      <c r="B23107" s="54" t="s">
        <v>20783</v>
      </c>
      <c r="D23107" s="57">
        <v>19406</v>
      </c>
    </row>
    <row r="23108" spans="1:4">
      <c r="A23108" s="54">
        <v>268668</v>
      </c>
      <c r="B23108" s="54" t="s">
        <v>20784</v>
      </c>
      <c r="D23108" s="57">
        <v>19406</v>
      </c>
    </row>
    <row r="23109" spans="1:4">
      <c r="A23109" s="54">
        <v>268669</v>
      </c>
      <c r="B23109" s="54" t="s">
        <v>20785</v>
      </c>
      <c r="D23109" s="57">
        <v>19406</v>
      </c>
    </row>
    <row r="23110" spans="1:4">
      <c r="A23110" s="54">
        <v>268670</v>
      </c>
      <c r="B23110" s="54" t="s">
        <v>20786</v>
      </c>
      <c r="D23110" s="57">
        <v>9837</v>
      </c>
    </row>
    <row r="23111" spans="1:4">
      <c r="A23111" s="54">
        <v>268680</v>
      </c>
      <c r="B23111" s="54" t="s">
        <v>14971</v>
      </c>
      <c r="D23111" s="57">
        <v>634</v>
      </c>
    </row>
    <row r="23112" spans="1:4">
      <c r="A23112" s="54">
        <v>268681</v>
      </c>
      <c r="B23112" s="54" t="s">
        <v>14968</v>
      </c>
      <c r="D23112" s="57">
        <v>634</v>
      </c>
    </row>
    <row r="23113" spans="1:4">
      <c r="A23113" s="54">
        <v>268682</v>
      </c>
      <c r="B23113" s="54" t="s">
        <v>14970</v>
      </c>
      <c r="D23113" s="57">
        <v>634</v>
      </c>
    </row>
    <row r="23114" spans="1:4">
      <c r="A23114" s="54">
        <v>268683</v>
      </c>
      <c r="B23114" s="54" t="s">
        <v>20787</v>
      </c>
      <c r="D23114" s="57">
        <v>634</v>
      </c>
    </row>
    <row r="23115" spans="1:4">
      <c r="A23115" s="54">
        <v>268684</v>
      </c>
      <c r="B23115" s="54" t="s">
        <v>24196</v>
      </c>
      <c r="D23115" s="57">
        <v>509</v>
      </c>
    </row>
    <row r="23116" spans="1:4">
      <c r="A23116" s="54">
        <v>268685</v>
      </c>
      <c r="B23116" s="54" t="s">
        <v>24197</v>
      </c>
      <c r="D23116" s="57">
        <v>509</v>
      </c>
    </row>
    <row r="23117" spans="1:4">
      <c r="A23117" s="54">
        <v>268692</v>
      </c>
      <c r="B23117" s="54" t="s">
        <v>20788</v>
      </c>
      <c r="D23117" s="57">
        <v>9837</v>
      </c>
    </row>
    <row r="23118" spans="1:4">
      <c r="A23118" s="54">
        <v>268709</v>
      </c>
      <c r="B23118" s="54" t="s">
        <v>20789</v>
      </c>
      <c r="D23118" s="57">
        <v>14774</v>
      </c>
    </row>
    <row r="23119" spans="1:4">
      <c r="A23119" s="54">
        <v>268711</v>
      </c>
      <c r="B23119" s="54" t="s">
        <v>20790</v>
      </c>
      <c r="D23119" s="57">
        <v>21822</v>
      </c>
    </row>
    <row r="23120" spans="1:4">
      <c r="A23120" s="54">
        <v>268712</v>
      </c>
      <c r="B23120" s="54" t="s">
        <v>20791</v>
      </c>
      <c r="D23120" s="57">
        <v>14774</v>
      </c>
    </row>
    <row r="23121" spans="1:4">
      <c r="A23121" s="54">
        <v>268713</v>
      </c>
      <c r="B23121" s="54" t="s">
        <v>20792</v>
      </c>
      <c r="D23121" s="57">
        <v>841</v>
      </c>
    </row>
    <row r="23122" spans="1:4">
      <c r="A23122" s="54">
        <v>268714</v>
      </c>
      <c r="B23122" s="54" t="s">
        <v>20793</v>
      </c>
      <c r="D23122" s="57">
        <v>886</v>
      </c>
    </row>
    <row r="23123" spans="1:4">
      <c r="A23123" s="54">
        <v>268716</v>
      </c>
      <c r="B23123" s="54" t="s">
        <v>20794</v>
      </c>
      <c r="D23123" s="57">
        <v>569</v>
      </c>
    </row>
    <row r="23124" spans="1:4">
      <c r="A23124" s="54">
        <v>268717</v>
      </c>
      <c r="B23124" s="54" t="s">
        <v>20795</v>
      </c>
      <c r="D23124" s="57">
        <v>2524</v>
      </c>
    </row>
    <row r="23125" spans="1:4">
      <c r="A23125" s="54">
        <v>268718</v>
      </c>
      <c r="B23125" s="54" t="s">
        <v>20796</v>
      </c>
      <c r="D23125" s="57">
        <v>2524</v>
      </c>
    </row>
    <row r="23126" spans="1:4">
      <c r="A23126" s="54">
        <v>268719</v>
      </c>
      <c r="B23126" s="54" t="s">
        <v>20797</v>
      </c>
      <c r="D23126" s="57">
        <v>2524</v>
      </c>
    </row>
    <row r="23127" spans="1:4">
      <c r="A23127" s="54">
        <v>268720</v>
      </c>
      <c r="B23127" s="54" t="s">
        <v>20798</v>
      </c>
      <c r="D23127" s="57">
        <v>3429</v>
      </c>
    </row>
    <row r="23128" spans="1:4">
      <c r="A23128" s="54">
        <v>268725</v>
      </c>
      <c r="B23128" s="54" t="s">
        <v>20799</v>
      </c>
      <c r="D23128" s="57">
        <v>79</v>
      </c>
    </row>
    <row r="23129" spans="1:4">
      <c r="A23129" s="54">
        <v>268737</v>
      </c>
      <c r="B23129" s="54" t="s">
        <v>20800</v>
      </c>
      <c r="D23129" s="57">
        <v>18448</v>
      </c>
    </row>
    <row r="23130" spans="1:4">
      <c r="A23130" s="54">
        <v>268738</v>
      </c>
      <c r="B23130" s="54" t="s">
        <v>20801</v>
      </c>
      <c r="D23130" s="57">
        <v>3573</v>
      </c>
    </row>
    <row r="23131" spans="1:4">
      <c r="A23131" s="54">
        <v>268740</v>
      </c>
      <c r="B23131" s="54" t="s">
        <v>20802</v>
      </c>
      <c r="D23131" s="57">
        <v>12707</v>
      </c>
    </row>
    <row r="23132" spans="1:4">
      <c r="A23132" s="54">
        <v>268741</v>
      </c>
      <c r="B23132" s="54" t="s">
        <v>20803</v>
      </c>
      <c r="D23132" s="57">
        <v>574</v>
      </c>
    </row>
    <row r="23133" spans="1:4">
      <c r="A23133" s="54">
        <v>268742</v>
      </c>
      <c r="B23133" s="54" t="s">
        <v>20804</v>
      </c>
      <c r="D23133" s="57">
        <v>3573</v>
      </c>
    </row>
    <row r="23134" spans="1:4">
      <c r="A23134" s="54">
        <v>268743</v>
      </c>
      <c r="B23134" s="54" t="s">
        <v>20805</v>
      </c>
      <c r="D23134" s="57">
        <v>2274</v>
      </c>
    </row>
    <row r="23135" spans="1:4">
      <c r="A23135" s="54">
        <v>268744</v>
      </c>
      <c r="B23135" s="54" t="s">
        <v>20806</v>
      </c>
      <c r="D23135" s="57">
        <v>2274</v>
      </c>
    </row>
    <row r="23136" spans="1:4">
      <c r="A23136" s="54">
        <v>268748</v>
      </c>
      <c r="B23136" s="54" t="s">
        <v>20807</v>
      </c>
      <c r="D23136" s="57">
        <v>54978</v>
      </c>
    </row>
    <row r="23137" spans="1:4">
      <c r="A23137" s="54">
        <v>268749</v>
      </c>
      <c r="B23137" s="54" t="s">
        <v>20808</v>
      </c>
      <c r="D23137" s="57">
        <v>9837</v>
      </c>
    </row>
    <row r="23138" spans="1:4">
      <c r="A23138" s="54">
        <v>268751</v>
      </c>
      <c r="B23138" s="54" t="s">
        <v>20809</v>
      </c>
      <c r="D23138" s="57">
        <v>3573</v>
      </c>
    </row>
    <row r="23139" spans="1:4">
      <c r="A23139" s="54">
        <v>268761</v>
      </c>
      <c r="B23139" s="54" t="s">
        <v>20810</v>
      </c>
      <c r="D23139" s="57">
        <v>53756</v>
      </c>
    </row>
    <row r="23140" spans="1:4">
      <c r="A23140" s="54">
        <v>268762</v>
      </c>
      <c r="B23140" s="54" t="s">
        <v>20811</v>
      </c>
      <c r="D23140" s="57">
        <v>9819</v>
      </c>
    </row>
    <row r="23141" spans="1:4">
      <c r="A23141" s="54">
        <v>268768</v>
      </c>
      <c r="B23141" s="54" t="s">
        <v>16083</v>
      </c>
      <c r="D23141" s="57">
        <v>5213</v>
      </c>
    </row>
    <row r="23142" spans="1:4">
      <c r="A23142" s="54">
        <v>268788</v>
      </c>
      <c r="B23142" s="54" t="s">
        <v>20812</v>
      </c>
      <c r="D23142" s="57">
        <v>3985</v>
      </c>
    </row>
    <row r="23143" spans="1:4">
      <c r="A23143" s="54">
        <v>268789</v>
      </c>
      <c r="B23143" s="54" t="s">
        <v>20813</v>
      </c>
      <c r="D23143" s="57">
        <v>4404</v>
      </c>
    </row>
    <row r="23144" spans="1:4">
      <c r="A23144" s="54">
        <v>268790</v>
      </c>
      <c r="B23144" s="54" t="s">
        <v>20814</v>
      </c>
      <c r="D23144" s="57">
        <v>8718</v>
      </c>
    </row>
    <row r="23145" spans="1:4">
      <c r="A23145" s="54">
        <v>268792</v>
      </c>
      <c r="B23145" s="54" t="s">
        <v>20815</v>
      </c>
      <c r="D23145" s="57">
        <v>10220</v>
      </c>
    </row>
    <row r="23146" spans="1:4">
      <c r="A23146" s="54">
        <v>268794</v>
      </c>
      <c r="B23146" s="54" t="s">
        <v>20816</v>
      </c>
      <c r="D23146" s="57">
        <v>12167</v>
      </c>
    </row>
    <row r="23147" spans="1:4">
      <c r="A23147" s="54">
        <v>268809</v>
      </c>
      <c r="B23147" s="54" t="s">
        <v>20817</v>
      </c>
      <c r="D23147" s="57">
        <v>4404</v>
      </c>
    </row>
    <row r="23148" spans="1:4">
      <c r="A23148" s="54">
        <v>268811</v>
      </c>
      <c r="B23148" s="54" t="s">
        <v>20818</v>
      </c>
      <c r="D23148" s="57">
        <v>12167</v>
      </c>
    </row>
    <row r="23149" spans="1:4">
      <c r="A23149" s="54">
        <v>268812</v>
      </c>
      <c r="B23149" s="54" t="s">
        <v>20819</v>
      </c>
      <c r="D23149" s="57">
        <v>12167</v>
      </c>
    </row>
    <row r="23150" spans="1:4">
      <c r="A23150" s="54">
        <v>268813</v>
      </c>
      <c r="B23150" s="54" t="s">
        <v>20820</v>
      </c>
      <c r="D23150" s="57">
        <v>14774</v>
      </c>
    </row>
    <row r="23151" spans="1:4">
      <c r="A23151" s="54">
        <v>268816</v>
      </c>
      <c r="B23151" s="54" t="s">
        <v>20821</v>
      </c>
      <c r="D23151" s="57">
        <v>2120</v>
      </c>
    </row>
    <row r="23152" spans="1:4">
      <c r="A23152" s="54">
        <v>268818</v>
      </c>
      <c r="B23152" s="54" t="s">
        <v>23970</v>
      </c>
      <c r="D23152" s="57">
        <v>1301</v>
      </c>
    </row>
    <row r="23153" spans="1:4">
      <c r="A23153" s="54">
        <v>268819</v>
      </c>
      <c r="B23153" s="54" t="s">
        <v>24198</v>
      </c>
      <c r="D23153" s="57">
        <v>14774</v>
      </c>
    </row>
    <row r="23154" spans="1:4">
      <c r="A23154" s="54">
        <v>268820</v>
      </c>
      <c r="B23154" s="54" t="s">
        <v>20822</v>
      </c>
      <c r="D23154" s="57">
        <v>13383</v>
      </c>
    </row>
    <row r="23155" spans="1:4">
      <c r="A23155" s="54">
        <v>268821</v>
      </c>
      <c r="B23155" s="54" t="s">
        <v>20823</v>
      </c>
      <c r="D23155" s="57">
        <v>14774</v>
      </c>
    </row>
    <row r="23156" spans="1:4">
      <c r="A23156" s="54">
        <v>268822</v>
      </c>
      <c r="B23156" s="54" t="s">
        <v>20822</v>
      </c>
      <c r="D23156" s="57">
        <v>13383</v>
      </c>
    </row>
    <row r="23157" spans="1:4">
      <c r="A23157" s="54">
        <v>268827</v>
      </c>
      <c r="B23157" s="54" t="s">
        <v>20824</v>
      </c>
      <c r="D23157" s="57">
        <v>708</v>
      </c>
    </row>
    <row r="23158" spans="1:4">
      <c r="A23158" s="54">
        <v>268828</v>
      </c>
      <c r="B23158" s="54" t="s">
        <v>20825</v>
      </c>
      <c r="D23158" s="57">
        <v>2511</v>
      </c>
    </row>
    <row r="23159" spans="1:4">
      <c r="A23159" s="54">
        <v>268829</v>
      </c>
      <c r="B23159" s="54" t="s">
        <v>20826</v>
      </c>
      <c r="D23159" s="57">
        <v>11073</v>
      </c>
    </row>
    <row r="23160" spans="1:4">
      <c r="A23160" s="54">
        <v>268844</v>
      </c>
      <c r="B23160" s="54" t="s">
        <v>20827</v>
      </c>
      <c r="D23160" s="57">
        <v>9837</v>
      </c>
    </row>
    <row r="23161" spans="1:4">
      <c r="A23161" s="54">
        <v>268845</v>
      </c>
      <c r="B23161" s="54" t="s">
        <v>20828</v>
      </c>
      <c r="D23161" s="57">
        <v>3852</v>
      </c>
    </row>
    <row r="23162" spans="1:4">
      <c r="A23162" s="54">
        <v>268851</v>
      </c>
      <c r="B23162" s="54" t="s">
        <v>20829</v>
      </c>
      <c r="D23162" s="57">
        <v>41058</v>
      </c>
    </row>
    <row r="23163" spans="1:4">
      <c r="A23163" s="54">
        <v>268852</v>
      </c>
      <c r="B23163" s="54" t="s">
        <v>20830</v>
      </c>
      <c r="D23163" s="57">
        <v>42327</v>
      </c>
    </row>
    <row r="23164" spans="1:4">
      <c r="A23164" s="54">
        <v>268853</v>
      </c>
      <c r="B23164" s="54" t="s">
        <v>20831</v>
      </c>
      <c r="D23164" s="57">
        <v>100000</v>
      </c>
    </row>
    <row r="23165" spans="1:4">
      <c r="A23165" s="54">
        <v>268854</v>
      </c>
      <c r="B23165" s="54" t="s">
        <v>20832</v>
      </c>
      <c r="D23165" s="57">
        <v>100000</v>
      </c>
    </row>
    <row r="23166" spans="1:4">
      <c r="A23166" s="54">
        <v>268855</v>
      </c>
      <c r="B23166" s="54" t="s">
        <v>20833</v>
      </c>
      <c r="D23166" s="57">
        <v>100000</v>
      </c>
    </row>
    <row r="23167" spans="1:4">
      <c r="A23167" s="54">
        <v>268856</v>
      </c>
      <c r="B23167" s="54" t="s">
        <v>20834</v>
      </c>
      <c r="D23167" s="57">
        <v>100000</v>
      </c>
    </row>
    <row r="23168" spans="1:4">
      <c r="A23168" s="54">
        <v>268863</v>
      </c>
      <c r="B23168" s="54" t="s">
        <v>20835</v>
      </c>
      <c r="D23168" s="57">
        <v>3946</v>
      </c>
    </row>
    <row r="23169" spans="1:4">
      <c r="A23169" s="54">
        <v>268864</v>
      </c>
      <c r="B23169" s="54" t="s">
        <v>20836</v>
      </c>
      <c r="D23169" s="57">
        <v>886</v>
      </c>
    </row>
    <row r="23170" spans="1:4">
      <c r="A23170" s="54">
        <v>268867</v>
      </c>
      <c r="B23170" s="54" t="s">
        <v>20837</v>
      </c>
      <c r="D23170" s="57">
        <v>15932</v>
      </c>
    </row>
    <row r="23171" spans="1:4">
      <c r="A23171" s="54">
        <v>268868</v>
      </c>
      <c r="B23171" s="54" t="s">
        <v>20838</v>
      </c>
      <c r="D23171" s="57">
        <v>15932</v>
      </c>
    </row>
    <row r="23172" spans="1:4">
      <c r="A23172" s="54">
        <v>268869</v>
      </c>
      <c r="B23172" s="54" t="s">
        <v>20839</v>
      </c>
      <c r="D23172" s="57">
        <v>1188</v>
      </c>
    </row>
    <row r="23173" spans="1:4">
      <c r="A23173" s="54">
        <v>268870</v>
      </c>
      <c r="B23173" s="54" t="s">
        <v>20840</v>
      </c>
      <c r="D23173" s="57">
        <v>913</v>
      </c>
    </row>
    <row r="23174" spans="1:4">
      <c r="A23174" s="54">
        <v>268871</v>
      </c>
      <c r="B23174" s="54" t="s">
        <v>20841</v>
      </c>
      <c r="D23174" s="57">
        <v>941</v>
      </c>
    </row>
    <row r="23175" spans="1:4">
      <c r="A23175" s="54">
        <v>268884</v>
      </c>
      <c r="B23175" s="54" t="s">
        <v>20842</v>
      </c>
      <c r="D23175" s="57">
        <v>1332</v>
      </c>
    </row>
    <row r="23176" spans="1:4">
      <c r="A23176" s="54">
        <v>268885</v>
      </c>
      <c r="B23176" s="54" t="s">
        <v>20843</v>
      </c>
      <c r="D23176" s="57">
        <v>100000</v>
      </c>
    </row>
    <row r="23177" spans="1:4">
      <c r="A23177" s="54">
        <v>268886</v>
      </c>
      <c r="B23177" s="54" t="s">
        <v>20844</v>
      </c>
      <c r="D23177" s="57">
        <v>100000</v>
      </c>
    </row>
    <row r="23178" spans="1:4">
      <c r="A23178" s="54">
        <v>268887</v>
      </c>
      <c r="B23178" s="54" t="s">
        <v>24199</v>
      </c>
      <c r="D23178" s="57">
        <v>3596</v>
      </c>
    </row>
    <row r="23179" spans="1:4">
      <c r="A23179" s="54">
        <v>268888</v>
      </c>
      <c r="B23179" s="54" t="s">
        <v>20845</v>
      </c>
      <c r="D23179" s="57">
        <v>22871</v>
      </c>
    </row>
    <row r="23180" spans="1:4">
      <c r="A23180" s="54">
        <v>268889</v>
      </c>
      <c r="B23180" s="54" t="s">
        <v>20846</v>
      </c>
      <c r="D23180" s="57">
        <v>26390</v>
      </c>
    </row>
    <row r="23181" spans="1:4">
      <c r="A23181" s="54">
        <v>268912</v>
      </c>
      <c r="B23181" s="54" t="s">
        <v>20847</v>
      </c>
      <c r="D23181" s="57">
        <v>4479</v>
      </c>
    </row>
    <row r="23182" spans="1:4">
      <c r="A23182" s="54">
        <v>268914</v>
      </c>
      <c r="B23182" s="54" t="s">
        <v>20848</v>
      </c>
      <c r="D23182" s="57">
        <v>4157</v>
      </c>
    </row>
    <row r="23183" spans="1:4">
      <c r="A23183" s="54">
        <v>268915</v>
      </c>
      <c r="B23183" s="54" t="s">
        <v>17908</v>
      </c>
      <c r="D23183" s="57">
        <v>5970</v>
      </c>
    </row>
    <row r="23184" spans="1:4">
      <c r="A23184" s="54">
        <v>268917</v>
      </c>
      <c r="B23184" s="54" t="s">
        <v>14937</v>
      </c>
      <c r="D23184" s="57">
        <v>4811</v>
      </c>
    </row>
    <row r="23185" spans="1:4">
      <c r="A23185" s="54">
        <v>268921</v>
      </c>
      <c r="B23185" s="54" t="s">
        <v>20849</v>
      </c>
      <c r="D23185" s="57">
        <v>1218</v>
      </c>
    </row>
    <row r="23186" spans="1:4">
      <c r="A23186" s="54">
        <v>268922</v>
      </c>
      <c r="B23186" s="54" t="s">
        <v>20850</v>
      </c>
      <c r="D23186" s="57">
        <v>6295</v>
      </c>
    </row>
    <row r="23187" spans="1:4">
      <c r="A23187" s="54">
        <v>268923</v>
      </c>
      <c r="B23187" s="54" t="s">
        <v>20851</v>
      </c>
      <c r="D23187" s="57">
        <v>6885</v>
      </c>
    </row>
    <row r="23188" spans="1:4">
      <c r="A23188" s="54">
        <v>268926</v>
      </c>
      <c r="B23188" s="54" t="s">
        <v>20852</v>
      </c>
      <c r="D23188" s="57">
        <v>3086</v>
      </c>
    </row>
    <row r="23189" spans="1:4">
      <c r="A23189" s="54">
        <v>268935</v>
      </c>
      <c r="B23189" s="54" t="s">
        <v>20853</v>
      </c>
      <c r="D23189" s="57">
        <v>14774</v>
      </c>
    </row>
    <row r="23190" spans="1:4">
      <c r="A23190" s="54">
        <v>268941</v>
      </c>
      <c r="B23190" s="54" t="s">
        <v>20854</v>
      </c>
      <c r="D23190" s="57">
        <v>1908</v>
      </c>
    </row>
    <row r="23191" spans="1:4">
      <c r="A23191" s="54">
        <v>268943</v>
      </c>
      <c r="B23191" s="54" t="s">
        <v>20855</v>
      </c>
      <c r="D23191" s="57">
        <v>1406</v>
      </c>
    </row>
    <row r="23192" spans="1:4">
      <c r="A23192" s="54">
        <v>268944</v>
      </c>
      <c r="B23192" s="54" t="s">
        <v>20856</v>
      </c>
      <c r="D23192" s="57">
        <v>871</v>
      </c>
    </row>
    <row r="23193" spans="1:4">
      <c r="A23193" s="54">
        <v>268945</v>
      </c>
      <c r="B23193" s="54" t="s">
        <v>20857</v>
      </c>
      <c r="D23193" s="57">
        <v>9837</v>
      </c>
    </row>
    <row r="23194" spans="1:4">
      <c r="A23194" s="54">
        <v>268946</v>
      </c>
      <c r="B23194" s="54" t="s">
        <v>20858</v>
      </c>
      <c r="D23194" s="57">
        <v>10947</v>
      </c>
    </row>
    <row r="23195" spans="1:4">
      <c r="A23195" s="54">
        <v>268950</v>
      </c>
      <c r="B23195" s="54" t="s">
        <v>20859</v>
      </c>
      <c r="D23195" s="57">
        <v>4138</v>
      </c>
    </row>
    <row r="23196" spans="1:4">
      <c r="A23196" s="54">
        <v>268951</v>
      </c>
      <c r="B23196" s="54" t="s">
        <v>20860</v>
      </c>
      <c r="D23196" s="57">
        <v>1152</v>
      </c>
    </row>
    <row r="23197" spans="1:4">
      <c r="A23197" s="54">
        <v>268952</v>
      </c>
      <c r="B23197" s="54" t="s">
        <v>20861</v>
      </c>
      <c r="D23197" s="57">
        <v>9993</v>
      </c>
    </row>
    <row r="23198" spans="1:4">
      <c r="A23198" s="54">
        <v>268960</v>
      </c>
      <c r="B23198" s="54" t="s">
        <v>20862</v>
      </c>
      <c r="D23198" s="57">
        <v>4391</v>
      </c>
    </row>
    <row r="23199" spans="1:4">
      <c r="A23199" s="54">
        <v>268985</v>
      </c>
      <c r="B23199" s="54" t="s">
        <v>20863</v>
      </c>
      <c r="D23199" s="57">
        <v>10680</v>
      </c>
    </row>
    <row r="23200" spans="1:4">
      <c r="A23200" s="54">
        <v>268998</v>
      </c>
      <c r="B23200" s="54" t="s">
        <v>20864</v>
      </c>
      <c r="D23200" s="57">
        <v>26619</v>
      </c>
    </row>
    <row r="23201" spans="1:4">
      <c r="A23201" s="54">
        <v>269004</v>
      </c>
      <c r="B23201" s="54" t="s">
        <v>20865</v>
      </c>
      <c r="D23201" s="57">
        <v>7605</v>
      </c>
    </row>
    <row r="23202" spans="1:4">
      <c r="A23202" s="54">
        <v>269005</v>
      </c>
      <c r="B23202" s="54" t="s">
        <v>24200</v>
      </c>
      <c r="D23202" s="57">
        <v>7174</v>
      </c>
    </row>
    <row r="23203" spans="1:4">
      <c r="A23203" s="54">
        <v>269006</v>
      </c>
      <c r="B23203" s="54" t="s">
        <v>24201</v>
      </c>
      <c r="D23203" s="57">
        <v>7174</v>
      </c>
    </row>
    <row r="23204" spans="1:4">
      <c r="A23204" s="54">
        <v>269007</v>
      </c>
      <c r="B23204" s="54" t="s">
        <v>24202</v>
      </c>
      <c r="D23204" s="57">
        <v>11319</v>
      </c>
    </row>
    <row r="23205" spans="1:4">
      <c r="A23205" s="54">
        <v>269008</v>
      </c>
      <c r="B23205" s="54" t="s">
        <v>24203</v>
      </c>
      <c r="D23205" s="57">
        <v>531</v>
      </c>
    </row>
    <row r="23206" spans="1:4">
      <c r="A23206" s="54">
        <v>269017</v>
      </c>
      <c r="B23206" s="54" t="s">
        <v>20866</v>
      </c>
      <c r="D23206" s="57">
        <v>16965</v>
      </c>
    </row>
    <row r="23207" spans="1:4">
      <c r="A23207" s="54">
        <v>269028</v>
      </c>
      <c r="B23207" s="54" t="s">
        <v>20543</v>
      </c>
      <c r="D23207" s="57">
        <v>61139</v>
      </c>
    </row>
    <row r="23208" spans="1:4">
      <c r="A23208" s="54">
        <v>269032</v>
      </c>
      <c r="B23208" s="54" t="s">
        <v>20867</v>
      </c>
      <c r="D23208" s="57">
        <v>484</v>
      </c>
    </row>
    <row r="23209" spans="1:4">
      <c r="A23209" s="54">
        <v>269034</v>
      </c>
      <c r="B23209" s="54" t="s">
        <v>20868</v>
      </c>
      <c r="D23209" s="57">
        <v>3573</v>
      </c>
    </row>
    <row r="23210" spans="1:4">
      <c r="A23210" s="54">
        <v>269039</v>
      </c>
      <c r="B23210" s="54" t="s">
        <v>20869</v>
      </c>
      <c r="D23210" s="57">
        <v>9837</v>
      </c>
    </row>
    <row r="23211" spans="1:4">
      <c r="A23211" s="54">
        <v>269041</v>
      </c>
      <c r="B23211" s="54" t="s">
        <v>20870</v>
      </c>
      <c r="D23211" s="57">
        <v>2359</v>
      </c>
    </row>
    <row r="23212" spans="1:4">
      <c r="A23212" s="54">
        <v>269044</v>
      </c>
      <c r="B23212" s="54" t="s">
        <v>20871</v>
      </c>
      <c r="D23212" s="57">
        <v>3573</v>
      </c>
    </row>
    <row r="23213" spans="1:4">
      <c r="A23213" s="54">
        <v>269051</v>
      </c>
      <c r="B23213" s="54" t="s">
        <v>20872</v>
      </c>
      <c r="D23213" s="57">
        <v>100000</v>
      </c>
    </row>
    <row r="23214" spans="1:4">
      <c r="A23214" s="54">
        <v>269062</v>
      </c>
      <c r="B23214" s="54" t="s">
        <v>20873</v>
      </c>
      <c r="D23214" s="57">
        <v>28218</v>
      </c>
    </row>
    <row r="23215" spans="1:4">
      <c r="A23215" s="54">
        <v>269064</v>
      </c>
      <c r="B23215" s="54" t="s">
        <v>20874</v>
      </c>
      <c r="D23215" s="57">
        <v>18307</v>
      </c>
    </row>
    <row r="23216" spans="1:4">
      <c r="A23216" s="54">
        <v>269065</v>
      </c>
      <c r="B23216" s="54" t="s">
        <v>20875</v>
      </c>
      <c r="D23216" s="57">
        <v>57612</v>
      </c>
    </row>
    <row r="23217" spans="1:4">
      <c r="A23217" s="54">
        <v>269066</v>
      </c>
      <c r="B23217" s="54" t="s">
        <v>20876</v>
      </c>
      <c r="D23217" s="57">
        <v>57612</v>
      </c>
    </row>
    <row r="23218" spans="1:4">
      <c r="A23218" s="54">
        <v>269067</v>
      </c>
      <c r="B23218" s="54" t="s">
        <v>20877</v>
      </c>
      <c r="D23218" s="57">
        <v>57612</v>
      </c>
    </row>
    <row r="23219" spans="1:4">
      <c r="A23219" s="54">
        <v>269068</v>
      </c>
      <c r="B23219" s="54" t="s">
        <v>20878</v>
      </c>
      <c r="D23219" s="57">
        <v>57612</v>
      </c>
    </row>
    <row r="23220" spans="1:4">
      <c r="A23220" s="54">
        <v>269069</v>
      </c>
      <c r="B23220" s="54" t="s">
        <v>20879</v>
      </c>
      <c r="D23220" s="57">
        <v>1292</v>
      </c>
    </row>
    <row r="23221" spans="1:4">
      <c r="A23221" s="54">
        <v>269070</v>
      </c>
      <c r="B23221" s="54" t="s">
        <v>20880</v>
      </c>
      <c r="D23221" s="57">
        <v>17087</v>
      </c>
    </row>
    <row r="23222" spans="1:4">
      <c r="A23222" s="54">
        <v>269073</v>
      </c>
      <c r="B23222" s="54" t="s">
        <v>20881</v>
      </c>
      <c r="D23222" s="57">
        <v>6019</v>
      </c>
    </row>
    <row r="23223" spans="1:4">
      <c r="A23223" s="54">
        <v>269074</v>
      </c>
      <c r="B23223" s="54" t="s">
        <v>20882</v>
      </c>
      <c r="D23223" s="57">
        <v>9837</v>
      </c>
    </row>
    <row r="23224" spans="1:4">
      <c r="A23224" s="54">
        <v>269082</v>
      </c>
      <c r="B23224" s="54" t="s">
        <v>20883</v>
      </c>
      <c r="D23224" s="57">
        <v>3753</v>
      </c>
    </row>
    <row r="23225" spans="1:4">
      <c r="A23225" s="54">
        <v>269083</v>
      </c>
      <c r="B23225" s="54" t="s">
        <v>20884</v>
      </c>
      <c r="D23225" s="57">
        <v>3753</v>
      </c>
    </row>
    <row r="23226" spans="1:4">
      <c r="A23226" s="54">
        <v>269084</v>
      </c>
      <c r="B23226" s="54" t="s">
        <v>20885</v>
      </c>
      <c r="D23226" s="57">
        <v>3573</v>
      </c>
    </row>
    <row r="23227" spans="1:4">
      <c r="A23227" s="54">
        <v>269085</v>
      </c>
      <c r="B23227" s="54" t="s">
        <v>20886</v>
      </c>
      <c r="D23227" s="57">
        <v>9837</v>
      </c>
    </row>
    <row r="23228" spans="1:4">
      <c r="A23228" s="54">
        <v>269096</v>
      </c>
      <c r="B23228" s="54" t="s">
        <v>20887</v>
      </c>
      <c r="D23228" s="57">
        <v>10004</v>
      </c>
    </row>
    <row r="23229" spans="1:4">
      <c r="A23229" s="54">
        <v>269109</v>
      </c>
      <c r="B23229" s="54" t="s">
        <v>20888</v>
      </c>
      <c r="D23229" s="57">
        <v>9837</v>
      </c>
    </row>
    <row r="23230" spans="1:4">
      <c r="A23230" s="54">
        <v>269113</v>
      </c>
      <c r="B23230" s="54" t="s">
        <v>20889</v>
      </c>
      <c r="D23230" s="57">
        <v>19097</v>
      </c>
    </row>
    <row r="23231" spans="1:4">
      <c r="A23231" s="54">
        <v>269116</v>
      </c>
      <c r="B23231" s="54" t="s">
        <v>20890</v>
      </c>
      <c r="D23231" s="57">
        <v>4118</v>
      </c>
    </row>
    <row r="23232" spans="1:4">
      <c r="A23232" s="54">
        <v>269128</v>
      </c>
      <c r="B23232" s="54" t="s">
        <v>24204</v>
      </c>
      <c r="D23232" s="57">
        <v>4303</v>
      </c>
    </row>
    <row r="23233" spans="1:4">
      <c r="A23233" s="54">
        <v>269129</v>
      </c>
      <c r="B23233" s="54" t="s">
        <v>20891</v>
      </c>
      <c r="D23233" s="57">
        <v>4303</v>
      </c>
    </row>
    <row r="23234" spans="1:4">
      <c r="A23234" s="54">
        <v>269130</v>
      </c>
      <c r="B23234" s="54" t="s">
        <v>20892</v>
      </c>
      <c r="D23234" s="57">
        <v>11220</v>
      </c>
    </row>
    <row r="23235" spans="1:4">
      <c r="A23235" s="54">
        <v>269131</v>
      </c>
      <c r="B23235" s="54" t="s">
        <v>20893</v>
      </c>
      <c r="D23235" s="57">
        <v>4384</v>
      </c>
    </row>
    <row r="23236" spans="1:4">
      <c r="A23236" s="54">
        <v>269132</v>
      </c>
      <c r="B23236" s="54" t="s">
        <v>20894</v>
      </c>
      <c r="D23236" s="57">
        <v>4384</v>
      </c>
    </row>
    <row r="23237" spans="1:4">
      <c r="A23237" s="54">
        <v>269133</v>
      </c>
      <c r="B23237" s="54" t="s">
        <v>20895</v>
      </c>
      <c r="D23237" s="57">
        <v>4404</v>
      </c>
    </row>
    <row r="23238" spans="1:4">
      <c r="A23238" s="54">
        <v>269134</v>
      </c>
      <c r="B23238" s="54" t="s">
        <v>20896</v>
      </c>
      <c r="D23238" s="57">
        <v>4404</v>
      </c>
    </row>
    <row r="23239" spans="1:4">
      <c r="A23239" s="54">
        <v>269135</v>
      </c>
      <c r="B23239" s="54" t="s">
        <v>20897</v>
      </c>
      <c r="D23239" s="57">
        <v>14774</v>
      </c>
    </row>
    <row r="23240" spans="1:4">
      <c r="A23240" s="54">
        <v>269152</v>
      </c>
      <c r="B23240" s="54" t="s">
        <v>20898</v>
      </c>
      <c r="D23240" s="57">
        <v>3742</v>
      </c>
    </row>
    <row r="23241" spans="1:4">
      <c r="A23241" s="54">
        <v>269153</v>
      </c>
      <c r="B23241" s="54" t="s">
        <v>20899</v>
      </c>
      <c r="D23241" s="57">
        <v>9262</v>
      </c>
    </row>
    <row r="23242" spans="1:4">
      <c r="A23242" s="54">
        <v>269159</v>
      </c>
      <c r="B23242" s="54" t="s">
        <v>20900</v>
      </c>
      <c r="D23242" s="57">
        <v>9442</v>
      </c>
    </row>
    <row r="23243" spans="1:4">
      <c r="A23243" s="54">
        <v>269160</v>
      </c>
      <c r="B23243" s="54" t="s">
        <v>20901</v>
      </c>
      <c r="D23243" s="57">
        <v>8970</v>
      </c>
    </row>
    <row r="23244" spans="1:4">
      <c r="A23244" s="54">
        <v>269163</v>
      </c>
      <c r="B23244" s="54" t="s">
        <v>15766</v>
      </c>
      <c r="D23244" s="57">
        <v>297</v>
      </c>
    </row>
    <row r="23245" spans="1:4">
      <c r="A23245" s="54">
        <v>269169</v>
      </c>
      <c r="B23245" s="54" t="s">
        <v>20902</v>
      </c>
      <c r="D23245" s="57">
        <v>16185</v>
      </c>
    </row>
    <row r="23246" spans="1:4">
      <c r="A23246" s="54">
        <v>269179</v>
      </c>
      <c r="B23246" s="54" t="s">
        <v>20903</v>
      </c>
      <c r="D23246" s="57">
        <v>1757</v>
      </c>
    </row>
    <row r="23247" spans="1:4">
      <c r="A23247" s="54">
        <v>269180</v>
      </c>
      <c r="B23247" s="54" t="s">
        <v>20904</v>
      </c>
      <c r="D23247" s="57">
        <v>6491</v>
      </c>
    </row>
    <row r="23248" spans="1:4">
      <c r="A23248" s="54">
        <v>269181</v>
      </c>
      <c r="B23248" s="54" t="s">
        <v>20905</v>
      </c>
      <c r="D23248" s="57">
        <v>2004</v>
      </c>
    </row>
    <row r="23249" spans="1:4">
      <c r="A23249" s="54">
        <v>269183</v>
      </c>
      <c r="B23249" s="54" t="s">
        <v>20906</v>
      </c>
      <c r="D23249" s="57">
        <v>4303</v>
      </c>
    </row>
    <row r="23250" spans="1:4">
      <c r="A23250" s="54">
        <v>269204</v>
      </c>
      <c r="B23250" s="54" t="s">
        <v>20907</v>
      </c>
      <c r="D23250" s="57">
        <v>696</v>
      </c>
    </row>
    <row r="23251" spans="1:4">
      <c r="A23251" s="54">
        <v>269205</v>
      </c>
      <c r="B23251" s="54" t="s">
        <v>20908</v>
      </c>
      <c r="D23251" s="57">
        <v>684</v>
      </c>
    </row>
    <row r="23252" spans="1:4">
      <c r="A23252" s="54">
        <v>269208</v>
      </c>
      <c r="B23252" s="54" t="s">
        <v>24205</v>
      </c>
      <c r="D23252" s="57">
        <v>10815</v>
      </c>
    </row>
    <row r="23253" spans="1:4">
      <c r="A23253" s="54">
        <v>269215</v>
      </c>
      <c r="B23253" s="54" t="s">
        <v>20909</v>
      </c>
      <c r="D23253" s="57">
        <v>53</v>
      </c>
    </row>
    <row r="23254" spans="1:4">
      <c r="A23254" s="54">
        <v>269216</v>
      </c>
      <c r="B23254" s="54" t="s">
        <v>20910</v>
      </c>
      <c r="D23254" s="57">
        <v>3512</v>
      </c>
    </row>
    <row r="23255" spans="1:4">
      <c r="A23255" s="54">
        <v>269219</v>
      </c>
      <c r="B23255" s="54" t="s">
        <v>20911</v>
      </c>
      <c r="D23255" s="57">
        <v>29</v>
      </c>
    </row>
    <row r="23256" spans="1:4">
      <c r="A23256" s="54">
        <v>269222</v>
      </c>
      <c r="B23256" s="54" t="s">
        <v>24206</v>
      </c>
      <c r="D23256" s="57">
        <v>56</v>
      </c>
    </row>
    <row r="23257" spans="1:4">
      <c r="A23257" s="54">
        <v>269254</v>
      </c>
      <c r="B23257" s="54" t="s">
        <v>20912</v>
      </c>
      <c r="D23257" s="57">
        <v>1791</v>
      </c>
    </row>
    <row r="23258" spans="1:4">
      <c r="A23258" s="54">
        <v>269255</v>
      </c>
      <c r="B23258" s="54" t="s">
        <v>20913</v>
      </c>
      <c r="D23258" s="57">
        <v>5437</v>
      </c>
    </row>
    <row r="23259" spans="1:4">
      <c r="A23259" s="54">
        <v>269266</v>
      </c>
      <c r="B23259" s="54" t="s">
        <v>20914</v>
      </c>
      <c r="D23259" s="57">
        <v>44773</v>
      </c>
    </row>
    <row r="23260" spans="1:4">
      <c r="A23260" s="54">
        <v>269267</v>
      </c>
      <c r="B23260" s="54" t="s">
        <v>20915</v>
      </c>
      <c r="D23260" s="57">
        <v>14774</v>
      </c>
    </row>
    <row r="23261" spans="1:4">
      <c r="A23261" s="54">
        <v>269268</v>
      </c>
      <c r="B23261" s="54" t="s">
        <v>20916</v>
      </c>
      <c r="D23261" s="57">
        <v>14774</v>
      </c>
    </row>
    <row r="23262" spans="1:4">
      <c r="A23262" s="54">
        <v>269271</v>
      </c>
      <c r="B23262" s="54" t="s">
        <v>20917</v>
      </c>
      <c r="D23262" s="57">
        <v>3946</v>
      </c>
    </row>
    <row r="23263" spans="1:4">
      <c r="A23263" s="54">
        <v>269279</v>
      </c>
      <c r="B23263" s="54" t="s">
        <v>24207</v>
      </c>
      <c r="D23263" s="57">
        <v>411</v>
      </c>
    </row>
    <row r="23264" spans="1:4">
      <c r="A23264" s="54">
        <v>269281</v>
      </c>
      <c r="B23264" s="54" t="s">
        <v>20918</v>
      </c>
      <c r="D23264" s="57">
        <v>107</v>
      </c>
    </row>
    <row r="23265" spans="1:4">
      <c r="A23265" s="54">
        <v>269285</v>
      </c>
      <c r="B23265" s="54" t="s">
        <v>20919</v>
      </c>
      <c r="D23265" s="57">
        <v>45</v>
      </c>
    </row>
    <row r="23266" spans="1:4">
      <c r="A23266" s="54">
        <v>269287</v>
      </c>
      <c r="B23266" s="54" t="s">
        <v>20920</v>
      </c>
      <c r="D23266" s="57">
        <v>583</v>
      </c>
    </row>
    <row r="23267" spans="1:4">
      <c r="A23267" s="54">
        <v>269288</v>
      </c>
      <c r="B23267" s="54" t="s">
        <v>20921</v>
      </c>
      <c r="D23267" s="57">
        <v>593</v>
      </c>
    </row>
    <row r="23268" spans="1:4">
      <c r="A23268" s="54">
        <v>269289</v>
      </c>
      <c r="B23268" s="54" t="s">
        <v>20922</v>
      </c>
      <c r="D23268" s="57">
        <v>23</v>
      </c>
    </row>
    <row r="23269" spans="1:4">
      <c r="A23269" s="54">
        <v>269290</v>
      </c>
      <c r="B23269" s="54" t="s">
        <v>20923</v>
      </c>
      <c r="D23269" s="57">
        <v>69</v>
      </c>
    </row>
    <row r="23270" spans="1:4">
      <c r="A23270" s="54">
        <v>269291</v>
      </c>
      <c r="B23270" s="54" t="s">
        <v>20924</v>
      </c>
      <c r="D23270" s="57">
        <v>88</v>
      </c>
    </row>
    <row r="23271" spans="1:4">
      <c r="A23271" s="54">
        <v>269292</v>
      </c>
      <c r="B23271" s="54" t="s">
        <v>20925</v>
      </c>
      <c r="D23271" s="57">
        <v>250</v>
      </c>
    </row>
    <row r="23272" spans="1:4">
      <c r="A23272" s="54">
        <v>269293</v>
      </c>
      <c r="B23272" s="54" t="s">
        <v>20926</v>
      </c>
      <c r="D23272" s="57">
        <v>189</v>
      </c>
    </row>
    <row r="23273" spans="1:4">
      <c r="A23273" s="54">
        <v>269294</v>
      </c>
      <c r="B23273" s="54" t="s">
        <v>20927</v>
      </c>
      <c r="D23273" s="57">
        <v>49</v>
      </c>
    </row>
    <row r="23274" spans="1:4">
      <c r="A23274" s="54">
        <v>269295</v>
      </c>
      <c r="B23274" s="54" t="s">
        <v>20928</v>
      </c>
      <c r="D23274" s="57">
        <v>4404</v>
      </c>
    </row>
    <row r="23275" spans="1:4">
      <c r="A23275" s="54">
        <v>269296</v>
      </c>
      <c r="B23275" s="54" t="s">
        <v>20929</v>
      </c>
      <c r="D23275" s="57">
        <v>108</v>
      </c>
    </row>
    <row r="23276" spans="1:4">
      <c r="A23276" s="54">
        <v>269297</v>
      </c>
      <c r="B23276" s="54" t="s">
        <v>19817</v>
      </c>
      <c r="D23276" s="57">
        <v>162</v>
      </c>
    </row>
    <row r="23277" spans="1:4">
      <c r="A23277" s="54">
        <v>269298</v>
      </c>
      <c r="B23277" s="54" t="s">
        <v>20930</v>
      </c>
      <c r="D23277" s="57">
        <v>88</v>
      </c>
    </row>
    <row r="23278" spans="1:4">
      <c r="A23278" s="54">
        <v>269299</v>
      </c>
      <c r="B23278" s="54" t="s">
        <v>20931</v>
      </c>
      <c r="D23278" s="57">
        <v>680</v>
      </c>
    </row>
    <row r="23279" spans="1:4">
      <c r="A23279" s="54">
        <v>269300</v>
      </c>
      <c r="B23279" s="54" t="s">
        <v>20932</v>
      </c>
      <c r="D23279" s="57">
        <v>445</v>
      </c>
    </row>
    <row r="23280" spans="1:4">
      <c r="A23280" s="54">
        <v>269301</v>
      </c>
      <c r="B23280" s="54" t="s">
        <v>20933</v>
      </c>
      <c r="D23280" s="57">
        <v>205</v>
      </c>
    </row>
    <row r="23281" spans="1:4">
      <c r="A23281" s="54">
        <v>269304</v>
      </c>
      <c r="B23281" s="54" t="s">
        <v>20934</v>
      </c>
      <c r="D23281" s="57">
        <v>455</v>
      </c>
    </row>
    <row r="23282" spans="1:4">
      <c r="A23282" s="54">
        <v>269305</v>
      </c>
      <c r="B23282" s="54" t="s">
        <v>19921</v>
      </c>
      <c r="D23282" s="57">
        <v>276</v>
      </c>
    </row>
    <row r="23283" spans="1:4">
      <c r="A23283" s="54">
        <v>269306</v>
      </c>
      <c r="B23283" s="54" t="s">
        <v>20935</v>
      </c>
      <c r="D23283" s="57">
        <v>98</v>
      </c>
    </row>
    <row r="23284" spans="1:4">
      <c r="A23284" s="54">
        <v>269307</v>
      </c>
      <c r="B23284" s="54" t="s">
        <v>24208</v>
      </c>
      <c r="D23284" s="57">
        <v>57</v>
      </c>
    </row>
    <row r="23285" spans="1:4">
      <c r="A23285" s="54">
        <v>269308</v>
      </c>
      <c r="B23285" s="54" t="s">
        <v>20936</v>
      </c>
      <c r="D23285" s="57">
        <v>634</v>
      </c>
    </row>
    <row r="23286" spans="1:4">
      <c r="A23286" s="54">
        <v>269309</v>
      </c>
      <c r="B23286" s="54" t="s">
        <v>19817</v>
      </c>
      <c r="D23286" s="57">
        <v>343</v>
      </c>
    </row>
    <row r="23287" spans="1:4">
      <c r="A23287" s="54">
        <v>269310</v>
      </c>
      <c r="B23287" s="54" t="s">
        <v>23923</v>
      </c>
      <c r="D23287" s="57">
        <v>43</v>
      </c>
    </row>
    <row r="23288" spans="1:4">
      <c r="A23288" s="54">
        <v>269311</v>
      </c>
      <c r="B23288" s="54" t="s">
        <v>20937</v>
      </c>
      <c r="D23288" s="57">
        <v>576</v>
      </c>
    </row>
    <row r="23289" spans="1:4">
      <c r="A23289" s="54">
        <v>269312</v>
      </c>
      <c r="B23289" s="54" t="s">
        <v>20938</v>
      </c>
      <c r="D23289" s="57">
        <v>141</v>
      </c>
    </row>
    <row r="23290" spans="1:4">
      <c r="A23290" s="54">
        <v>269313</v>
      </c>
      <c r="B23290" s="54" t="s">
        <v>15624</v>
      </c>
      <c r="D23290" s="57">
        <v>445</v>
      </c>
    </row>
    <row r="23291" spans="1:4">
      <c r="A23291" s="54">
        <v>269314</v>
      </c>
      <c r="B23291" s="54" t="s">
        <v>20939</v>
      </c>
      <c r="D23291" s="57">
        <v>1944</v>
      </c>
    </row>
    <row r="23292" spans="1:4">
      <c r="A23292" s="54">
        <v>269315</v>
      </c>
      <c r="B23292" s="54" t="s">
        <v>23998</v>
      </c>
      <c r="D23292" s="57">
        <v>369</v>
      </c>
    </row>
    <row r="23293" spans="1:4">
      <c r="A23293" s="54">
        <v>269317</v>
      </c>
      <c r="B23293" s="54" t="s">
        <v>20940</v>
      </c>
      <c r="D23293" s="57">
        <v>141</v>
      </c>
    </row>
    <row r="23294" spans="1:4">
      <c r="A23294" s="54">
        <v>269318</v>
      </c>
      <c r="B23294" s="54" t="s">
        <v>20941</v>
      </c>
      <c r="D23294" s="57">
        <v>445</v>
      </c>
    </row>
    <row r="23295" spans="1:4">
      <c r="A23295" s="54">
        <v>269319</v>
      </c>
      <c r="B23295" s="54" t="s">
        <v>20942</v>
      </c>
      <c r="D23295" s="57">
        <v>964</v>
      </c>
    </row>
    <row r="23296" spans="1:4">
      <c r="A23296" s="54">
        <v>269320</v>
      </c>
      <c r="B23296" s="54" t="s">
        <v>20943</v>
      </c>
      <c r="D23296" s="57">
        <v>354</v>
      </c>
    </row>
    <row r="23297" spans="1:4">
      <c r="A23297" s="54">
        <v>269321</v>
      </c>
      <c r="B23297" s="54" t="s">
        <v>24209</v>
      </c>
      <c r="D23297" s="57">
        <v>6588</v>
      </c>
    </row>
    <row r="23298" spans="1:4">
      <c r="A23298" s="54">
        <v>269322</v>
      </c>
      <c r="B23298" s="54" t="s">
        <v>20944</v>
      </c>
      <c r="D23298" s="57">
        <v>4404</v>
      </c>
    </row>
    <row r="23299" spans="1:4">
      <c r="A23299" s="54">
        <v>269323</v>
      </c>
      <c r="B23299" s="54" t="s">
        <v>20945</v>
      </c>
      <c r="D23299" s="57">
        <v>398</v>
      </c>
    </row>
    <row r="23300" spans="1:4">
      <c r="A23300" s="54">
        <v>269324</v>
      </c>
      <c r="B23300" s="54" t="s">
        <v>15651</v>
      </c>
      <c r="D23300" s="57">
        <v>72</v>
      </c>
    </row>
    <row r="23301" spans="1:4">
      <c r="A23301" s="54">
        <v>269325</v>
      </c>
      <c r="B23301" s="54" t="s">
        <v>20946</v>
      </c>
      <c r="D23301" s="57">
        <v>128</v>
      </c>
    </row>
    <row r="23302" spans="1:4">
      <c r="A23302" s="54">
        <v>269326</v>
      </c>
      <c r="B23302" s="54" t="s">
        <v>20947</v>
      </c>
      <c r="D23302" s="57">
        <v>34</v>
      </c>
    </row>
    <row r="23303" spans="1:4">
      <c r="A23303" s="54">
        <v>269328</v>
      </c>
      <c r="B23303" s="54" t="s">
        <v>20948</v>
      </c>
      <c r="D23303" s="57">
        <v>264</v>
      </c>
    </row>
    <row r="23304" spans="1:4">
      <c r="A23304" s="54">
        <v>269329</v>
      </c>
      <c r="B23304" s="54" t="s">
        <v>24210</v>
      </c>
      <c r="D23304" s="57">
        <v>1385</v>
      </c>
    </row>
    <row r="23305" spans="1:4">
      <c r="A23305" s="54">
        <v>269330</v>
      </c>
      <c r="B23305" s="54" t="s">
        <v>20949</v>
      </c>
      <c r="D23305" s="57">
        <v>63</v>
      </c>
    </row>
    <row r="23306" spans="1:4">
      <c r="A23306" s="54">
        <v>269331</v>
      </c>
      <c r="B23306" s="54" t="s">
        <v>20950</v>
      </c>
      <c r="D23306" s="57">
        <v>8090</v>
      </c>
    </row>
    <row r="23307" spans="1:4">
      <c r="A23307" s="54">
        <v>269332</v>
      </c>
      <c r="B23307" s="54" t="s">
        <v>20951</v>
      </c>
      <c r="D23307" s="57">
        <v>242</v>
      </c>
    </row>
    <row r="23308" spans="1:4">
      <c r="A23308" s="54">
        <v>269334</v>
      </c>
      <c r="B23308" s="54" t="s">
        <v>20952</v>
      </c>
      <c r="D23308" s="57">
        <v>816</v>
      </c>
    </row>
    <row r="23309" spans="1:4">
      <c r="A23309" s="54">
        <v>269335</v>
      </c>
      <c r="B23309" s="54" t="s">
        <v>20953</v>
      </c>
      <c r="D23309" s="57">
        <v>5297</v>
      </c>
    </row>
    <row r="23310" spans="1:4">
      <c r="A23310" s="54">
        <v>269336</v>
      </c>
      <c r="B23310" s="54" t="s">
        <v>20954</v>
      </c>
      <c r="D23310" s="57">
        <v>43</v>
      </c>
    </row>
    <row r="23311" spans="1:4">
      <c r="A23311" s="54">
        <v>269337</v>
      </c>
      <c r="B23311" s="54" t="s">
        <v>20955</v>
      </c>
      <c r="D23311" s="57">
        <v>505</v>
      </c>
    </row>
    <row r="23312" spans="1:4">
      <c r="A23312" s="54">
        <v>269338</v>
      </c>
      <c r="B23312" s="54" t="s">
        <v>20956</v>
      </c>
      <c r="D23312" s="57">
        <v>5704</v>
      </c>
    </row>
    <row r="23313" spans="1:4">
      <c r="A23313" s="54">
        <v>269339</v>
      </c>
      <c r="B23313" s="54" t="s">
        <v>20957</v>
      </c>
      <c r="D23313" s="57">
        <v>111</v>
      </c>
    </row>
    <row r="23314" spans="1:4">
      <c r="A23314" s="54">
        <v>269340</v>
      </c>
      <c r="B23314" s="54" t="s">
        <v>20958</v>
      </c>
      <c r="D23314" s="57">
        <v>259</v>
      </c>
    </row>
    <row r="23315" spans="1:4">
      <c r="A23315" s="54">
        <v>269341</v>
      </c>
      <c r="B23315" s="54" t="s">
        <v>20959</v>
      </c>
      <c r="D23315" s="57">
        <v>3742</v>
      </c>
    </row>
    <row r="23316" spans="1:4">
      <c r="A23316" s="54">
        <v>269342</v>
      </c>
      <c r="B23316" s="54" t="s">
        <v>20960</v>
      </c>
      <c r="D23316" s="57">
        <v>281</v>
      </c>
    </row>
    <row r="23317" spans="1:4">
      <c r="A23317" s="54">
        <v>269343</v>
      </c>
      <c r="B23317" s="54" t="s">
        <v>20961</v>
      </c>
      <c r="D23317" s="57">
        <v>9338</v>
      </c>
    </row>
    <row r="23318" spans="1:4">
      <c r="A23318" s="54">
        <v>269345</v>
      </c>
      <c r="B23318" s="54" t="s">
        <v>20962</v>
      </c>
      <c r="D23318" s="57">
        <v>2000</v>
      </c>
    </row>
    <row r="23319" spans="1:4">
      <c r="A23319" s="54">
        <v>269346</v>
      </c>
      <c r="B23319" s="54" t="s">
        <v>20963</v>
      </c>
      <c r="D23319" s="57">
        <v>310</v>
      </c>
    </row>
    <row r="23320" spans="1:4">
      <c r="A23320" s="54">
        <v>269347</v>
      </c>
      <c r="B23320" s="54" t="s">
        <v>20964</v>
      </c>
      <c r="D23320" s="57">
        <v>310</v>
      </c>
    </row>
    <row r="23321" spans="1:4">
      <c r="A23321" s="54">
        <v>269348</v>
      </c>
      <c r="B23321" s="54" t="s">
        <v>20965</v>
      </c>
      <c r="D23321" s="57">
        <v>254</v>
      </c>
    </row>
    <row r="23322" spans="1:4">
      <c r="A23322" s="54">
        <v>269349</v>
      </c>
      <c r="B23322" s="54" t="s">
        <v>20966</v>
      </c>
      <c r="D23322" s="57">
        <v>303</v>
      </c>
    </row>
    <row r="23323" spans="1:4">
      <c r="A23323" s="54">
        <v>269350</v>
      </c>
      <c r="B23323" s="54" t="s">
        <v>20967</v>
      </c>
      <c r="D23323" s="57">
        <v>919</v>
      </c>
    </row>
    <row r="23324" spans="1:4">
      <c r="A23324" s="54">
        <v>269351</v>
      </c>
      <c r="B23324" s="54" t="s">
        <v>20968</v>
      </c>
      <c r="D23324" s="57">
        <v>3573</v>
      </c>
    </row>
    <row r="23325" spans="1:4">
      <c r="A23325" s="54">
        <v>269352</v>
      </c>
      <c r="B23325" s="54" t="s">
        <v>20969</v>
      </c>
      <c r="D23325" s="57">
        <v>314</v>
      </c>
    </row>
    <row r="23326" spans="1:4">
      <c r="A23326" s="54">
        <v>269354</v>
      </c>
      <c r="B23326" s="54" t="s">
        <v>24211</v>
      </c>
      <c r="D23326" s="57">
        <v>10871</v>
      </c>
    </row>
    <row r="23327" spans="1:4">
      <c r="A23327" s="54">
        <v>269356</v>
      </c>
      <c r="B23327" s="54" t="s">
        <v>20970</v>
      </c>
      <c r="D23327" s="57">
        <v>2000</v>
      </c>
    </row>
    <row r="23328" spans="1:4">
      <c r="A23328" s="54">
        <v>269357</v>
      </c>
      <c r="B23328" s="54" t="s">
        <v>20971</v>
      </c>
      <c r="D23328" s="57">
        <v>965</v>
      </c>
    </row>
    <row r="23329" spans="1:4">
      <c r="A23329" s="54">
        <v>269358</v>
      </c>
      <c r="B23329" s="54" t="s">
        <v>20972</v>
      </c>
      <c r="D23329" s="57">
        <v>43</v>
      </c>
    </row>
    <row r="23330" spans="1:4">
      <c r="A23330" s="54">
        <v>269359</v>
      </c>
      <c r="B23330" s="54" t="s">
        <v>24212</v>
      </c>
      <c r="D23330" s="57">
        <v>634</v>
      </c>
    </row>
    <row r="23331" spans="1:4">
      <c r="A23331" s="54">
        <v>269360</v>
      </c>
      <c r="B23331" s="54" t="s">
        <v>20973</v>
      </c>
      <c r="D23331" s="57">
        <v>4314</v>
      </c>
    </row>
    <row r="23332" spans="1:4">
      <c r="A23332" s="54">
        <v>269362</v>
      </c>
      <c r="B23332" s="54" t="s">
        <v>20974</v>
      </c>
      <c r="D23332" s="57">
        <v>5284</v>
      </c>
    </row>
    <row r="23333" spans="1:4">
      <c r="A23333" s="54">
        <v>269363</v>
      </c>
      <c r="B23333" s="54" t="s">
        <v>20975</v>
      </c>
      <c r="D23333" s="57">
        <v>212</v>
      </c>
    </row>
    <row r="23334" spans="1:4">
      <c r="A23334" s="54">
        <v>269364</v>
      </c>
      <c r="B23334" s="54" t="s">
        <v>20976</v>
      </c>
      <c r="D23334" s="57">
        <v>209</v>
      </c>
    </row>
    <row r="23335" spans="1:4">
      <c r="A23335" s="54">
        <v>269365</v>
      </c>
      <c r="B23335" s="54" t="s">
        <v>24213</v>
      </c>
      <c r="D23335" s="57">
        <v>2000</v>
      </c>
    </row>
    <row r="23336" spans="1:4">
      <c r="A23336" s="54">
        <v>269367</v>
      </c>
      <c r="B23336" s="54" t="s">
        <v>20977</v>
      </c>
      <c r="D23336" s="57">
        <v>3572</v>
      </c>
    </row>
    <row r="23337" spans="1:4">
      <c r="A23337" s="54">
        <v>269368</v>
      </c>
      <c r="B23337" s="54" t="s">
        <v>20978</v>
      </c>
      <c r="D23337" s="57">
        <v>14774</v>
      </c>
    </row>
    <row r="23338" spans="1:4">
      <c r="A23338" s="54">
        <v>269369</v>
      </c>
      <c r="B23338" s="54" t="s">
        <v>20979</v>
      </c>
      <c r="D23338" s="57">
        <v>2000</v>
      </c>
    </row>
    <row r="23339" spans="1:4">
      <c r="A23339" s="54">
        <v>269370</v>
      </c>
      <c r="B23339" s="54" t="s">
        <v>20980</v>
      </c>
      <c r="D23339" s="57">
        <v>1564</v>
      </c>
    </row>
    <row r="23340" spans="1:4">
      <c r="A23340" s="54">
        <v>269371</v>
      </c>
      <c r="B23340" s="54" t="s">
        <v>20981</v>
      </c>
      <c r="D23340" s="57">
        <v>14774</v>
      </c>
    </row>
    <row r="23341" spans="1:4">
      <c r="A23341" s="54">
        <v>269373</v>
      </c>
      <c r="B23341" s="54" t="s">
        <v>20982</v>
      </c>
      <c r="D23341" s="57">
        <v>7302</v>
      </c>
    </row>
    <row r="23342" spans="1:4">
      <c r="A23342" s="54">
        <v>269374</v>
      </c>
      <c r="B23342" s="54" t="s">
        <v>15630</v>
      </c>
      <c r="D23342" s="57">
        <v>1385</v>
      </c>
    </row>
    <row r="23343" spans="1:4">
      <c r="A23343" s="54">
        <v>269375</v>
      </c>
      <c r="B23343" s="54" t="s">
        <v>20983</v>
      </c>
      <c r="D23343" s="57">
        <v>7042</v>
      </c>
    </row>
    <row r="23344" spans="1:4">
      <c r="A23344" s="54">
        <v>269376</v>
      </c>
      <c r="B23344" s="54" t="s">
        <v>20984</v>
      </c>
      <c r="D23344" s="57">
        <v>54085</v>
      </c>
    </row>
    <row r="23345" spans="1:4">
      <c r="A23345" s="54">
        <v>269377</v>
      </c>
      <c r="B23345" s="54" t="s">
        <v>20985</v>
      </c>
      <c r="D23345" s="57">
        <v>2359</v>
      </c>
    </row>
    <row r="23346" spans="1:4">
      <c r="A23346" s="54">
        <v>269378</v>
      </c>
      <c r="B23346" s="54" t="s">
        <v>20986</v>
      </c>
      <c r="D23346" s="57">
        <v>2359</v>
      </c>
    </row>
    <row r="23347" spans="1:4">
      <c r="A23347" s="54">
        <v>269379</v>
      </c>
      <c r="B23347" s="54" t="s">
        <v>20987</v>
      </c>
      <c r="D23347" s="57">
        <v>3572</v>
      </c>
    </row>
    <row r="23348" spans="1:4">
      <c r="A23348" s="54">
        <v>269380</v>
      </c>
      <c r="B23348" s="54" t="s">
        <v>20988</v>
      </c>
      <c r="D23348" s="57">
        <v>9837</v>
      </c>
    </row>
    <row r="23349" spans="1:4">
      <c r="A23349" s="54">
        <v>269381</v>
      </c>
      <c r="B23349" s="54" t="s">
        <v>20989</v>
      </c>
      <c r="D23349" s="57">
        <v>22447</v>
      </c>
    </row>
    <row r="23350" spans="1:4">
      <c r="A23350" s="54">
        <v>269382</v>
      </c>
      <c r="B23350" s="54" t="s">
        <v>20990</v>
      </c>
      <c r="D23350" s="57">
        <v>1319</v>
      </c>
    </row>
    <row r="23351" spans="1:4">
      <c r="A23351" s="54">
        <v>269385</v>
      </c>
      <c r="B23351" s="54" t="s">
        <v>20991</v>
      </c>
      <c r="D23351" s="57">
        <v>14774</v>
      </c>
    </row>
    <row r="23352" spans="1:4">
      <c r="A23352" s="54">
        <v>269398</v>
      </c>
      <c r="B23352" s="54" t="s">
        <v>20992</v>
      </c>
      <c r="D23352" s="57">
        <v>8065</v>
      </c>
    </row>
    <row r="23353" spans="1:4">
      <c r="A23353" s="54">
        <v>269404</v>
      </c>
      <c r="B23353" s="54" t="s">
        <v>24214</v>
      </c>
      <c r="D23353" s="57">
        <v>3334</v>
      </c>
    </row>
    <row r="23354" spans="1:4">
      <c r="A23354" s="54">
        <v>269405</v>
      </c>
      <c r="B23354" s="54" t="s">
        <v>20993</v>
      </c>
      <c r="D23354" s="57">
        <v>20748</v>
      </c>
    </row>
    <row r="23355" spans="1:4">
      <c r="A23355" s="54">
        <v>269408</v>
      </c>
      <c r="B23355" s="54" t="s">
        <v>20994</v>
      </c>
      <c r="D23355" s="57">
        <v>168</v>
      </c>
    </row>
    <row r="23356" spans="1:4">
      <c r="A23356" s="54">
        <v>269409</v>
      </c>
      <c r="B23356" s="54" t="s">
        <v>20995</v>
      </c>
      <c r="D23356" s="57">
        <v>284</v>
      </c>
    </row>
    <row r="23357" spans="1:4">
      <c r="A23357" s="54">
        <v>269410</v>
      </c>
      <c r="B23357" s="54" t="s">
        <v>20996</v>
      </c>
      <c r="D23357" s="57">
        <v>437</v>
      </c>
    </row>
    <row r="23358" spans="1:4">
      <c r="A23358" s="54">
        <v>269411</v>
      </c>
      <c r="B23358" s="54" t="s">
        <v>20997</v>
      </c>
      <c r="D23358" s="57">
        <v>160</v>
      </c>
    </row>
    <row r="23359" spans="1:4">
      <c r="A23359" s="54">
        <v>269412</v>
      </c>
      <c r="B23359" s="54" t="s">
        <v>20998</v>
      </c>
      <c r="D23359" s="57">
        <v>1895</v>
      </c>
    </row>
    <row r="23360" spans="1:4">
      <c r="A23360" s="54">
        <v>269413</v>
      </c>
      <c r="B23360" s="54" t="s">
        <v>20999</v>
      </c>
      <c r="D23360" s="57">
        <v>9837</v>
      </c>
    </row>
    <row r="23361" spans="1:4">
      <c r="A23361" s="54">
        <v>269414</v>
      </c>
      <c r="B23361" s="54" t="s">
        <v>21000</v>
      </c>
      <c r="D23361" s="57">
        <v>14774</v>
      </c>
    </row>
    <row r="23362" spans="1:4">
      <c r="A23362" s="54">
        <v>269415</v>
      </c>
      <c r="B23362" s="54" t="s">
        <v>24215</v>
      </c>
      <c r="D23362" s="57">
        <v>17741</v>
      </c>
    </row>
    <row r="23363" spans="1:4">
      <c r="A23363" s="54">
        <v>269419</v>
      </c>
      <c r="B23363" s="54" t="s">
        <v>24216</v>
      </c>
      <c r="D23363" s="57">
        <v>3905</v>
      </c>
    </row>
    <row r="23364" spans="1:4">
      <c r="A23364" s="54">
        <v>269421</v>
      </c>
      <c r="B23364" s="54" t="s">
        <v>15310</v>
      </c>
      <c r="D23364" s="57">
        <v>533</v>
      </c>
    </row>
    <row r="23365" spans="1:4">
      <c r="A23365" s="54">
        <v>269422</v>
      </c>
      <c r="B23365" s="54" t="s">
        <v>24217</v>
      </c>
      <c r="D23365" s="57">
        <v>20873</v>
      </c>
    </row>
    <row r="23366" spans="1:4">
      <c r="A23366" s="54">
        <v>269425</v>
      </c>
      <c r="B23366" s="54" t="s">
        <v>21001</v>
      </c>
      <c r="D23366" s="57">
        <v>34097</v>
      </c>
    </row>
    <row r="23367" spans="1:4">
      <c r="A23367" s="54">
        <v>269431</v>
      </c>
      <c r="B23367" s="54" t="s">
        <v>21002</v>
      </c>
      <c r="D23367" s="57">
        <v>18307</v>
      </c>
    </row>
    <row r="23368" spans="1:4">
      <c r="A23368" s="54">
        <v>269435</v>
      </c>
      <c r="B23368" s="54" t="s">
        <v>21003</v>
      </c>
      <c r="D23368" s="57">
        <v>9837</v>
      </c>
    </row>
    <row r="23369" spans="1:4">
      <c r="A23369" s="54">
        <v>269442</v>
      </c>
      <c r="B23369" s="54" t="s">
        <v>21004</v>
      </c>
      <c r="D23369" s="57">
        <v>34455</v>
      </c>
    </row>
    <row r="23370" spans="1:4">
      <c r="A23370" s="54">
        <v>269444</v>
      </c>
      <c r="B23370" s="54" t="s">
        <v>21005</v>
      </c>
      <c r="D23370" s="57">
        <v>15305</v>
      </c>
    </row>
    <row r="23371" spans="1:4">
      <c r="A23371" s="54">
        <v>269446</v>
      </c>
      <c r="B23371" s="54" t="s">
        <v>21006</v>
      </c>
      <c r="D23371" s="57">
        <v>49100</v>
      </c>
    </row>
    <row r="23372" spans="1:4">
      <c r="A23372" s="54">
        <v>269447</v>
      </c>
      <c r="B23372" s="54" t="s">
        <v>21007</v>
      </c>
      <c r="D23372" s="57">
        <v>88981</v>
      </c>
    </row>
    <row r="23373" spans="1:4">
      <c r="A23373" s="54">
        <v>269448</v>
      </c>
      <c r="B23373" s="54" t="s">
        <v>24218</v>
      </c>
      <c r="D23373" s="57">
        <v>88981</v>
      </c>
    </row>
    <row r="23374" spans="1:4">
      <c r="A23374" s="54">
        <v>269449</v>
      </c>
      <c r="B23374" s="54" t="s">
        <v>24219</v>
      </c>
      <c r="D23374" s="57">
        <v>25679</v>
      </c>
    </row>
    <row r="23375" spans="1:4">
      <c r="A23375" s="54">
        <v>269450</v>
      </c>
      <c r="B23375" s="54" t="s">
        <v>24220</v>
      </c>
      <c r="D23375" s="57">
        <v>25679</v>
      </c>
    </row>
    <row r="23376" spans="1:4">
      <c r="A23376" s="54">
        <v>269451</v>
      </c>
      <c r="B23376" s="54" t="s">
        <v>24221</v>
      </c>
      <c r="D23376" s="57">
        <v>24950</v>
      </c>
    </row>
    <row r="23377" spans="1:4">
      <c r="A23377" s="54">
        <v>269452</v>
      </c>
      <c r="B23377" s="54" t="s">
        <v>21008</v>
      </c>
      <c r="D23377" s="57">
        <v>5075</v>
      </c>
    </row>
    <row r="23378" spans="1:4">
      <c r="A23378" s="54">
        <v>269453</v>
      </c>
      <c r="B23378" s="54" t="s">
        <v>24222</v>
      </c>
      <c r="D23378" s="57">
        <v>4138</v>
      </c>
    </row>
    <row r="23379" spans="1:4">
      <c r="A23379" s="54">
        <v>269454</v>
      </c>
      <c r="B23379" s="54" t="s">
        <v>21009</v>
      </c>
      <c r="D23379" s="57">
        <v>6098</v>
      </c>
    </row>
    <row r="23380" spans="1:4">
      <c r="A23380" s="54">
        <v>269456</v>
      </c>
      <c r="B23380" s="54" t="s">
        <v>21010</v>
      </c>
      <c r="D23380" s="57">
        <v>2515</v>
      </c>
    </row>
    <row r="23381" spans="1:4">
      <c r="A23381" s="54">
        <v>269457</v>
      </c>
      <c r="B23381" s="54" t="s">
        <v>21011</v>
      </c>
      <c r="D23381" s="57">
        <v>5751</v>
      </c>
    </row>
    <row r="23382" spans="1:4">
      <c r="A23382" s="54">
        <v>269514</v>
      </c>
      <c r="B23382" s="54" t="s">
        <v>21012</v>
      </c>
      <c r="D23382" s="57">
        <v>16433</v>
      </c>
    </row>
    <row r="23383" spans="1:4">
      <c r="A23383" s="54">
        <v>269515</v>
      </c>
      <c r="B23383" s="54" t="s">
        <v>21013</v>
      </c>
      <c r="D23383" s="57">
        <v>16433</v>
      </c>
    </row>
    <row r="23384" spans="1:4">
      <c r="A23384" s="54">
        <v>269516</v>
      </c>
      <c r="B23384" s="54" t="s">
        <v>21014</v>
      </c>
      <c r="D23384" s="57">
        <v>10469</v>
      </c>
    </row>
    <row r="23385" spans="1:4">
      <c r="A23385" s="54">
        <v>269518</v>
      </c>
      <c r="B23385" s="54" t="s">
        <v>21015</v>
      </c>
      <c r="D23385" s="57">
        <v>14774</v>
      </c>
    </row>
    <row r="23386" spans="1:4">
      <c r="A23386" s="54">
        <v>269523</v>
      </c>
      <c r="B23386" s="54" t="s">
        <v>21016</v>
      </c>
      <c r="D23386" s="57">
        <v>3573</v>
      </c>
    </row>
    <row r="23387" spans="1:4">
      <c r="A23387" s="54">
        <v>269524</v>
      </c>
      <c r="B23387" s="54" t="s">
        <v>21017</v>
      </c>
      <c r="D23387" s="57">
        <v>3573</v>
      </c>
    </row>
    <row r="23388" spans="1:4">
      <c r="A23388" s="54">
        <v>269527</v>
      </c>
      <c r="B23388" s="54" t="s">
        <v>21018</v>
      </c>
      <c r="D23388" s="57">
        <v>3524</v>
      </c>
    </row>
    <row r="23389" spans="1:4">
      <c r="A23389" s="54">
        <v>269528</v>
      </c>
      <c r="B23389" s="54" t="s">
        <v>21019</v>
      </c>
      <c r="D23389" s="57">
        <v>5751</v>
      </c>
    </row>
    <row r="23390" spans="1:4">
      <c r="A23390" s="54">
        <v>269536</v>
      </c>
      <c r="B23390" s="54" t="s">
        <v>21020</v>
      </c>
      <c r="D23390" s="57">
        <v>1632</v>
      </c>
    </row>
    <row r="23391" spans="1:4">
      <c r="A23391" s="54">
        <v>269538</v>
      </c>
      <c r="B23391" s="54" t="s">
        <v>21021</v>
      </c>
      <c r="D23391" s="57">
        <v>3905</v>
      </c>
    </row>
    <row r="23392" spans="1:4">
      <c r="A23392" s="54">
        <v>269541</v>
      </c>
      <c r="B23392" s="54" t="s">
        <v>21022</v>
      </c>
      <c r="D23392" s="57">
        <v>942</v>
      </c>
    </row>
    <row r="23393" spans="1:4">
      <c r="A23393" s="54">
        <v>269547</v>
      </c>
      <c r="B23393" s="54" t="s">
        <v>21023</v>
      </c>
      <c r="D23393" s="57">
        <v>3292</v>
      </c>
    </row>
    <row r="23394" spans="1:4">
      <c r="A23394" s="54">
        <v>269559</v>
      </c>
      <c r="B23394" s="54" t="s">
        <v>21024</v>
      </c>
      <c r="D23394" s="57">
        <v>65255</v>
      </c>
    </row>
    <row r="23395" spans="1:4">
      <c r="A23395" s="54">
        <v>269560</v>
      </c>
      <c r="B23395" s="54" t="s">
        <v>21025</v>
      </c>
      <c r="D23395" s="57">
        <v>9837</v>
      </c>
    </row>
    <row r="23396" spans="1:4">
      <c r="A23396" s="54">
        <v>269561</v>
      </c>
      <c r="B23396" s="54" t="s">
        <v>21026</v>
      </c>
      <c r="D23396" s="57">
        <v>9837</v>
      </c>
    </row>
    <row r="23397" spans="1:4">
      <c r="A23397" s="54">
        <v>269562</v>
      </c>
      <c r="B23397" s="54" t="s">
        <v>21027</v>
      </c>
      <c r="D23397" s="57">
        <v>9837</v>
      </c>
    </row>
    <row r="23398" spans="1:4">
      <c r="A23398" s="54">
        <v>269563</v>
      </c>
      <c r="B23398" s="54" t="s">
        <v>21028</v>
      </c>
      <c r="D23398" s="57">
        <v>9837</v>
      </c>
    </row>
    <row r="23399" spans="1:4">
      <c r="A23399" s="54">
        <v>269564</v>
      </c>
      <c r="B23399" s="54" t="s">
        <v>21029</v>
      </c>
      <c r="D23399" s="57">
        <v>9837</v>
      </c>
    </row>
    <row r="23400" spans="1:4">
      <c r="A23400" s="54">
        <v>269566</v>
      </c>
      <c r="B23400" s="54" t="s">
        <v>21030</v>
      </c>
      <c r="D23400" s="57">
        <v>2727</v>
      </c>
    </row>
    <row r="23401" spans="1:4">
      <c r="A23401" s="54">
        <v>269567</v>
      </c>
      <c r="B23401" s="54" t="s">
        <v>21031</v>
      </c>
      <c r="D23401" s="57">
        <v>1509</v>
      </c>
    </row>
    <row r="23402" spans="1:4">
      <c r="A23402" s="54">
        <v>269568</v>
      </c>
      <c r="B23402" s="54" t="s">
        <v>21032</v>
      </c>
      <c r="D23402" s="57">
        <v>1588</v>
      </c>
    </row>
    <row r="23403" spans="1:4">
      <c r="A23403" s="54">
        <v>269569</v>
      </c>
      <c r="B23403" s="54" t="s">
        <v>21033</v>
      </c>
      <c r="D23403" s="57">
        <v>8879</v>
      </c>
    </row>
    <row r="23404" spans="1:4">
      <c r="A23404" s="54">
        <v>269570</v>
      </c>
      <c r="B23404" s="54" t="s">
        <v>21034</v>
      </c>
      <c r="D23404" s="57">
        <v>8879</v>
      </c>
    </row>
    <row r="23405" spans="1:4">
      <c r="A23405" s="54">
        <v>269580</v>
      </c>
      <c r="B23405" s="54" t="s">
        <v>21035</v>
      </c>
      <c r="D23405" s="57">
        <v>4404</v>
      </c>
    </row>
    <row r="23406" spans="1:4">
      <c r="A23406" s="54">
        <v>269581</v>
      </c>
      <c r="B23406" s="54" t="s">
        <v>21036</v>
      </c>
      <c r="D23406" s="57">
        <v>4404</v>
      </c>
    </row>
    <row r="23407" spans="1:4">
      <c r="A23407" s="54">
        <v>269586</v>
      </c>
      <c r="B23407" s="54" t="s">
        <v>21037</v>
      </c>
      <c r="D23407" s="57">
        <v>14774</v>
      </c>
    </row>
    <row r="23408" spans="1:4">
      <c r="A23408" s="54">
        <v>269587</v>
      </c>
      <c r="B23408" s="54" t="s">
        <v>21038</v>
      </c>
      <c r="D23408" s="57">
        <v>3573</v>
      </c>
    </row>
    <row r="23409" spans="1:4">
      <c r="A23409" s="54">
        <v>269588</v>
      </c>
      <c r="B23409" s="54" t="s">
        <v>21039</v>
      </c>
      <c r="D23409" s="57">
        <v>14774</v>
      </c>
    </row>
    <row r="23410" spans="1:4">
      <c r="A23410" s="54">
        <v>269589</v>
      </c>
      <c r="B23410" s="54" t="s">
        <v>21040</v>
      </c>
      <c r="D23410" s="57">
        <v>109</v>
      </c>
    </row>
    <row r="23411" spans="1:4">
      <c r="A23411" s="54">
        <v>269592</v>
      </c>
      <c r="B23411" s="54" t="s">
        <v>21041</v>
      </c>
      <c r="D23411" s="57">
        <v>190</v>
      </c>
    </row>
    <row r="23412" spans="1:4">
      <c r="A23412" s="54">
        <v>269595</v>
      </c>
      <c r="B23412" s="54" t="s">
        <v>24223</v>
      </c>
      <c r="D23412" s="57">
        <v>7220</v>
      </c>
    </row>
    <row r="23413" spans="1:4">
      <c r="A23413" s="54">
        <v>269596</v>
      </c>
      <c r="B23413" s="54" t="s">
        <v>21042</v>
      </c>
      <c r="D23413" s="57">
        <v>9837</v>
      </c>
    </row>
    <row r="23414" spans="1:4">
      <c r="A23414" s="54">
        <v>269597</v>
      </c>
      <c r="B23414" s="54" t="s">
        <v>21043</v>
      </c>
      <c r="D23414" s="57">
        <v>8354</v>
      </c>
    </row>
    <row r="23415" spans="1:4">
      <c r="A23415" s="54">
        <v>269601</v>
      </c>
      <c r="B23415" s="54" t="s">
        <v>21044</v>
      </c>
      <c r="D23415" s="57">
        <v>100000</v>
      </c>
    </row>
    <row r="23416" spans="1:4">
      <c r="A23416" s="54">
        <v>269605</v>
      </c>
      <c r="B23416" s="54" t="s">
        <v>24224</v>
      </c>
      <c r="D23416" s="57">
        <v>4840</v>
      </c>
    </row>
    <row r="23417" spans="1:4">
      <c r="A23417" s="54">
        <v>269606</v>
      </c>
      <c r="B23417" s="54" t="s">
        <v>21045</v>
      </c>
      <c r="D23417" s="57">
        <v>100000</v>
      </c>
    </row>
    <row r="23418" spans="1:4">
      <c r="A23418" s="54">
        <v>269611</v>
      </c>
      <c r="B23418" s="54" t="s">
        <v>21046</v>
      </c>
      <c r="D23418" s="57">
        <v>14774</v>
      </c>
    </row>
    <row r="23419" spans="1:4">
      <c r="A23419" s="54">
        <v>269616</v>
      </c>
      <c r="B23419" s="54" t="s">
        <v>21047</v>
      </c>
      <c r="D23419" s="57">
        <v>3962</v>
      </c>
    </row>
    <row r="23420" spans="1:4">
      <c r="A23420" s="54">
        <v>269617</v>
      </c>
      <c r="B23420" s="54" t="s">
        <v>21048</v>
      </c>
      <c r="D23420" s="57">
        <v>6885</v>
      </c>
    </row>
    <row r="23421" spans="1:4">
      <c r="A23421" s="54">
        <v>269619</v>
      </c>
      <c r="B23421" s="54" t="s">
        <v>21049</v>
      </c>
      <c r="D23421" s="57">
        <v>816</v>
      </c>
    </row>
    <row r="23422" spans="1:4">
      <c r="A23422" s="54">
        <v>269623</v>
      </c>
      <c r="B23422" s="54" t="s">
        <v>21050</v>
      </c>
      <c r="D23422" s="57">
        <v>89</v>
      </c>
    </row>
    <row r="23423" spans="1:4">
      <c r="A23423" s="54">
        <v>269624</v>
      </c>
      <c r="B23423" s="54" t="s">
        <v>24225</v>
      </c>
      <c r="D23423" s="57">
        <v>30</v>
      </c>
    </row>
    <row r="23424" spans="1:4">
      <c r="A23424" s="54">
        <v>269625</v>
      </c>
      <c r="B23424" s="54" t="s">
        <v>21051</v>
      </c>
      <c r="D23424" s="57">
        <v>5539</v>
      </c>
    </row>
    <row r="23425" spans="1:4">
      <c r="A23425" s="54">
        <v>269631</v>
      </c>
      <c r="B23425" s="54" t="s">
        <v>21052</v>
      </c>
      <c r="D23425" s="57">
        <v>74</v>
      </c>
    </row>
    <row r="23426" spans="1:4">
      <c r="A23426" s="54">
        <v>269633</v>
      </c>
      <c r="B23426" s="54" t="s">
        <v>21053</v>
      </c>
      <c r="D23426" s="57">
        <v>23</v>
      </c>
    </row>
    <row r="23427" spans="1:4">
      <c r="A23427" s="54">
        <v>269636</v>
      </c>
      <c r="B23427" s="54" t="s">
        <v>24226</v>
      </c>
      <c r="D23427" s="57">
        <v>13518</v>
      </c>
    </row>
    <row r="23428" spans="1:4">
      <c r="A23428" s="54">
        <v>269637</v>
      </c>
      <c r="B23428" s="54" t="s">
        <v>21054</v>
      </c>
      <c r="D23428" s="57">
        <v>14774</v>
      </c>
    </row>
    <row r="23429" spans="1:4">
      <c r="A23429" s="54">
        <v>269638</v>
      </c>
      <c r="B23429" s="54" t="s">
        <v>21055</v>
      </c>
      <c r="D23429" s="57">
        <v>7357</v>
      </c>
    </row>
    <row r="23430" spans="1:4">
      <c r="A23430" s="54">
        <v>269639</v>
      </c>
      <c r="B23430" s="54" t="s">
        <v>21056</v>
      </c>
      <c r="D23430" s="57">
        <v>9837</v>
      </c>
    </row>
    <row r="23431" spans="1:4">
      <c r="A23431" s="54">
        <v>269647</v>
      </c>
      <c r="B23431" s="54" t="s">
        <v>21057</v>
      </c>
      <c r="D23431" s="57">
        <v>1107</v>
      </c>
    </row>
    <row r="23432" spans="1:4">
      <c r="A23432" s="54">
        <v>269648</v>
      </c>
      <c r="B23432" s="54" t="s">
        <v>21058</v>
      </c>
      <c r="D23432" s="57">
        <v>17087</v>
      </c>
    </row>
    <row r="23433" spans="1:4">
      <c r="A23433" s="54">
        <v>269652</v>
      </c>
      <c r="B23433" s="54" t="s">
        <v>21059</v>
      </c>
      <c r="D23433" s="57">
        <v>11219</v>
      </c>
    </row>
    <row r="23434" spans="1:4">
      <c r="A23434" s="54">
        <v>269653</v>
      </c>
      <c r="B23434" s="54" t="s">
        <v>21060</v>
      </c>
      <c r="D23434" s="57">
        <v>11218</v>
      </c>
    </row>
    <row r="23435" spans="1:4">
      <c r="A23435" s="54">
        <v>269654</v>
      </c>
      <c r="B23435" s="54" t="s">
        <v>21061</v>
      </c>
      <c r="D23435" s="57">
        <v>12900</v>
      </c>
    </row>
    <row r="23436" spans="1:4">
      <c r="A23436" s="54">
        <v>269655</v>
      </c>
      <c r="B23436" s="54" t="s">
        <v>21062</v>
      </c>
      <c r="D23436" s="57">
        <v>1695</v>
      </c>
    </row>
    <row r="23437" spans="1:4">
      <c r="A23437" s="54">
        <v>269656</v>
      </c>
      <c r="B23437" s="54" t="s">
        <v>21063</v>
      </c>
      <c r="D23437" s="57">
        <v>1695</v>
      </c>
    </row>
    <row r="23438" spans="1:4">
      <c r="A23438" s="54">
        <v>269657</v>
      </c>
      <c r="B23438" s="54" t="s">
        <v>21064</v>
      </c>
      <c r="D23438" s="57">
        <v>275</v>
      </c>
    </row>
    <row r="23439" spans="1:4">
      <c r="A23439" s="54">
        <v>269658</v>
      </c>
      <c r="B23439" s="54" t="s">
        <v>21065</v>
      </c>
      <c r="D23439" s="57">
        <v>6098</v>
      </c>
    </row>
    <row r="23440" spans="1:4">
      <c r="A23440" s="54">
        <v>269659</v>
      </c>
      <c r="B23440" s="54" t="s">
        <v>21066</v>
      </c>
      <c r="D23440" s="57">
        <v>6098</v>
      </c>
    </row>
    <row r="23441" spans="1:4">
      <c r="A23441" s="54">
        <v>269669</v>
      </c>
      <c r="B23441" s="54" t="s">
        <v>21067</v>
      </c>
      <c r="D23441" s="57">
        <v>656</v>
      </c>
    </row>
    <row r="23442" spans="1:4">
      <c r="A23442" s="54">
        <v>269670</v>
      </c>
      <c r="B23442" s="54" t="s">
        <v>21068</v>
      </c>
      <c r="D23442" s="57">
        <v>656</v>
      </c>
    </row>
    <row r="23443" spans="1:4">
      <c r="A23443" s="54">
        <v>269671</v>
      </c>
      <c r="B23443" s="54" t="s">
        <v>21069</v>
      </c>
      <c r="D23443" s="57">
        <v>656</v>
      </c>
    </row>
    <row r="23444" spans="1:4">
      <c r="A23444" s="54">
        <v>269672</v>
      </c>
      <c r="B23444" s="54" t="s">
        <v>21070</v>
      </c>
      <c r="D23444" s="57">
        <v>656</v>
      </c>
    </row>
    <row r="23445" spans="1:4">
      <c r="A23445" s="54">
        <v>269675</v>
      </c>
      <c r="B23445" s="54" t="s">
        <v>21071</v>
      </c>
      <c r="D23445" s="57">
        <v>100000</v>
      </c>
    </row>
    <row r="23446" spans="1:4">
      <c r="A23446" s="54">
        <v>269676</v>
      </c>
      <c r="B23446" s="54" t="s">
        <v>21072</v>
      </c>
      <c r="D23446" s="57">
        <v>100000</v>
      </c>
    </row>
    <row r="23447" spans="1:4">
      <c r="A23447" s="54">
        <v>269685</v>
      </c>
      <c r="B23447" s="54" t="s">
        <v>21073</v>
      </c>
      <c r="D23447" s="57">
        <v>3610</v>
      </c>
    </row>
    <row r="23448" spans="1:4">
      <c r="A23448" s="54">
        <v>269686</v>
      </c>
      <c r="B23448" s="54" t="s">
        <v>21074</v>
      </c>
      <c r="D23448" s="57">
        <v>9837</v>
      </c>
    </row>
    <row r="23449" spans="1:4">
      <c r="A23449" s="54">
        <v>269687</v>
      </c>
      <c r="B23449" s="54" t="s">
        <v>24227</v>
      </c>
      <c r="D23449" s="57">
        <v>24206</v>
      </c>
    </row>
    <row r="23450" spans="1:4">
      <c r="A23450" s="54">
        <v>269689</v>
      </c>
      <c r="B23450" s="54" t="s">
        <v>24228</v>
      </c>
      <c r="D23450" s="57">
        <v>7435</v>
      </c>
    </row>
    <row r="23451" spans="1:4">
      <c r="A23451" s="54">
        <v>269690</v>
      </c>
      <c r="B23451" s="54" t="s">
        <v>21075</v>
      </c>
      <c r="D23451" s="57">
        <v>2877</v>
      </c>
    </row>
    <row r="23452" spans="1:4">
      <c r="A23452" s="54">
        <v>269692</v>
      </c>
      <c r="B23452" s="54" t="s">
        <v>24229</v>
      </c>
      <c r="D23452" s="57">
        <v>8196</v>
      </c>
    </row>
    <row r="23453" spans="1:4">
      <c r="A23453" s="54">
        <v>269693</v>
      </c>
      <c r="B23453" s="54" t="s">
        <v>21076</v>
      </c>
      <c r="D23453" s="57">
        <v>28211</v>
      </c>
    </row>
    <row r="23454" spans="1:4">
      <c r="A23454" s="54">
        <v>269698</v>
      </c>
      <c r="B23454" s="54" t="s">
        <v>21077</v>
      </c>
      <c r="D23454" s="57">
        <v>9199</v>
      </c>
    </row>
    <row r="23455" spans="1:4">
      <c r="A23455" s="54">
        <v>269699</v>
      </c>
      <c r="B23455" s="54" t="s">
        <v>21078</v>
      </c>
      <c r="D23455" s="57">
        <v>7907</v>
      </c>
    </row>
    <row r="23456" spans="1:4">
      <c r="A23456" s="54">
        <v>269700</v>
      </c>
      <c r="B23456" s="54" t="s">
        <v>21079</v>
      </c>
      <c r="D23456" s="57">
        <v>858</v>
      </c>
    </row>
    <row r="23457" spans="1:4">
      <c r="A23457" s="54">
        <v>269713</v>
      </c>
      <c r="B23457" s="54" t="s">
        <v>21080</v>
      </c>
      <c r="D23457" s="57">
        <v>883</v>
      </c>
    </row>
    <row r="23458" spans="1:4">
      <c r="A23458" s="54">
        <v>269714</v>
      </c>
      <c r="B23458" s="54" t="s">
        <v>21081</v>
      </c>
      <c r="D23458" s="57">
        <v>1200</v>
      </c>
    </row>
    <row r="23459" spans="1:4">
      <c r="A23459" s="54">
        <v>269715</v>
      </c>
      <c r="B23459" s="54" t="s">
        <v>21082</v>
      </c>
      <c r="D23459" s="57">
        <v>1385</v>
      </c>
    </row>
    <row r="23460" spans="1:4">
      <c r="A23460" s="54">
        <v>269717</v>
      </c>
      <c r="B23460" s="54" t="s">
        <v>21083</v>
      </c>
      <c r="D23460" s="57">
        <v>464</v>
      </c>
    </row>
    <row r="23461" spans="1:4">
      <c r="A23461" s="54">
        <v>269720</v>
      </c>
      <c r="B23461" s="54" t="s">
        <v>21084</v>
      </c>
      <c r="D23461" s="57">
        <v>359</v>
      </c>
    </row>
    <row r="23462" spans="1:4">
      <c r="A23462" s="54">
        <v>269721</v>
      </c>
      <c r="B23462" s="54" t="s">
        <v>21085</v>
      </c>
      <c r="D23462" s="57">
        <v>3573</v>
      </c>
    </row>
    <row r="23463" spans="1:4">
      <c r="A23463" s="54">
        <v>269731</v>
      </c>
      <c r="B23463" s="54" t="s">
        <v>17781</v>
      </c>
      <c r="D23463" s="57">
        <v>19618</v>
      </c>
    </row>
    <row r="23464" spans="1:4">
      <c r="A23464" s="54">
        <v>269734</v>
      </c>
      <c r="B23464" s="54" t="s">
        <v>21086</v>
      </c>
      <c r="D23464" s="57">
        <v>125</v>
      </c>
    </row>
    <row r="23465" spans="1:4">
      <c r="A23465" s="54">
        <v>269736</v>
      </c>
      <c r="B23465" s="54" t="s">
        <v>20209</v>
      </c>
      <c r="D23465" s="57">
        <v>16477</v>
      </c>
    </row>
    <row r="23466" spans="1:4">
      <c r="A23466" s="54">
        <v>269741</v>
      </c>
      <c r="B23466" s="54" t="s">
        <v>21087</v>
      </c>
      <c r="D23466" s="57">
        <v>4182</v>
      </c>
    </row>
    <row r="23467" spans="1:4">
      <c r="A23467" s="54">
        <v>269742</v>
      </c>
      <c r="B23467" s="54" t="s">
        <v>21088</v>
      </c>
      <c r="D23467" s="57">
        <v>5901</v>
      </c>
    </row>
    <row r="23468" spans="1:4">
      <c r="A23468" s="54">
        <v>269743</v>
      </c>
      <c r="B23468" s="54" t="s">
        <v>21089</v>
      </c>
      <c r="D23468" s="57">
        <v>5114</v>
      </c>
    </row>
    <row r="23469" spans="1:4">
      <c r="A23469" s="54">
        <v>269744</v>
      </c>
      <c r="B23469" s="54" t="s">
        <v>21090</v>
      </c>
      <c r="D23469" s="57">
        <v>8852</v>
      </c>
    </row>
    <row r="23470" spans="1:4">
      <c r="A23470" s="54">
        <v>269782</v>
      </c>
      <c r="B23470" s="54" t="s">
        <v>21091</v>
      </c>
      <c r="D23470" s="57">
        <v>3277</v>
      </c>
    </row>
    <row r="23471" spans="1:4">
      <c r="A23471" s="54">
        <v>269784</v>
      </c>
      <c r="B23471" s="54" t="s">
        <v>21092</v>
      </c>
      <c r="D23471" s="57">
        <v>337</v>
      </c>
    </row>
    <row r="23472" spans="1:4">
      <c r="A23472" s="54">
        <v>269790</v>
      </c>
      <c r="B23472" s="54" t="s">
        <v>21093</v>
      </c>
      <c r="D23472" s="57">
        <v>2274</v>
      </c>
    </row>
    <row r="23473" spans="1:4">
      <c r="A23473" s="54">
        <v>269791</v>
      </c>
      <c r="B23473" s="54" t="s">
        <v>21094</v>
      </c>
      <c r="D23473" s="57">
        <v>2274</v>
      </c>
    </row>
    <row r="23474" spans="1:4">
      <c r="A23474" s="54">
        <v>269792</v>
      </c>
      <c r="B23474" s="54" t="s">
        <v>21095</v>
      </c>
      <c r="D23474" s="57">
        <v>3573</v>
      </c>
    </row>
    <row r="23475" spans="1:4">
      <c r="A23475" s="54">
        <v>269799</v>
      </c>
      <c r="B23475" s="54" t="s">
        <v>21096</v>
      </c>
      <c r="D23475" s="57">
        <v>1218</v>
      </c>
    </row>
    <row r="23476" spans="1:4">
      <c r="A23476" s="54">
        <v>269800</v>
      </c>
      <c r="B23476" s="54" t="s">
        <v>21097</v>
      </c>
      <c r="D23476" s="57">
        <v>5901</v>
      </c>
    </row>
    <row r="23477" spans="1:4">
      <c r="A23477" s="54">
        <v>269802</v>
      </c>
      <c r="B23477" s="54" t="s">
        <v>18829</v>
      </c>
      <c r="D23477" s="57">
        <v>9363</v>
      </c>
    </row>
    <row r="23478" spans="1:4">
      <c r="A23478" s="54">
        <v>269805</v>
      </c>
      <c r="B23478" s="54" t="s">
        <v>24230</v>
      </c>
      <c r="D23478" s="57">
        <v>15744</v>
      </c>
    </row>
    <row r="23479" spans="1:4">
      <c r="A23479" s="54">
        <v>269820</v>
      </c>
      <c r="B23479" s="54" t="s">
        <v>21098</v>
      </c>
      <c r="D23479" s="57">
        <v>9837</v>
      </c>
    </row>
    <row r="23480" spans="1:4">
      <c r="A23480" s="54">
        <v>269834</v>
      </c>
      <c r="B23480" s="54" t="s">
        <v>21099</v>
      </c>
      <c r="D23480" s="57">
        <v>2857</v>
      </c>
    </row>
    <row r="23481" spans="1:4">
      <c r="A23481" s="54">
        <v>269846</v>
      </c>
      <c r="B23481" s="54" t="s">
        <v>21100</v>
      </c>
      <c r="D23481" s="57">
        <v>3839</v>
      </c>
    </row>
    <row r="23482" spans="1:4">
      <c r="A23482" s="54">
        <v>269847</v>
      </c>
      <c r="B23482" s="54" t="s">
        <v>21101</v>
      </c>
      <c r="D23482" s="57">
        <v>7671</v>
      </c>
    </row>
    <row r="23483" spans="1:4">
      <c r="A23483" s="54">
        <v>269849</v>
      </c>
      <c r="B23483" s="54" t="s">
        <v>21102</v>
      </c>
      <c r="D23483" s="57">
        <v>6295</v>
      </c>
    </row>
    <row r="23484" spans="1:4">
      <c r="A23484" s="54">
        <v>269851</v>
      </c>
      <c r="B23484" s="54" t="s">
        <v>24231</v>
      </c>
      <c r="D23484" s="57">
        <v>6885</v>
      </c>
    </row>
    <row r="23485" spans="1:4">
      <c r="A23485" s="54">
        <v>269855</v>
      </c>
      <c r="B23485" s="54" t="s">
        <v>21103</v>
      </c>
      <c r="D23485" s="57">
        <v>9837</v>
      </c>
    </row>
    <row r="23486" spans="1:4">
      <c r="A23486" s="54">
        <v>269856</v>
      </c>
      <c r="B23486" s="54" t="s">
        <v>20993</v>
      </c>
      <c r="D23486" s="57">
        <v>3911</v>
      </c>
    </row>
    <row r="23487" spans="1:4">
      <c r="A23487" s="54">
        <v>269861</v>
      </c>
      <c r="B23487" s="54" t="s">
        <v>21104</v>
      </c>
      <c r="D23487" s="57">
        <v>8655</v>
      </c>
    </row>
    <row r="23488" spans="1:4">
      <c r="A23488" s="54">
        <v>269863</v>
      </c>
      <c r="B23488" s="54" t="s">
        <v>21105</v>
      </c>
      <c r="D23488" s="57">
        <v>3096</v>
      </c>
    </row>
    <row r="23489" spans="1:4">
      <c r="A23489" s="54">
        <v>269875</v>
      </c>
      <c r="B23489" s="54" t="s">
        <v>15679</v>
      </c>
      <c r="D23489" s="57">
        <v>459</v>
      </c>
    </row>
    <row r="23490" spans="1:4">
      <c r="A23490" s="54">
        <v>269876</v>
      </c>
      <c r="B23490" s="54" t="s">
        <v>21106</v>
      </c>
      <c r="D23490" s="57">
        <v>29394</v>
      </c>
    </row>
    <row r="23491" spans="1:4">
      <c r="A23491" s="54">
        <v>269877</v>
      </c>
      <c r="B23491" s="54" t="s">
        <v>21107</v>
      </c>
      <c r="D23491" s="57">
        <v>9837</v>
      </c>
    </row>
    <row r="23492" spans="1:4">
      <c r="A23492" s="54">
        <v>269878</v>
      </c>
      <c r="B23492" s="54" t="s">
        <v>21108</v>
      </c>
      <c r="D23492" s="57">
        <v>25867</v>
      </c>
    </row>
    <row r="23493" spans="1:4">
      <c r="A23493" s="54">
        <v>269879</v>
      </c>
      <c r="B23493" s="54" t="s">
        <v>21109</v>
      </c>
      <c r="D23493" s="57">
        <v>100000</v>
      </c>
    </row>
    <row r="23494" spans="1:4">
      <c r="A23494" s="54">
        <v>269880</v>
      </c>
      <c r="B23494" s="54" t="s">
        <v>24232</v>
      </c>
      <c r="D23494" s="57">
        <v>14774</v>
      </c>
    </row>
    <row r="23495" spans="1:4">
      <c r="A23495" s="54">
        <v>269911</v>
      </c>
      <c r="B23495" s="54" t="s">
        <v>21110</v>
      </c>
      <c r="D23495" s="57">
        <v>18307</v>
      </c>
    </row>
    <row r="23496" spans="1:4">
      <c r="A23496" s="54">
        <v>269913</v>
      </c>
      <c r="B23496" s="54" t="s">
        <v>21111</v>
      </c>
      <c r="D23496" s="57">
        <v>18307</v>
      </c>
    </row>
    <row r="23497" spans="1:4">
      <c r="A23497" s="54">
        <v>269915</v>
      </c>
      <c r="B23497" s="54" t="s">
        <v>21112</v>
      </c>
      <c r="D23497" s="57">
        <v>5901</v>
      </c>
    </row>
    <row r="23498" spans="1:4">
      <c r="A23498" s="54">
        <v>269916</v>
      </c>
      <c r="B23498" s="54" t="s">
        <v>21113</v>
      </c>
      <c r="D23498" s="57">
        <v>3962</v>
      </c>
    </row>
    <row r="23499" spans="1:4">
      <c r="A23499" s="54">
        <v>269919</v>
      </c>
      <c r="B23499" s="54" t="s">
        <v>21114</v>
      </c>
      <c r="D23499" s="57">
        <v>15842</v>
      </c>
    </row>
    <row r="23500" spans="1:4">
      <c r="A23500" s="54">
        <v>269934</v>
      </c>
      <c r="B23500" s="54" t="s">
        <v>21115</v>
      </c>
      <c r="D23500" s="57">
        <v>13383</v>
      </c>
    </row>
    <row r="23501" spans="1:4">
      <c r="A23501" s="54">
        <v>269937</v>
      </c>
      <c r="B23501" s="54" t="s">
        <v>21116</v>
      </c>
      <c r="D23501" s="57">
        <v>13221</v>
      </c>
    </row>
    <row r="23502" spans="1:4">
      <c r="A23502" s="54">
        <v>269938</v>
      </c>
      <c r="B23502" s="54" t="s">
        <v>21117</v>
      </c>
      <c r="D23502" s="57">
        <v>26007</v>
      </c>
    </row>
    <row r="23503" spans="1:4">
      <c r="A23503" s="54">
        <v>269939</v>
      </c>
      <c r="B23503" s="54" t="s">
        <v>21118</v>
      </c>
      <c r="D23503" s="57">
        <v>57495</v>
      </c>
    </row>
    <row r="23504" spans="1:4">
      <c r="A23504" s="54">
        <v>269940</v>
      </c>
      <c r="B23504" s="54" t="s">
        <v>21119</v>
      </c>
      <c r="D23504" s="57">
        <v>57495</v>
      </c>
    </row>
    <row r="23505" spans="1:4">
      <c r="A23505" s="54">
        <v>269941</v>
      </c>
      <c r="B23505" s="54" t="s">
        <v>21120</v>
      </c>
      <c r="D23505" s="57">
        <v>4404</v>
      </c>
    </row>
    <row r="23506" spans="1:4">
      <c r="A23506" s="54">
        <v>269964</v>
      </c>
      <c r="B23506" s="54" t="s">
        <v>21121</v>
      </c>
      <c r="D23506" s="57">
        <v>7671</v>
      </c>
    </row>
    <row r="23507" spans="1:4">
      <c r="A23507" s="54">
        <v>269966</v>
      </c>
      <c r="B23507" s="54" t="s">
        <v>21122</v>
      </c>
      <c r="D23507" s="57">
        <v>2510</v>
      </c>
    </row>
    <row r="23508" spans="1:4">
      <c r="A23508" s="54">
        <v>269972</v>
      </c>
      <c r="B23508" s="54" t="s">
        <v>17346</v>
      </c>
      <c r="D23508" s="57">
        <v>3742</v>
      </c>
    </row>
    <row r="23509" spans="1:4">
      <c r="A23509" s="54">
        <v>269980</v>
      </c>
      <c r="B23509" s="54" t="s">
        <v>21123</v>
      </c>
      <c r="D23509" s="57">
        <v>297</v>
      </c>
    </row>
    <row r="23510" spans="1:4">
      <c r="A23510" s="54">
        <v>269981</v>
      </c>
      <c r="B23510" s="54" t="s">
        <v>21124</v>
      </c>
      <c r="D23510" s="57">
        <v>156</v>
      </c>
    </row>
    <row r="23511" spans="1:4">
      <c r="A23511" s="54">
        <v>269986</v>
      </c>
      <c r="B23511" s="54" t="s">
        <v>21125</v>
      </c>
      <c r="D23511" s="57">
        <v>439</v>
      </c>
    </row>
    <row r="23512" spans="1:4">
      <c r="A23512" s="54">
        <v>269993</v>
      </c>
      <c r="B23512" s="54" t="s">
        <v>21126</v>
      </c>
      <c r="D23512" s="57">
        <v>61139</v>
      </c>
    </row>
    <row r="23513" spans="1:4">
      <c r="A23513" s="54">
        <v>269995</v>
      </c>
      <c r="B23513" s="54" t="s">
        <v>21127</v>
      </c>
      <c r="D23513" s="57">
        <v>9837</v>
      </c>
    </row>
    <row r="23514" spans="1:4">
      <c r="A23514" s="54">
        <v>270001</v>
      </c>
      <c r="B23514" s="54" t="s">
        <v>21128</v>
      </c>
      <c r="D23514" s="57">
        <v>1018</v>
      </c>
    </row>
    <row r="23515" spans="1:4">
      <c r="A23515" s="54">
        <v>270003</v>
      </c>
      <c r="B23515" s="54" t="s">
        <v>21129</v>
      </c>
      <c r="D23515" s="57">
        <v>2514</v>
      </c>
    </row>
    <row r="23516" spans="1:4">
      <c r="A23516" s="54">
        <v>270004</v>
      </c>
      <c r="B23516" s="54" t="s">
        <v>21130</v>
      </c>
      <c r="D23516" s="57">
        <v>634</v>
      </c>
    </row>
    <row r="23517" spans="1:4">
      <c r="A23517" s="54">
        <v>270005</v>
      </c>
      <c r="B23517" s="54" t="s">
        <v>21131</v>
      </c>
      <c r="D23517" s="57">
        <v>14774</v>
      </c>
    </row>
    <row r="23518" spans="1:4">
      <c r="A23518" s="54">
        <v>270006</v>
      </c>
      <c r="B23518" s="54" t="s">
        <v>15156</v>
      </c>
      <c r="D23518" s="57">
        <v>2511</v>
      </c>
    </row>
    <row r="23519" spans="1:4">
      <c r="A23519" s="54">
        <v>270007</v>
      </c>
      <c r="B23519" s="54" t="s">
        <v>21132</v>
      </c>
      <c r="D23519" s="57">
        <v>7475</v>
      </c>
    </row>
    <row r="23520" spans="1:4">
      <c r="A23520" s="54">
        <v>270008</v>
      </c>
      <c r="B23520" s="54" t="s">
        <v>21133</v>
      </c>
      <c r="D23520" s="57">
        <v>9020</v>
      </c>
    </row>
    <row r="23521" spans="1:4">
      <c r="A23521" s="54">
        <v>270009</v>
      </c>
      <c r="B23521" s="54" t="s">
        <v>21134</v>
      </c>
      <c r="D23521" s="57">
        <v>309</v>
      </c>
    </row>
    <row r="23522" spans="1:4">
      <c r="A23522" s="54">
        <v>270010</v>
      </c>
      <c r="B23522" s="54" t="s">
        <v>21135</v>
      </c>
      <c r="D23522" s="57">
        <v>2359</v>
      </c>
    </row>
    <row r="23523" spans="1:4">
      <c r="A23523" s="54">
        <v>270011</v>
      </c>
      <c r="B23523" s="54" t="s">
        <v>21136</v>
      </c>
      <c r="D23523" s="57">
        <v>135</v>
      </c>
    </row>
    <row r="23524" spans="1:4">
      <c r="A23524" s="54">
        <v>270012</v>
      </c>
      <c r="B23524" s="54" t="s">
        <v>21137</v>
      </c>
      <c r="D23524" s="57">
        <v>23</v>
      </c>
    </row>
    <row r="23525" spans="1:4">
      <c r="A23525" s="54">
        <v>270013</v>
      </c>
      <c r="B23525" s="54" t="s">
        <v>20949</v>
      </c>
      <c r="D23525" s="57">
        <v>217</v>
      </c>
    </row>
    <row r="23526" spans="1:4">
      <c r="A23526" s="54">
        <v>270014</v>
      </c>
      <c r="B23526" s="54" t="s">
        <v>19817</v>
      </c>
      <c r="D23526" s="57">
        <v>79</v>
      </c>
    </row>
    <row r="23527" spans="1:4">
      <c r="A23527" s="54">
        <v>270015</v>
      </c>
      <c r="B23527" s="54" t="s">
        <v>20949</v>
      </c>
      <c r="D23527" s="57">
        <v>170</v>
      </c>
    </row>
    <row r="23528" spans="1:4">
      <c r="A23528" s="54">
        <v>270016</v>
      </c>
      <c r="B23528" s="54" t="s">
        <v>20949</v>
      </c>
      <c r="D23528" s="57">
        <v>68</v>
      </c>
    </row>
    <row r="23529" spans="1:4">
      <c r="A23529" s="54">
        <v>270017</v>
      </c>
      <c r="B23529" s="54" t="s">
        <v>21138</v>
      </c>
      <c r="D23529" s="57">
        <v>328</v>
      </c>
    </row>
    <row r="23530" spans="1:4">
      <c r="A23530" s="54">
        <v>270018</v>
      </c>
      <c r="B23530" s="54" t="s">
        <v>21139</v>
      </c>
      <c r="D23530" s="57">
        <v>3698</v>
      </c>
    </row>
    <row r="23531" spans="1:4">
      <c r="A23531" s="54">
        <v>270019</v>
      </c>
      <c r="B23531" s="54" t="s">
        <v>21140</v>
      </c>
      <c r="D23531" s="57">
        <v>634</v>
      </c>
    </row>
    <row r="23532" spans="1:4">
      <c r="A23532" s="54">
        <v>270020</v>
      </c>
      <c r="B23532" s="54" t="s">
        <v>21141</v>
      </c>
      <c r="D23532" s="57">
        <v>186</v>
      </c>
    </row>
    <row r="23533" spans="1:4">
      <c r="A23533" s="54">
        <v>270021</v>
      </c>
      <c r="B23533" s="54" t="s">
        <v>21142</v>
      </c>
      <c r="D23533" s="57">
        <v>272</v>
      </c>
    </row>
    <row r="23534" spans="1:4">
      <c r="A23534" s="54">
        <v>270022</v>
      </c>
      <c r="B23534" s="54" t="s">
        <v>21143</v>
      </c>
      <c r="D23534" s="57">
        <v>3572</v>
      </c>
    </row>
    <row r="23535" spans="1:4">
      <c r="A23535" s="54">
        <v>270024</v>
      </c>
      <c r="B23535" s="54" t="s">
        <v>21144</v>
      </c>
      <c r="D23535" s="57">
        <v>237</v>
      </c>
    </row>
    <row r="23536" spans="1:4">
      <c r="A23536" s="54">
        <v>270025</v>
      </c>
      <c r="B23536" s="54" t="s">
        <v>21145</v>
      </c>
      <c r="D23536" s="57">
        <v>701</v>
      </c>
    </row>
    <row r="23537" spans="1:4">
      <c r="A23537" s="54">
        <v>270055</v>
      </c>
      <c r="B23537" s="54" t="s">
        <v>21147</v>
      </c>
      <c r="D23537" s="57">
        <v>5004</v>
      </c>
    </row>
    <row r="23538" spans="1:4">
      <c r="A23538" s="54">
        <v>270062</v>
      </c>
      <c r="B23538" s="54" t="s">
        <v>21148</v>
      </c>
      <c r="D23538" s="57">
        <v>34097</v>
      </c>
    </row>
    <row r="23539" spans="1:4">
      <c r="A23539" s="54">
        <v>270073</v>
      </c>
      <c r="B23539" s="54" t="s">
        <v>21149</v>
      </c>
      <c r="D23539" s="57">
        <v>816</v>
      </c>
    </row>
    <row r="23540" spans="1:4">
      <c r="A23540" s="54">
        <v>270074</v>
      </c>
      <c r="B23540" s="54" t="s">
        <v>21149</v>
      </c>
      <c r="D23540" s="57">
        <v>816</v>
      </c>
    </row>
    <row r="23541" spans="1:4">
      <c r="A23541" s="54">
        <v>270075</v>
      </c>
      <c r="B23541" s="54" t="s">
        <v>21149</v>
      </c>
      <c r="D23541" s="57">
        <v>700</v>
      </c>
    </row>
    <row r="23542" spans="1:4">
      <c r="A23542" s="54">
        <v>270077</v>
      </c>
      <c r="B23542" s="54" t="s">
        <v>21150</v>
      </c>
      <c r="D23542" s="57">
        <v>6295</v>
      </c>
    </row>
    <row r="23543" spans="1:4">
      <c r="A23543" s="54">
        <v>270083</v>
      </c>
      <c r="B23543" s="54" t="s">
        <v>21151</v>
      </c>
      <c r="D23543" s="57">
        <v>20836</v>
      </c>
    </row>
    <row r="23544" spans="1:4">
      <c r="A23544" s="54">
        <v>270084</v>
      </c>
      <c r="B23544" s="54" t="s">
        <v>21152</v>
      </c>
      <c r="D23544" s="57">
        <v>100000</v>
      </c>
    </row>
    <row r="23545" spans="1:4">
      <c r="A23545" s="54">
        <v>270085</v>
      </c>
      <c r="B23545" s="54" t="s">
        <v>21153</v>
      </c>
      <c r="D23545" s="57">
        <v>100000</v>
      </c>
    </row>
    <row r="23546" spans="1:4">
      <c r="A23546" s="54">
        <v>270088</v>
      </c>
      <c r="B23546" s="54" t="s">
        <v>21154</v>
      </c>
      <c r="D23546" s="57">
        <v>2777</v>
      </c>
    </row>
    <row r="23547" spans="1:4">
      <c r="A23547" s="54">
        <v>270091</v>
      </c>
      <c r="B23547" s="54" t="s">
        <v>21155</v>
      </c>
      <c r="D23547" s="57">
        <v>477</v>
      </c>
    </row>
    <row r="23548" spans="1:4">
      <c r="A23548" s="54">
        <v>270113</v>
      </c>
      <c r="B23548" s="54" t="s">
        <v>21156</v>
      </c>
      <c r="D23548" s="57">
        <v>2510</v>
      </c>
    </row>
    <row r="23549" spans="1:4">
      <c r="A23549" s="54">
        <v>270114</v>
      </c>
      <c r="B23549" s="54" t="s">
        <v>21157</v>
      </c>
      <c r="D23549" s="57">
        <v>1828</v>
      </c>
    </row>
    <row r="23550" spans="1:4">
      <c r="A23550" s="54">
        <v>270115</v>
      </c>
      <c r="B23550" s="54" t="s">
        <v>21158</v>
      </c>
      <c r="D23550" s="57">
        <v>1220</v>
      </c>
    </row>
    <row r="23551" spans="1:4">
      <c r="A23551" s="54">
        <v>270116</v>
      </c>
      <c r="B23551" s="54" t="s">
        <v>21159</v>
      </c>
      <c r="D23551" s="57">
        <v>2341</v>
      </c>
    </row>
    <row r="23552" spans="1:4">
      <c r="A23552" s="54">
        <v>270118</v>
      </c>
      <c r="B23552" s="54" t="s">
        <v>21160</v>
      </c>
      <c r="D23552" s="57">
        <v>1828</v>
      </c>
    </row>
    <row r="23553" spans="1:4">
      <c r="A23553" s="54">
        <v>270119</v>
      </c>
      <c r="B23553" s="54" t="s">
        <v>21161</v>
      </c>
      <c r="D23553" s="57">
        <v>1828</v>
      </c>
    </row>
    <row r="23554" spans="1:4">
      <c r="A23554" s="54">
        <v>270120</v>
      </c>
      <c r="B23554" s="54" t="s">
        <v>21162</v>
      </c>
      <c r="D23554" s="57">
        <v>175</v>
      </c>
    </row>
    <row r="23555" spans="1:4">
      <c r="A23555" s="54">
        <v>270121</v>
      </c>
      <c r="B23555" s="54" t="s">
        <v>21163</v>
      </c>
      <c r="D23555" s="57">
        <v>1828</v>
      </c>
    </row>
    <row r="23556" spans="1:4">
      <c r="A23556" s="54">
        <v>270122</v>
      </c>
      <c r="B23556" s="54" t="s">
        <v>21164</v>
      </c>
      <c r="D23556" s="57">
        <v>175</v>
      </c>
    </row>
    <row r="23557" spans="1:4">
      <c r="A23557" s="54">
        <v>270126</v>
      </c>
      <c r="B23557" s="54" t="s">
        <v>21165</v>
      </c>
      <c r="D23557" s="57">
        <v>14774</v>
      </c>
    </row>
    <row r="23558" spans="1:4">
      <c r="A23558" s="54">
        <v>270143</v>
      </c>
      <c r="B23558" s="54" t="s">
        <v>21166</v>
      </c>
      <c r="D23558" s="57">
        <v>3524</v>
      </c>
    </row>
    <row r="23559" spans="1:4">
      <c r="A23559" s="54">
        <v>270145</v>
      </c>
      <c r="B23559" s="54" t="s">
        <v>21167</v>
      </c>
      <c r="D23559" s="57">
        <v>6016</v>
      </c>
    </row>
    <row r="23560" spans="1:4">
      <c r="A23560" s="54">
        <v>270150</v>
      </c>
      <c r="B23560" s="54" t="s">
        <v>21169</v>
      </c>
      <c r="D23560" s="57">
        <v>5901</v>
      </c>
    </row>
    <row r="23561" spans="1:4">
      <c r="A23561" s="54">
        <v>270152</v>
      </c>
      <c r="B23561" s="54" t="s">
        <v>18487</v>
      </c>
      <c r="D23561" s="57">
        <v>396</v>
      </c>
    </row>
    <row r="23562" spans="1:4">
      <c r="A23562" s="54">
        <v>270153</v>
      </c>
      <c r="B23562" s="54" t="s">
        <v>21170</v>
      </c>
      <c r="D23562" s="57">
        <v>903</v>
      </c>
    </row>
    <row r="23563" spans="1:4">
      <c r="A23563" s="54">
        <v>270161</v>
      </c>
      <c r="B23563" s="54" t="s">
        <v>21171</v>
      </c>
      <c r="D23563" s="57">
        <v>14774</v>
      </c>
    </row>
    <row r="23564" spans="1:4">
      <c r="A23564" s="54">
        <v>270163</v>
      </c>
      <c r="B23564" s="54" t="s">
        <v>21172</v>
      </c>
      <c r="D23564" s="57">
        <v>28313</v>
      </c>
    </row>
    <row r="23565" spans="1:4">
      <c r="A23565" s="54">
        <v>270182</v>
      </c>
      <c r="B23565" s="54" t="s">
        <v>21173</v>
      </c>
      <c r="D23565" s="57">
        <v>4603</v>
      </c>
    </row>
    <row r="23566" spans="1:4">
      <c r="A23566" s="54">
        <v>270183</v>
      </c>
      <c r="B23566" s="54" t="s">
        <v>21174</v>
      </c>
      <c r="D23566" s="57">
        <v>21969</v>
      </c>
    </row>
    <row r="23567" spans="1:4">
      <c r="A23567" s="54">
        <v>270185</v>
      </c>
      <c r="B23567" s="54" t="s">
        <v>17995</v>
      </c>
      <c r="D23567" s="57">
        <v>430</v>
      </c>
    </row>
    <row r="23568" spans="1:4">
      <c r="A23568" s="54">
        <v>270196</v>
      </c>
      <c r="B23568" s="54" t="s">
        <v>21175</v>
      </c>
      <c r="D23568" s="57">
        <v>1780</v>
      </c>
    </row>
    <row r="23569" spans="1:4">
      <c r="A23569" s="54">
        <v>270203</v>
      </c>
      <c r="B23569" s="54" t="s">
        <v>21176</v>
      </c>
      <c r="D23569" s="57">
        <v>1609</v>
      </c>
    </row>
    <row r="23570" spans="1:4">
      <c r="A23570" s="54">
        <v>270216</v>
      </c>
      <c r="B23570" s="54" t="s">
        <v>21177</v>
      </c>
      <c r="D23570" s="57">
        <v>5145</v>
      </c>
    </row>
    <row r="23571" spans="1:4">
      <c r="A23571" s="54">
        <v>270219</v>
      </c>
      <c r="B23571" s="54" t="s">
        <v>21178</v>
      </c>
      <c r="D23571" s="57">
        <v>871</v>
      </c>
    </row>
    <row r="23572" spans="1:4">
      <c r="A23572" s="54">
        <v>270221</v>
      </c>
      <c r="B23572" s="54" t="s">
        <v>21179</v>
      </c>
      <c r="D23572" s="57">
        <v>5948</v>
      </c>
    </row>
    <row r="23573" spans="1:4">
      <c r="A23573" s="54">
        <v>270224</v>
      </c>
      <c r="B23573" s="54" t="s">
        <v>21180</v>
      </c>
      <c r="D23573" s="57">
        <v>1771</v>
      </c>
    </row>
    <row r="23574" spans="1:4">
      <c r="A23574" s="54">
        <v>270230</v>
      </c>
      <c r="B23574" s="54" t="s">
        <v>21181</v>
      </c>
      <c r="D23574" s="57">
        <v>2760</v>
      </c>
    </row>
    <row r="23575" spans="1:4">
      <c r="A23575" s="54">
        <v>270246</v>
      </c>
      <c r="B23575" s="54" t="s">
        <v>21182</v>
      </c>
      <c r="D23575" s="57">
        <v>1384</v>
      </c>
    </row>
    <row r="23576" spans="1:4">
      <c r="A23576" s="54">
        <v>270247</v>
      </c>
      <c r="B23576" s="54" t="s">
        <v>21183</v>
      </c>
      <c r="D23576" s="57">
        <v>100000</v>
      </c>
    </row>
    <row r="23577" spans="1:4">
      <c r="A23577" s="54">
        <v>270252</v>
      </c>
      <c r="B23577" s="54" t="s">
        <v>21184</v>
      </c>
      <c r="D23577" s="57">
        <v>19039</v>
      </c>
    </row>
    <row r="23578" spans="1:4">
      <c r="A23578" s="54">
        <v>270262</v>
      </c>
      <c r="B23578" s="54" t="s">
        <v>21185</v>
      </c>
      <c r="D23578" s="57">
        <v>100000</v>
      </c>
    </row>
    <row r="23579" spans="1:4">
      <c r="A23579" s="54">
        <v>270263</v>
      </c>
      <c r="B23579" s="54" t="s">
        <v>21186</v>
      </c>
      <c r="D23579" s="57">
        <v>3405</v>
      </c>
    </row>
    <row r="23580" spans="1:4">
      <c r="A23580" s="54">
        <v>270269</v>
      </c>
      <c r="B23580" s="54" t="s">
        <v>21187</v>
      </c>
      <c r="D23580" s="57">
        <v>6295</v>
      </c>
    </row>
    <row r="23581" spans="1:4">
      <c r="A23581" s="54">
        <v>270275</v>
      </c>
      <c r="B23581" s="54" t="s">
        <v>21188</v>
      </c>
      <c r="D23581" s="57">
        <v>816</v>
      </c>
    </row>
    <row r="23582" spans="1:4">
      <c r="A23582" s="54">
        <v>270280</v>
      </c>
      <c r="B23582" s="54" t="s">
        <v>21189</v>
      </c>
      <c r="D23582" s="57">
        <v>8655</v>
      </c>
    </row>
    <row r="23583" spans="1:4">
      <c r="A23583" s="54">
        <v>270282</v>
      </c>
      <c r="B23583" s="54" t="s">
        <v>21190</v>
      </c>
      <c r="D23583" s="57">
        <v>9199</v>
      </c>
    </row>
    <row r="23584" spans="1:4">
      <c r="A23584" s="54">
        <v>270283</v>
      </c>
      <c r="B23584" s="54" t="s">
        <v>21191</v>
      </c>
      <c r="D23584" s="57">
        <v>2000</v>
      </c>
    </row>
    <row r="23585" spans="1:4">
      <c r="A23585" s="54">
        <v>270286</v>
      </c>
      <c r="B23585" s="54" t="s">
        <v>21192</v>
      </c>
      <c r="D23585" s="57">
        <v>4857</v>
      </c>
    </row>
    <row r="23586" spans="1:4">
      <c r="A23586" s="54">
        <v>270288</v>
      </c>
      <c r="B23586" s="54" t="s">
        <v>21193</v>
      </c>
      <c r="D23586" s="57">
        <v>24280</v>
      </c>
    </row>
    <row r="23587" spans="1:4">
      <c r="A23587" s="54">
        <v>270296</v>
      </c>
      <c r="B23587" s="54" t="s">
        <v>21194</v>
      </c>
      <c r="D23587" s="57">
        <v>9260</v>
      </c>
    </row>
    <row r="23588" spans="1:4">
      <c r="A23588" s="54">
        <v>270301</v>
      </c>
      <c r="B23588" s="54" t="s">
        <v>21195</v>
      </c>
      <c r="D23588" s="57">
        <v>1657</v>
      </c>
    </row>
    <row r="23589" spans="1:4">
      <c r="A23589" s="54">
        <v>270305</v>
      </c>
      <c r="B23589" s="54" t="s">
        <v>17097</v>
      </c>
      <c r="D23589" s="57">
        <v>3985</v>
      </c>
    </row>
    <row r="23590" spans="1:4">
      <c r="A23590" s="54">
        <v>270309</v>
      </c>
      <c r="B23590" s="54" t="s">
        <v>21196</v>
      </c>
      <c r="D23590" s="57">
        <v>12045</v>
      </c>
    </row>
    <row r="23591" spans="1:4">
      <c r="A23591" s="54">
        <v>270324</v>
      </c>
      <c r="B23591" s="54" t="s">
        <v>21197</v>
      </c>
      <c r="D23591" s="57">
        <v>3962</v>
      </c>
    </row>
    <row r="23592" spans="1:4">
      <c r="A23592" s="54">
        <v>270329</v>
      </c>
      <c r="B23592" s="54" t="s">
        <v>21198</v>
      </c>
      <c r="D23592" s="57">
        <v>88652</v>
      </c>
    </row>
    <row r="23593" spans="1:4">
      <c r="A23593" s="54">
        <v>270332</v>
      </c>
      <c r="B23593" s="54" t="s">
        <v>21199</v>
      </c>
      <c r="D23593" s="57">
        <v>7671</v>
      </c>
    </row>
    <row r="23594" spans="1:4">
      <c r="A23594" s="54">
        <v>270333</v>
      </c>
      <c r="B23594" s="54" t="s">
        <v>21200</v>
      </c>
      <c r="D23594" s="57">
        <v>100000</v>
      </c>
    </row>
    <row r="23595" spans="1:4">
      <c r="A23595" s="54">
        <v>270335</v>
      </c>
      <c r="B23595" s="54" t="s">
        <v>24233</v>
      </c>
      <c r="D23595" s="57">
        <v>41740</v>
      </c>
    </row>
    <row r="23596" spans="1:4">
      <c r="A23596" s="54">
        <v>270339</v>
      </c>
      <c r="B23596" s="54" t="s">
        <v>21201</v>
      </c>
      <c r="D23596" s="57">
        <v>6155</v>
      </c>
    </row>
    <row r="23597" spans="1:4">
      <c r="A23597" s="54">
        <v>270341</v>
      </c>
      <c r="B23597" s="54" t="s">
        <v>21202</v>
      </c>
      <c r="D23597" s="57">
        <v>2114</v>
      </c>
    </row>
    <row r="23598" spans="1:4">
      <c r="A23598" s="54">
        <v>270348</v>
      </c>
      <c r="B23598" s="54" t="s">
        <v>21203</v>
      </c>
      <c r="D23598" s="57">
        <v>9837</v>
      </c>
    </row>
    <row r="23599" spans="1:4">
      <c r="A23599" s="54">
        <v>270356</v>
      </c>
      <c r="B23599" s="54" t="s">
        <v>21204</v>
      </c>
      <c r="D23599" s="57">
        <v>14774</v>
      </c>
    </row>
    <row r="23600" spans="1:4">
      <c r="A23600" s="54">
        <v>270357</v>
      </c>
      <c r="B23600" s="54" t="s">
        <v>21205</v>
      </c>
      <c r="D23600" s="57">
        <v>2460</v>
      </c>
    </row>
    <row r="23601" spans="1:4">
      <c r="A23601" s="54">
        <v>270376</v>
      </c>
      <c r="B23601" s="54" t="s">
        <v>21206</v>
      </c>
      <c r="D23601" s="57">
        <v>10790</v>
      </c>
    </row>
    <row r="23602" spans="1:4">
      <c r="A23602" s="54">
        <v>270388</v>
      </c>
      <c r="B23602" s="54" t="s">
        <v>21207</v>
      </c>
      <c r="D23602" s="57">
        <v>1385</v>
      </c>
    </row>
    <row r="23603" spans="1:4">
      <c r="A23603" s="54">
        <v>270389</v>
      </c>
      <c r="B23603" s="54" t="s">
        <v>18005</v>
      </c>
      <c r="D23603" s="57">
        <v>1229</v>
      </c>
    </row>
    <row r="23604" spans="1:4">
      <c r="A23604" s="54">
        <v>270450</v>
      </c>
      <c r="B23604" s="54" t="s">
        <v>21208</v>
      </c>
      <c r="D23604" s="57">
        <v>1272</v>
      </c>
    </row>
    <row r="23605" spans="1:4">
      <c r="A23605" s="54">
        <v>270454</v>
      </c>
      <c r="B23605" s="54" t="s">
        <v>21209</v>
      </c>
      <c r="D23605" s="57">
        <v>3602</v>
      </c>
    </row>
    <row r="23606" spans="1:4">
      <c r="A23606" s="54">
        <v>270464</v>
      </c>
      <c r="B23606" s="54" t="s">
        <v>21210</v>
      </c>
      <c r="D23606" s="57">
        <v>54868</v>
      </c>
    </row>
    <row r="23607" spans="1:4">
      <c r="A23607" s="54">
        <v>270468</v>
      </c>
      <c r="B23607" s="54" t="s">
        <v>21211</v>
      </c>
      <c r="D23607" s="57">
        <v>4721</v>
      </c>
    </row>
    <row r="23608" spans="1:4">
      <c r="A23608" s="54">
        <v>270481</v>
      </c>
      <c r="B23608" s="54" t="s">
        <v>15616</v>
      </c>
      <c r="D23608" s="57">
        <v>129</v>
      </c>
    </row>
    <row r="23609" spans="1:4">
      <c r="A23609" s="54">
        <v>270483</v>
      </c>
      <c r="B23609" s="54" t="s">
        <v>21212</v>
      </c>
      <c r="D23609" s="57">
        <v>14774</v>
      </c>
    </row>
    <row r="23610" spans="1:4">
      <c r="A23610" s="54">
        <v>270490</v>
      </c>
      <c r="B23610" s="54" t="s">
        <v>24234</v>
      </c>
      <c r="D23610" s="57">
        <v>941</v>
      </c>
    </row>
    <row r="23611" spans="1:4">
      <c r="A23611" s="54">
        <v>270513</v>
      </c>
      <c r="B23611" s="54" t="s">
        <v>21213</v>
      </c>
      <c r="D23611" s="57">
        <v>80</v>
      </c>
    </row>
    <row r="23612" spans="1:4">
      <c r="A23612" s="54">
        <v>270515</v>
      </c>
      <c r="B23612" s="54" t="s">
        <v>21214</v>
      </c>
      <c r="D23612" s="57">
        <v>251</v>
      </c>
    </row>
    <row r="23613" spans="1:4">
      <c r="A23613" s="54">
        <v>270574</v>
      </c>
      <c r="B23613" s="54" t="s">
        <v>21215</v>
      </c>
      <c r="D23613" s="57">
        <v>42680</v>
      </c>
    </row>
    <row r="23614" spans="1:4">
      <c r="A23614" s="54">
        <v>270576</v>
      </c>
      <c r="B23614" s="54" t="s">
        <v>21216</v>
      </c>
      <c r="D23614" s="57">
        <v>3572</v>
      </c>
    </row>
    <row r="23615" spans="1:4">
      <c r="A23615" s="54">
        <v>270586</v>
      </c>
      <c r="B23615" s="54" t="s">
        <v>21217</v>
      </c>
      <c r="D23615" s="57">
        <v>6885</v>
      </c>
    </row>
    <row r="23616" spans="1:4">
      <c r="A23616" s="54">
        <v>270587</v>
      </c>
      <c r="B23616" s="54" t="s">
        <v>21218</v>
      </c>
      <c r="D23616" s="57">
        <v>5519</v>
      </c>
    </row>
    <row r="23617" spans="1:4">
      <c r="A23617" s="54">
        <v>270589</v>
      </c>
      <c r="B23617" s="54" t="s">
        <v>21219</v>
      </c>
      <c r="D23617" s="57">
        <v>4918</v>
      </c>
    </row>
    <row r="23618" spans="1:4">
      <c r="A23618" s="54">
        <v>270593</v>
      </c>
      <c r="B23618" s="54" t="s">
        <v>21220</v>
      </c>
      <c r="D23618" s="57">
        <v>1092</v>
      </c>
    </row>
    <row r="23619" spans="1:4">
      <c r="A23619" s="54">
        <v>270594</v>
      </c>
      <c r="B23619" s="54" t="s">
        <v>21221</v>
      </c>
      <c r="D23619" s="57">
        <v>1167</v>
      </c>
    </row>
    <row r="23620" spans="1:4">
      <c r="A23620" s="54">
        <v>270598</v>
      </c>
      <c r="B23620" s="54" t="s">
        <v>21222</v>
      </c>
      <c r="D23620" s="57">
        <v>4182</v>
      </c>
    </row>
    <row r="23621" spans="1:4">
      <c r="A23621" s="54">
        <v>270614</v>
      </c>
      <c r="B23621" s="54" t="s">
        <v>21223</v>
      </c>
      <c r="D23621" s="57">
        <v>178</v>
      </c>
    </row>
    <row r="23622" spans="1:4">
      <c r="A23622" s="54">
        <v>270617</v>
      </c>
      <c r="B23622" s="54" t="s">
        <v>21224</v>
      </c>
      <c r="D23622" s="57">
        <v>12329</v>
      </c>
    </row>
    <row r="23623" spans="1:4">
      <c r="A23623" s="54">
        <v>270618</v>
      </c>
      <c r="B23623" s="54" t="s">
        <v>21225</v>
      </c>
      <c r="D23623" s="57">
        <v>100000</v>
      </c>
    </row>
    <row r="23624" spans="1:4">
      <c r="A23624" s="54">
        <v>270627</v>
      </c>
      <c r="B23624" s="54" t="s">
        <v>21226</v>
      </c>
      <c r="D23624" s="57">
        <v>5154</v>
      </c>
    </row>
    <row r="23625" spans="1:4">
      <c r="A23625" s="54">
        <v>270628</v>
      </c>
      <c r="B23625" s="54" t="s">
        <v>21226</v>
      </c>
      <c r="D23625" s="57">
        <v>5154</v>
      </c>
    </row>
    <row r="23626" spans="1:4">
      <c r="A23626" s="54">
        <v>270629</v>
      </c>
      <c r="B23626" s="54" t="s">
        <v>21227</v>
      </c>
      <c r="D23626" s="57">
        <v>6098</v>
      </c>
    </row>
    <row r="23627" spans="1:4">
      <c r="A23627" s="54">
        <v>270630</v>
      </c>
      <c r="B23627" s="54" t="s">
        <v>21228</v>
      </c>
      <c r="D23627" s="57">
        <v>6098</v>
      </c>
    </row>
    <row r="23628" spans="1:4">
      <c r="A23628" s="54">
        <v>270631</v>
      </c>
      <c r="B23628" s="54" t="s">
        <v>21229</v>
      </c>
      <c r="D23628" s="57">
        <v>6098</v>
      </c>
    </row>
    <row r="23629" spans="1:4">
      <c r="A23629" s="54">
        <v>270632</v>
      </c>
      <c r="B23629" s="54" t="s">
        <v>21230</v>
      </c>
      <c r="D23629" s="57">
        <v>6098</v>
      </c>
    </row>
    <row r="23630" spans="1:4">
      <c r="A23630" s="54">
        <v>270633</v>
      </c>
      <c r="B23630" s="54" t="s">
        <v>24235</v>
      </c>
      <c r="D23630" s="57">
        <v>6098</v>
      </c>
    </row>
    <row r="23631" spans="1:4">
      <c r="A23631" s="54">
        <v>270640</v>
      </c>
      <c r="B23631" s="54" t="s">
        <v>21231</v>
      </c>
      <c r="D23631" s="57">
        <v>12329</v>
      </c>
    </row>
    <row r="23632" spans="1:4">
      <c r="A23632" s="54">
        <v>270641</v>
      </c>
      <c r="B23632" s="54" t="s">
        <v>21232</v>
      </c>
      <c r="D23632" s="57">
        <v>9245</v>
      </c>
    </row>
    <row r="23633" spans="1:4">
      <c r="A23633" s="54">
        <v>270650</v>
      </c>
      <c r="B23633" s="54" t="s">
        <v>21233</v>
      </c>
      <c r="D23633" s="57">
        <v>24987</v>
      </c>
    </row>
    <row r="23634" spans="1:4">
      <c r="A23634" s="54">
        <v>270668</v>
      </c>
      <c r="B23634" s="54" t="s">
        <v>21234</v>
      </c>
      <c r="D23634" s="57">
        <v>14774</v>
      </c>
    </row>
    <row r="23635" spans="1:4">
      <c r="A23635" s="54">
        <v>270669</v>
      </c>
      <c r="B23635" s="54" t="s">
        <v>21235</v>
      </c>
      <c r="D23635" s="57">
        <v>14774</v>
      </c>
    </row>
    <row r="23636" spans="1:4">
      <c r="A23636" s="54">
        <v>270676</v>
      </c>
      <c r="B23636" s="54" t="s">
        <v>24236</v>
      </c>
      <c r="D23636" s="57">
        <v>100000</v>
      </c>
    </row>
    <row r="23637" spans="1:4">
      <c r="A23637" s="54">
        <v>270677</v>
      </c>
      <c r="B23637" s="54" t="s">
        <v>21236</v>
      </c>
      <c r="D23637" s="57">
        <v>100000</v>
      </c>
    </row>
    <row r="23638" spans="1:4">
      <c r="A23638" s="54">
        <v>270678</v>
      </c>
      <c r="B23638" s="54" t="s">
        <v>21237</v>
      </c>
      <c r="D23638" s="57">
        <v>100000</v>
      </c>
    </row>
    <row r="23639" spans="1:4">
      <c r="A23639" s="54">
        <v>270680</v>
      </c>
      <c r="B23639" s="54" t="s">
        <v>21238</v>
      </c>
      <c r="D23639" s="57">
        <v>14774</v>
      </c>
    </row>
    <row r="23640" spans="1:4">
      <c r="A23640" s="54">
        <v>270681</v>
      </c>
      <c r="B23640" s="54" t="s">
        <v>21239</v>
      </c>
      <c r="D23640" s="57">
        <v>16406</v>
      </c>
    </row>
    <row r="23641" spans="1:4">
      <c r="A23641" s="54">
        <v>270682</v>
      </c>
      <c r="B23641" s="54" t="s">
        <v>21240</v>
      </c>
      <c r="D23641" s="57">
        <v>14774</v>
      </c>
    </row>
    <row r="23642" spans="1:4">
      <c r="A23642" s="54">
        <v>270683</v>
      </c>
      <c r="B23642" s="54" t="s">
        <v>21241</v>
      </c>
      <c r="D23642" s="57">
        <v>16406</v>
      </c>
    </row>
    <row r="23643" spans="1:4">
      <c r="A23643" s="54">
        <v>270688</v>
      </c>
      <c r="B23643" s="54" t="s">
        <v>21242</v>
      </c>
      <c r="D23643" s="57">
        <v>2510</v>
      </c>
    </row>
    <row r="23644" spans="1:4">
      <c r="A23644" s="54">
        <v>270691</v>
      </c>
      <c r="B23644" s="54" t="s">
        <v>21243</v>
      </c>
      <c r="D23644" s="57">
        <v>632</v>
      </c>
    </row>
    <row r="23645" spans="1:4">
      <c r="A23645" s="54">
        <v>270699</v>
      </c>
      <c r="B23645" s="54" t="s">
        <v>24237</v>
      </c>
      <c r="D23645" s="57">
        <v>1385</v>
      </c>
    </row>
    <row r="23646" spans="1:4">
      <c r="A23646" s="54">
        <v>270700</v>
      </c>
      <c r="B23646" s="54" t="s">
        <v>21244</v>
      </c>
      <c r="D23646" s="57">
        <v>10680</v>
      </c>
    </row>
    <row r="23647" spans="1:4">
      <c r="A23647" s="54">
        <v>270704</v>
      </c>
      <c r="B23647" s="54" t="s">
        <v>21245</v>
      </c>
      <c r="D23647" s="57">
        <v>14774</v>
      </c>
    </row>
    <row r="23648" spans="1:4">
      <c r="A23648" s="54">
        <v>270712</v>
      </c>
      <c r="B23648" s="54" t="s">
        <v>21246</v>
      </c>
      <c r="D23648" s="57">
        <v>100000</v>
      </c>
    </row>
    <row r="23649" spans="1:4">
      <c r="A23649" s="54">
        <v>270713</v>
      </c>
      <c r="B23649" s="54" t="s">
        <v>21247</v>
      </c>
      <c r="D23649" s="57">
        <v>28218</v>
      </c>
    </row>
    <row r="23650" spans="1:4">
      <c r="A23650" s="54">
        <v>270740</v>
      </c>
      <c r="B23650" s="54" t="s">
        <v>21248</v>
      </c>
      <c r="D23650" s="57">
        <v>14774</v>
      </c>
    </row>
    <row r="23651" spans="1:4">
      <c r="A23651" s="54">
        <v>270760</v>
      </c>
      <c r="B23651" s="54" t="s">
        <v>21249</v>
      </c>
      <c r="D23651" s="57">
        <v>2008</v>
      </c>
    </row>
    <row r="23652" spans="1:4">
      <c r="A23652" s="54">
        <v>270762</v>
      </c>
      <c r="B23652" s="54" t="s">
        <v>21250</v>
      </c>
      <c r="D23652" s="57">
        <v>7671</v>
      </c>
    </row>
    <row r="23653" spans="1:4">
      <c r="A23653" s="54">
        <v>270763</v>
      </c>
      <c r="B23653" s="54" t="s">
        <v>21251</v>
      </c>
      <c r="D23653" s="57">
        <v>9199</v>
      </c>
    </row>
    <row r="23654" spans="1:4">
      <c r="A23654" s="54">
        <v>270764</v>
      </c>
      <c r="B23654" s="54" t="s">
        <v>21252</v>
      </c>
      <c r="D23654" s="57">
        <v>9837</v>
      </c>
    </row>
    <row r="23655" spans="1:4">
      <c r="A23655" s="54">
        <v>270770</v>
      </c>
      <c r="B23655" s="54" t="s">
        <v>21253</v>
      </c>
      <c r="D23655" s="57">
        <v>2384</v>
      </c>
    </row>
    <row r="23656" spans="1:4">
      <c r="A23656" s="54">
        <v>270771</v>
      </c>
      <c r="B23656" s="54" t="s">
        <v>24238</v>
      </c>
      <c r="D23656" s="57">
        <v>17741</v>
      </c>
    </row>
    <row r="23657" spans="1:4">
      <c r="A23657" s="54">
        <v>270772</v>
      </c>
      <c r="B23657" s="54" t="s">
        <v>24239</v>
      </c>
      <c r="D23657" s="57">
        <v>16935</v>
      </c>
    </row>
    <row r="23658" spans="1:4">
      <c r="A23658" s="54">
        <v>270773</v>
      </c>
      <c r="B23658" s="54" t="s">
        <v>21254</v>
      </c>
      <c r="D23658" s="57">
        <v>3573</v>
      </c>
    </row>
    <row r="23659" spans="1:4">
      <c r="A23659" s="54">
        <v>270774</v>
      </c>
      <c r="B23659" s="54" t="s">
        <v>21255</v>
      </c>
      <c r="D23659" s="57">
        <v>1857</v>
      </c>
    </row>
    <row r="23660" spans="1:4">
      <c r="A23660" s="54">
        <v>270777</v>
      </c>
      <c r="B23660" s="54" t="s">
        <v>21256</v>
      </c>
      <c r="D23660" s="57">
        <v>846</v>
      </c>
    </row>
    <row r="23661" spans="1:4">
      <c r="A23661" s="54">
        <v>270780</v>
      </c>
      <c r="B23661" s="54" t="s">
        <v>21257</v>
      </c>
      <c r="D23661" s="57">
        <v>6295</v>
      </c>
    </row>
    <row r="23662" spans="1:4">
      <c r="A23662" s="54">
        <v>270782</v>
      </c>
      <c r="B23662" s="54" t="s">
        <v>21258</v>
      </c>
      <c r="D23662" s="57">
        <v>913</v>
      </c>
    </row>
    <row r="23663" spans="1:4">
      <c r="A23663" s="54">
        <v>270783</v>
      </c>
      <c r="B23663" s="54" t="s">
        <v>21258</v>
      </c>
      <c r="D23663" s="57">
        <v>1406</v>
      </c>
    </row>
    <row r="23664" spans="1:4">
      <c r="A23664" s="54">
        <v>270784</v>
      </c>
      <c r="B23664" s="54" t="s">
        <v>21258</v>
      </c>
      <c r="D23664" s="57">
        <v>1231</v>
      </c>
    </row>
    <row r="23665" spans="1:4">
      <c r="A23665" s="54">
        <v>270785</v>
      </c>
      <c r="B23665" s="54" t="s">
        <v>18693</v>
      </c>
      <c r="D23665" s="57">
        <v>913</v>
      </c>
    </row>
    <row r="23666" spans="1:4">
      <c r="A23666" s="54">
        <v>270806</v>
      </c>
      <c r="B23666" s="54" t="s">
        <v>21259</v>
      </c>
      <c r="D23666" s="57">
        <v>6304</v>
      </c>
    </row>
    <row r="23667" spans="1:4">
      <c r="A23667" s="54">
        <v>270812</v>
      </c>
      <c r="B23667" s="54" t="s">
        <v>21260</v>
      </c>
      <c r="D23667" s="57">
        <v>56366</v>
      </c>
    </row>
    <row r="23668" spans="1:4">
      <c r="A23668" s="54">
        <v>270816</v>
      </c>
      <c r="B23668" s="54" t="s">
        <v>21261</v>
      </c>
      <c r="D23668" s="57">
        <v>8716</v>
      </c>
    </row>
    <row r="23669" spans="1:4">
      <c r="A23669" s="54">
        <v>270817</v>
      </c>
      <c r="B23669" s="54" t="s">
        <v>21262</v>
      </c>
      <c r="D23669" s="57">
        <v>100000</v>
      </c>
    </row>
    <row r="23670" spans="1:4">
      <c r="A23670" s="54">
        <v>270818</v>
      </c>
      <c r="B23670" s="54" t="s">
        <v>21263</v>
      </c>
      <c r="D23670" s="57">
        <v>1556</v>
      </c>
    </row>
    <row r="23671" spans="1:4">
      <c r="A23671" s="54">
        <v>270826</v>
      </c>
      <c r="B23671" s="54" t="s">
        <v>21264</v>
      </c>
      <c r="D23671" s="57">
        <v>9837</v>
      </c>
    </row>
    <row r="23672" spans="1:4">
      <c r="A23672" s="54">
        <v>270837</v>
      </c>
      <c r="B23672" s="54" t="s">
        <v>24240</v>
      </c>
      <c r="D23672" s="57">
        <v>100000</v>
      </c>
    </row>
    <row r="23673" spans="1:4">
      <c r="A23673" s="54">
        <v>270848</v>
      </c>
      <c r="B23673" s="54" t="s">
        <v>24241</v>
      </c>
      <c r="D23673" s="57">
        <v>9363</v>
      </c>
    </row>
    <row r="23674" spans="1:4">
      <c r="A23674" s="54">
        <v>270850</v>
      </c>
      <c r="B23674" s="54" t="s">
        <v>24242</v>
      </c>
      <c r="D23674" s="57">
        <v>2510</v>
      </c>
    </row>
    <row r="23675" spans="1:4">
      <c r="A23675" s="54">
        <v>270859</v>
      </c>
      <c r="B23675" s="54" t="s">
        <v>24243</v>
      </c>
      <c r="D23675" s="57">
        <v>9835</v>
      </c>
    </row>
    <row r="23676" spans="1:4">
      <c r="A23676" s="54">
        <v>270865</v>
      </c>
      <c r="B23676" s="54" t="s">
        <v>24244</v>
      </c>
      <c r="D23676" s="57">
        <v>5812</v>
      </c>
    </row>
    <row r="23677" spans="1:4">
      <c r="A23677" s="54">
        <v>270884</v>
      </c>
      <c r="B23677" s="54" t="s">
        <v>24245</v>
      </c>
      <c r="D23677" s="57">
        <v>100000</v>
      </c>
    </row>
    <row r="23678" spans="1:4">
      <c r="A23678" s="54">
        <v>270886</v>
      </c>
      <c r="B23678" s="54" t="s">
        <v>24246</v>
      </c>
      <c r="D23678" s="57">
        <v>100000</v>
      </c>
    </row>
    <row r="23679" spans="1:4">
      <c r="A23679" s="54">
        <v>270888</v>
      </c>
      <c r="B23679" s="54" t="s">
        <v>24247</v>
      </c>
      <c r="D23679" s="57">
        <v>634</v>
      </c>
    </row>
    <row r="23680" spans="1:4">
      <c r="A23680" s="54">
        <v>270894</v>
      </c>
      <c r="B23680" s="54" t="s">
        <v>24248</v>
      </c>
      <c r="D23680" s="57">
        <v>8222</v>
      </c>
    </row>
    <row r="23681" spans="1:4">
      <c r="A23681" s="54">
        <v>270895</v>
      </c>
      <c r="B23681" s="54" t="s">
        <v>24249</v>
      </c>
      <c r="D23681" s="57">
        <v>8222</v>
      </c>
    </row>
    <row r="23682" spans="1:4">
      <c r="A23682" s="54">
        <v>270896</v>
      </c>
      <c r="B23682" s="54" t="s">
        <v>24250</v>
      </c>
      <c r="D23682" s="57">
        <v>9837</v>
      </c>
    </row>
    <row r="23683" spans="1:4">
      <c r="A23683" s="54">
        <v>270906</v>
      </c>
      <c r="B23683" s="54" t="s">
        <v>24251</v>
      </c>
      <c r="D23683" s="57">
        <v>9796</v>
      </c>
    </row>
    <row r="23684" spans="1:4">
      <c r="A23684" s="54">
        <v>270914</v>
      </c>
      <c r="B23684" s="54" t="s">
        <v>18410</v>
      </c>
      <c r="D23684" s="57">
        <v>34591</v>
      </c>
    </row>
    <row r="23685" spans="1:4">
      <c r="A23685" s="54">
        <v>270929</v>
      </c>
      <c r="B23685" s="54" t="s">
        <v>24252</v>
      </c>
      <c r="D23685" s="57">
        <v>16151</v>
      </c>
    </row>
    <row r="23686" spans="1:4">
      <c r="A23686" s="54">
        <v>270930</v>
      </c>
      <c r="B23686" s="54" t="s">
        <v>24253</v>
      </c>
      <c r="D23686" s="57">
        <v>615</v>
      </c>
    </row>
    <row r="23687" spans="1:4">
      <c r="A23687" s="54">
        <v>270942</v>
      </c>
      <c r="B23687" s="54" t="s">
        <v>24254</v>
      </c>
      <c r="D23687" s="57">
        <v>17941</v>
      </c>
    </row>
    <row r="23688" spans="1:4">
      <c r="A23688" s="54">
        <v>270944</v>
      </c>
      <c r="B23688" s="54" t="s">
        <v>24255</v>
      </c>
      <c r="D23688" s="57">
        <v>9837</v>
      </c>
    </row>
    <row r="23689" spans="1:4">
      <c r="A23689" s="54">
        <v>270969</v>
      </c>
      <c r="B23689" s="54" t="s">
        <v>24256</v>
      </c>
      <c r="D23689" s="57">
        <v>1384</v>
      </c>
    </row>
    <row r="23690" spans="1:4">
      <c r="A23690" s="54">
        <v>270972</v>
      </c>
      <c r="B23690" s="54" t="s">
        <v>24257</v>
      </c>
      <c r="D23690" s="57">
        <v>4402</v>
      </c>
    </row>
    <row r="23691" spans="1:4">
      <c r="A23691" s="54">
        <v>270981</v>
      </c>
      <c r="B23691" s="54" t="s">
        <v>24258</v>
      </c>
      <c r="D23691" s="57">
        <v>1506</v>
      </c>
    </row>
    <row r="23692" spans="1:4">
      <c r="A23692" s="54">
        <v>270982</v>
      </c>
      <c r="B23692" s="54" t="s">
        <v>24259</v>
      </c>
      <c r="D23692" s="57">
        <v>971</v>
      </c>
    </row>
    <row r="23693" spans="1:4">
      <c r="A23693" s="54">
        <v>270983</v>
      </c>
      <c r="B23693" s="54" t="s">
        <v>15156</v>
      </c>
      <c r="D23693" s="57">
        <v>2510</v>
      </c>
    </row>
    <row r="23694" spans="1:4">
      <c r="A23694" s="54">
        <v>270984</v>
      </c>
      <c r="B23694" s="54" t="s">
        <v>24260</v>
      </c>
      <c r="D23694" s="57">
        <v>9837</v>
      </c>
    </row>
    <row r="23695" spans="1:4">
      <c r="A23695" s="54">
        <v>270985</v>
      </c>
      <c r="B23695" s="54" t="s">
        <v>24261</v>
      </c>
      <c r="D23695" s="57">
        <v>309</v>
      </c>
    </row>
    <row r="23696" spans="1:4">
      <c r="A23696" s="54">
        <v>270986</v>
      </c>
      <c r="B23696" s="54" t="s">
        <v>24262</v>
      </c>
      <c r="D23696" s="57">
        <v>189</v>
      </c>
    </row>
    <row r="23697" spans="1:4">
      <c r="A23697" s="54">
        <v>270987</v>
      </c>
      <c r="B23697" s="54" t="s">
        <v>24263</v>
      </c>
      <c r="D23697" s="57">
        <v>4402</v>
      </c>
    </row>
    <row r="23698" spans="1:4">
      <c r="A23698" s="54">
        <v>270988</v>
      </c>
      <c r="B23698" s="54" t="s">
        <v>24264</v>
      </c>
      <c r="D23698" s="57">
        <v>3573</v>
      </c>
    </row>
    <row r="23699" spans="1:4">
      <c r="A23699" s="54">
        <v>270989</v>
      </c>
      <c r="B23699" s="54" t="s">
        <v>24265</v>
      </c>
      <c r="D23699" s="57">
        <v>261</v>
      </c>
    </row>
    <row r="23700" spans="1:4">
      <c r="A23700" s="54">
        <v>270991</v>
      </c>
      <c r="B23700" s="54" t="s">
        <v>24266</v>
      </c>
      <c r="D23700" s="57">
        <v>1776</v>
      </c>
    </row>
    <row r="23701" spans="1:4">
      <c r="A23701" s="54">
        <v>270992</v>
      </c>
      <c r="B23701" s="54" t="s">
        <v>24267</v>
      </c>
      <c r="D23701" s="57">
        <v>8852</v>
      </c>
    </row>
    <row r="23702" spans="1:4">
      <c r="A23702" s="54">
        <v>270993</v>
      </c>
      <c r="B23702" s="54" t="s">
        <v>24268</v>
      </c>
      <c r="D23702" s="57">
        <v>4118</v>
      </c>
    </row>
    <row r="23703" spans="1:4">
      <c r="A23703" s="54">
        <v>270994</v>
      </c>
      <c r="B23703" s="54" t="s">
        <v>24269</v>
      </c>
      <c r="D23703" s="57">
        <v>26</v>
      </c>
    </row>
    <row r="23704" spans="1:4">
      <c r="A23704" s="54">
        <v>270996</v>
      </c>
      <c r="B23704" s="54" t="s">
        <v>15969</v>
      </c>
      <c r="D23704" s="57">
        <v>49264</v>
      </c>
    </row>
    <row r="23705" spans="1:4">
      <c r="A23705" s="54">
        <v>270997</v>
      </c>
      <c r="B23705" s="54" t="s">
        <v>24270</v>
      </c>
      <c r="D23705" s="57">
        <v>49264</v>
      </c>
    </row>
    <row r="23706" spans="1:4">
      <c r="A23706" s="54">
        <v>270998</v>
      </c>
      <c r="B23706" s="54" t="s">
        <v>15971</v>
      </c>
      <c r="D23706" s="57">
        <v>49264</v>
      </c>
    </row>
    <row r="23707" spans="1:4">
      <c r="A23707" s="54">
        <v>270999</v>
      </c>
      <c r="B23707" s="54" t="s">
        <v>24271</v>
      </c>
      <c r="D23707" s="57">
        <v>49264</v>
      </c>
    </row>
    <row r="23708" spans="1:4">
      <c r="A23708" s="54">
        <v>271000</v>
      </c>
      <c r="B23708" s="54" t="s">
        <v>24272</v>
      </c>
      <c r="D23708" s="57">
        <v>49264</v>
      </c>
    </row>
    <row r="23709" spans="1:4">
      <c r="A23709" s="54">
        <v>271001</v>
      </c>
      <c r="B23709" s="54" t="s">
        <v>15973</v>
      </c>
      <c r="D23709" s="57">
        <v>49264</v>
      </c>
    </row>
    <row r="23710" spans="1:4">
      <c r="A23710" s="54">
        <v>271002</v>
      </c>
      <c r="B23710" s="54" t="s">
        <v>24273</v>
      </c>
      <c r="D23710" s="57">
        <v>49264</v>
      </c>
    </row>
    <row r="23711" spans="1:4">
      <c r="A23711" s="54">
        <v>271003</v>
      </c>
      <c r="B23711" s="54" t="s">
        <v>24274</v>
      </c>
      <c r="D23711" s="57">
        <v>49264</v>
      </c>
    </row>
    <row r="23712" spans="1:4">
      <c r="A23712" s="54">
        <v>271010</v>
      </c>
      <c r="B23712" s="54" t="s">
        <v>24275</v>
      </c>
      <c r="D23712" s="57">
        <v>9837</v>
      </c>
    </row>
    <row r="23713" spans="1:4">
      <c r="A23713" s="54">
        <v>271015</v>
      </c>
      <c r="B23713" s="54" t="s">
        <v>24276</v>
      </c>
      <c r="D23713" s="57">
        <v>19259</v>
      </c>
    </row>
    <row r="23714" spans="1:4">
      <c r="A23714" s="54">
        <v>271047</v>
      </c>
      <c r="B23714" s="54" t="s">
        <v>24277</v>
      </c>
      <c r="D23714" s="57">
        <v>2068</v>
      </c>
    </row>
    <row r="23715" spans="1:4">
      <c r="A23715" s="54">
        <v>271048</v>
      </c>
      <c r="B23715" s="54" t="s">
        <v>15042</v>
      </c>
      <c r="D23715" s="57">
        <v>4801</v>
      </c>
    </row>
    <row r="23716" spans="1:4">
      <c r="A23716" s="54">
        <v>271049</v>
      </c>
      <c r="B23716" s="54" t="s">
        <v>24278</v>
      </c>
      <c r="D23716" s="57">
        <v>5349</v>
      </c>
    </row>
    <row r="23717" spans="1:4">
      <c r="A23717" s="54">
        <v>271050</v>
      </c>
      <c r="B23717" s="54" t="s">
        <v>23936</v>
      </c>
      <c r="D23717" s="57">
        <v>4404</v>
      </c>
    </row>
    <row r="23718" spans="1:4">
      <c r="A23718" s="54">
        <v>271055</v>
      </c>
      <c r="B23718" s="54" t="s">
        <v>24279</v>
      </c>
      <c r="D23718" s="57">
        <v>1384</v>
      </c>
    </row>
    <row r="23719" spans="1:4">
      <c r="A23719" s="54">
        <v>271057</v>
      </c>
      <c r="B23719" s="54" t="s">
        <v>20575</v>
      </c>
      <c r="D23719" s="57">
        <v>1107</v>
      </c>
    </row>
    <row r="23720" spans="1:4">
      <c r="A23720" s="54">
        <v>271058</v>
      </c>
      <c r="B23720" s="54" t="s">
        <v>24280</v>
      </c>
      <c r="D23720" s="57">
        <v>64667</v>
      </c>
    </row>
    <row r="23721" spans="1:4">
      <c r="A23721" s="54">
        <v>271059</v>
      </c>
      <c r="B23721" s="54" t="s">
        <v>24281</v>
      </c>
      <c r="D23721" s="57">
        <v>64667</v>
      </c>
    </row>
    <row r="23722" spans="1:4">
      <c r="A23722" s="54">
        <v>271060</v>
      </c>
      <c r="B23722" s="54" t="s">
        <v>24282</v>
      </c>
      <c r="D23722" s="57">
        <v>14774</v>
      </c>
    </row>
    <row r="23723" spans="1:4">
      <c r="A23723" s="54">
        <v>271063</v>
      </c>
      <c r="B23723" s="54" t="s">
        <v>24283</v>
      </c>
      <c r="D23723" s="57">
        <v>5586</v>
      </c>
    </row>
    <row r="23724" spans="1:4">
      <c r="A23724" s="54">
        <v>271086</v>
      </c>
      <c r="B23724" s="54" t="s">
        <v>24284</v>
      </c>
      <c r="D23724" s="57">
        <v>20873</v>
      </c>
    </row>
    <row r="23725" spans="1:4">
      <c r="A23725" s="54">
        <v>271087</v>
      </c>
      <c r="B23725" s="54" t="s">
        <v>24285</v>
      </c>
      <c r="D23725" s="57">
        <v>20873</v>
      </c>
    </row>
    <row r="23726" spans="1:4">
      <c r="A23726" s="54">
        <v>271088</v>
      </c>
      <c r="B23726" s="54" t="s">
        <v>24286</v>
      </c>
      <c r="D23726" s="57">
        <v>20873</v>
      </c>
    </row>
    <row r="23727" spans="1:4">
      <c r="A23727" s="54">
        <v>271094</v>
      </c>
      <c r="B23727" s="54" t="s">
        <v>24287</v>
      </c>
      <c r="D23727" s="57">
        <v>21847</v>
      </c>
    </row>
    <row r="23728" spans="1:4">
      <c r="A23728" s="54">
        <v>271095</v>
      </c>
      <c r="B23728" s="54" t="s">
        <v>24288</v>
      </c>
      <c r="D23728" s="57">
        <v>21847</v>
      </c>
    </row>
    <row r="23729" spans="1:4">
      <c r="A23729" s="54">
        <v>271096</v>
      </c>
      <c r="B23729" s="54" t="s">
        <v>24289</v>
      </c>
      <c r="D23729" s="57">
        <v>38683</v>
      </c>
    </row>
    <row r="23730" spans="1:4">
      <c r="A23730" s="54">
        <v>271097</v>
      </c>
      <c r="B23730" s="54" t="s">
        <v>24290</v>
      </c>
      <c r="D23730" s="57">
        <v>57142</v>
      </c>
    </row>
    <row r="23731" spans="1:4">
      <c r="A23731" s="54">
        <v>271098</v>
      </c>
      <c r="B23731" s="54" t="s">
        <v>24291</v>
      </c>
      <c r="D23731" s="57">
        <v>57142</v>
      </c>
    </row>
    <row r="23732" spans="1:4">
      <c r="A23732" s="54">
        <v>271099</v>
      </c>
      <c r="B23732" s="54" t="s">
        <v>24292</v>
      </c>
      <c r="D23732" s="57">
        <v>57142</v>
      </c>
    </row>
    <row r="23733" spans="1:4">
      <c r="A23733" s="54">
        <v>271100</v>
      </c>
      <c r="B23733" s="54" t="s">
        <v>24293</v>
      </c>
      <c r="D23733" s="57">
        <v>64667</v>
      </c>
    </row>
    <row r="23734" spans="1:4">
      <c r="A23734" s="54">
        <v>271106</v>
      </c>
      <c r="B23734" s="54" t="s">
        <v>24294</v>
      </c>
      <c r="D23734" s="57">
        <v>9837</v>
      </c>
    </row>
    <row r="23735" spans="1:4">
      <c r="A23735" s="54">
        <v>271108</v>
      </c>
      <c r="B23735" s="54" t="s">
        <v>24295</v>
      </c>
      <c r="D23735" s="57">
        <v>3573</v>
      </c>
    </row>
    <row r="23736" spans="1:4">
      <c r="A23736" s="54">
        <v>271109</v>
      </c>
      <c r="B23736" s="54" t="s">
        <v>24296</v>
      </c>
      <c r="D23736" s="57">
        <v>28218</v>
      </c>
    </row>
    <row r="23737" spans="1:4">
      <c r="A23737" s="54">
        <v>271115</v>
      </c>
      <c r="B23737" s="54" t="s">
        <v>15717</v>
      </c>
      <c r="D23737" s="57">
        <v>3157</v>
      </c>
    </row>
    <row r="23738" spans="1:4">
      <c r="A23738" s="54">
        <v>271126</v>
      </c>
      <c r="B23738" s="54" t="s">
        <v>24297</v>
      </c>
      <c r="D23738" s="57">
        <v>5099</v>
      </c>
    </row>
    <row r="23739" spans="1:4">
      <c r="A23739" s="54">
        <v>271127</v>
      </c>
      <c r="B23739" s="54" t="s">
        <v>24298</v>
      </c>
      <c r="D23739" s="57">
        <v>5099</v>
      </c>
    </row>
    <row r="23740" spans="1:4">
      <c r="A23740" s="54">
        <v>271129</v>
      </c>
      <c r="B23740" s="54" t="s">
        <v>24299</v>
      </c>
      <c r="D23740" s="57">
        <v>2667</v>
      </c>
    </row>
    <row r="23741" spans="1:4">
      <c r="A23741" s="54">
        <v>271130</v>
      </c>
      <c r="B23741" s="54" t="s">
        <v>24300</v>
      </c>
      <c r="D23741" s="57">
        <v>27489</v>
      </c>
    </row>
    <row r="23742" spans="1:4">
      <c r="A23742" s="54">
        <v>271138</v>
      </c>
      <c r="B23742" s="54" t="s">
        <v>24301</v>
      </c>
      <c r="D23742" s="57">
        <v>2510</v>
      </c>
    </row>
    <row r="23743" spans="1:4">
      <c r="A23743" s="54">
        <v>271142</v>
      </c>
      <c r="B23743" s="54" t="s">
        <v>24302</v>
      </c>
      <c r="D23743" s="57">
        <v>6842</v>
      </c>
    </row>
    <row r="23744" spans="1:4">
      <c r="A23744" s="54">
        <v>271143</v>
      </c>
      <c r="B23744" s="54" t="s">
        <v>24303</v>
      </c>
      <c r="D23744" s="57">
        <v>13383</v>
      </c>
    </row>
    <row r="23745" spans="1:4">
      <c r="A23745" s="54">
        <v>271144</v>
      </c>
      <c r="B23745" s="54" t="s">
        <v>24304</v>
      </c>
      <c r="D23745" s="57">
        <v>2541</v>
      </c>
    </row>
    <row r="23746" spans="1:4">
      <c r="A23746" s="54">
        <v>271145</v>
      </c>
      <c r="B23746" s="54" t="s">
        <v>24305</v>
      </c>
      <c r="D23746" s="57">
        <v>2541</v>
      </c>
    </row>
    <row r="23747" spans="1:4">
      <c r="A23747" s="54">
        <v>271147</v>
      </c>
      <c r="B23747" s="54" t="s">
        <v>24306</v>
      </c>
      <c r="D23747" s="57">
        <v>6885</v>
      </c>
    </row>
    <row r="23748" spans="1:4">
      <c r="A23748" s="54">
        <v>271148</v>
      </c>
      <c r="B23748" s="54" t="s">
        <v>24307</v>
      </c>
      <c r="D23748" s="57">
        <v>7868</v>
      </c>
    </row>
    <row r="23749" spans="1:4">
      <c r="A23749" s="54">
        <v>271156</v>
      </c>
      <c r="B23749" s="54" t="s">
        <v>24308</v>
      </c>
      <c r="D23749" s="57">
        <v>2786</v>
      </c>
    </row>
    <row r="23750" spans="1:4">
      <c r="A23750" s="54">
        <v>271157</v>
      </c>
      <c r="B23750" s="54" t="s">
        <v>24309</v>
      </c>
      <c r="D23750" s="57">
        <v>2915</v>
      </c>
    </row>
    <row r="23751" spans="1:4">
      <c r="A23751" s="54">
        <v>271158</v>
      </c>
      <c r="B23751" s="54" t="s">
        <v>24310</v>
      </c>
      <c r="D23751" s="57">
        <v>1958</v>
      </c>
    </row>
    <row r="23752" spans="1:4">
      <c r="A23752" s="54">
        <v>271159</v>
      </c>
      <c r="B23752" s="54" t="s">
        <v>24311</v>
      </c>
      <c r="D23752" s="57">
        <v>316</v>
      </c>
    </row>
    <row r="23753" spans="1:4">
      <c r="A23753" s="54">
        <v>271160</v>
      </c>
      <c r="B23753" s="54" t="s">
        <v>24312</v>
      </c>
      <c r="D23753" s="57">
        <v>6885</v>
      </c>
    </row>
    <row r="23754" spans="1:4">
      <c r="A23754" s="54">
        <v>271161</v>
      </c>
      <c r="B23754" s="54" t="s">
        <v>24313</v>
      </c>
      <c r="D23754" s="57">
        <v>2359</v>
      </c>
    </row>
    <row r="23755" spans="1:4">
      <c r="A23755" s="54">
        <v>271162</v>
      </c>
      <c r="B23755" s="54" t="s">
        <v>24314</v>
      </c>
      <c r="D23755" s="57">
        <v>860</v>
      </c>
    </row>
    <row r="23756" spans="1:4">
      <c r="A23756" s="54">
        <v>271163</v>
      </c>
      <c r="B23756" s="54" t="s">
        <v>24315</v>
      </c>
      <c r="D23756" s="57">
        <v>380</v>
      </c>
    </row>
    <row r="23757" spans="1:4">
      <c r="A23757" s="54">
        <v>271164</v>
      </c>
      <c r="B23757" s="54" t="s">
        <v>24316</v>
      </c>
      <c r="D23757" s="57">
        <v>240</v>
      </c>
    </row>
    <row r="23758" spans="1:4">
      <c r="A23758" s="54">
        <v>271165</v>
      </c>
      <c r="B23758" s="54" t="s">
        <v>24317</v>
      </c>
      <c r="D23758" s="57">
        <v>395</v>
      </c>
    </row>
    <row r="23759" spans="1:4">
      <c r="A23759" s="54">
        <v>271166</v>
      </c>
      <c r="B23759" s="54" t="s">
        <v>16108</v>
      </c>
      <c r="D23759" s="57">
        <v>214</v>
      </c>
    </row>
    <row r="23760" spans="1:4">
      <c r="A23760" s="54">
        <v>271167</v>
      </c>
      <c r="B23760" s="54" t="s">
        <v>24318</v>
      </c>
      <c r="D23760" s="57">
        <v>100</v>
      </c>
    </row>
    <row r="23761" spans="1:4">
      <c r="A23761" s="54">
        <v>271168</v>
      </c>
      <c r="B23761" s="54" t="s">
        <v>24319</v>
      </c>
      <c r="D23761" s="57">
        <v>60</v>
      </c>
    </row>
    <row r="23762" spans="1:4">
      <c r="A23762" s="54">
        <v>271169</v>
      </c>
      <c r="B23762" s="54" t="s">
        <v>24320</v>
      </c>
      <c r="D23762" s="57">
        <v>56</v>
      </c>
    </row>
    <row r="23763" spans="1:4">
      <c r="A23763" s="54">
        <v>271170</v>
      </c>
      <c r="B23763" s="54" t="s">
        <v>24321</v>
      </c>
      <c r="D23763" s="57">
        <v>326</v>
      </c>
    </row>
    <row r="23764" spans="1:4">
      <c r="A23764" s="54">
        <v>271171</v>
      </c>
      <c r="B23764" s="54" t="s">
        <v>24322</v>
      </c>
      <c r="D23764" s="57">
        <v>480</v>
      </c>
    </row>
    <row r="23765" spans="1:4">
      <c r="A23765" s="54">
        <v>271172</v>
      </c>
      <c r="B23765" s="54" t="s">
        <v>24323</v>
      </c>
      <c r="D23765" s="57">
        <v>480</v>
      </c>
    </row>
    <row r="23766" spans="1:4">
      <c r="A23766" s="54">
        <v>271173</v>
      </c>
      <c r="B23766" s="54" t="s">
        <v>24324</v>
      </c>
      <c r="D23766" s="57">
        <v>58</v>
      </c>
    </row>
    <row r="23767" spans="1:4">
      <c r="A23767" s="54">
        <v>271174</v>
      </c>
      <c r="B23767" s="54" t="s">
        <v>24325</v>
      </c>
      <c r="D23767" s="57">
        <v>368</v>
      </c>
    </row>
    <row r="23768" spans="1:4">
      <c r="A23768" s="54">
        <v>271176</v>
      </c>
      <c r="B23768" s="54" t="s">
        <v>24326</v>
      </c>
      <c r="D23768" s="57">
        <v>11388</v>
      </c>
    </row>
    <row r="23769" spans="1:4">
      <c r="A23769" s="54">
        <v>271177</v>
      </c>
      <c r="B23769" s="54" t="s">
        <v>24327</v>
      </c>
      <c r="D23769" s="57">
        <v>5036</v>
      </c>
    </row>
    <row r="23770" spans="1:4">
      <c r="A23770" s="54">
        <v>271178</v>
      </c>
      <c r="B23770" s="54" t="s">
        <v>24328</v>
      </c>
      <c r="D23770" s="57">
        <v>104</v>
      </c>
    </row>
    <row r="23771" spans="1:4">
      <c r="A23771" s="54">
        <v>271179</v>
      </c>
      <c r="B23771" s="54" t="s">
        <v>24329</v>
      </c>
      <c r="D23771" s="57">
        <v>9837</v>
      </c>
    </row>
    <row r="23772" spans="1:4">
      <c r="A23772" s="54">
        <v>271180</v>
      </c>
      <c r="B23772" s="54" t="s">
        <v>24330</v>
      </c>
      <c r="D23772" s="57">
        <v>559</v>
      </c>
    </row>
    <row r="23773" spans="1:4">
      <c r="A23773" s="54">
        <v>271182</v>
      </c>
      <c r="B23773" s="54" t="s">
        <v>24331</v>
      </c>
      <c r="D23773" s="57">
        <v>1682</v>
      </c>
    </row>
    <row r="23774" spans="1:4">
      <c r="A23774" s="54">
        <v>271183</v>
      </c>
      <c r="B23774" s="54" t="s">
        <v>24332</v>
      </c>
      <c r="D23774" s="57">
        <v>5256</v>
      </c>
    </row>
    <row r="23775" spans="1:4">
      <c r="A23775" s="54">
        <v>271184</v>
      </c>
      <c r="B23775" s="54" t="s">
        <v>24333</v>
      </c>
      <c r="D23775" s="57">
        <v>16390</v>
      </c>
    </row>
    <row r="23776" spans="1:4">
      <c r="A23776" s="54">
        <v>271185</v>
      </c>
      <c r="B23776" s="54" t="s">
        <v>24334</v>
      </c>
      <c r="D23776" s="57">
        <v>5437</v>
      </c>
    </row>
    <row r="23777" spans="1:4">
      <c r="A23777" s="54">
        <v>271186</v>
      </c>
      <c r="B23777" s="54" t="s">
        <v>24335</v>
      </c>
      <c r="D23777" s="57">
        <v>5437</v>
      </c>
    </row>
    <row r="23778" spans="1:4">
      <c r="A23778" s="54">
        <v>271187</v>
      </c>
      <c r="B23778" s="54" t="s">
        <v>24336</v>
      </c>
      <c r="D23778" s="57">
        <v>4518</v>
      </c>
    </row>
    <row r="23779" spans="1:4">
      <c r="A23779" s="54">
        <v>271189</v>
      </c>
      <c r="B23779" s="54" t="s">
        <v>24337</v>
      </c>
      <c r="D23779" s="57">
        <v>35179</v>
      </c>
    </row>
    <row r="23780" spans="1:4">
      <c r="A23780" s="54">
        <v>271190</v>
      </c>
      <c r="B23780" s="54" t="s">
        <v>24338</v>
      </c>
      <c r="D23780" s="57">
        <v>1570</v>
      </c>
    </row>
    <row r="23781" spans="1:4">
      <c r="A23781" s="54">
        <v>271210</v>
      </c>
      <c r="B23781" s="54" t="s">
        <v>24339</v>
      </c>
      <c r="D23781" s="57">
        <v>9837</v>
      </c>
    </row>
    <row r="23782" spans="1:4">
      <c r="A23782" s="54">
        <v>271212</v>
      </c>
      <c r="B23782" s="54" t="s">
        <v>24340</v>
      </c>
      <c r="D23782" s="57">
        <v>5311</v>
      </c>
    </row>
    <row r="23783" spans="1:4">
      <c r="A23783" s="54">
        <v>271213</v>
      </c>
      <c r="B23783" s="54" t="s">
        <v>24341</v>
      </c>
      <c r="D23783" s="57">
        <v>9837</v>
      </c>
    </row>
    <row r="23784" spans="1:4">
      <c r="A23784" s="54">
        <v>271215</v>
      </c>
      <c r="B23784" s="54" t="s">
        <v>17995</v>
      </c>
      <c r="D23784" s="57">
        <v>1262</v>
      </c>
    </row>
    <row r="23785" spans="1:4">
      <c r="A23785" s="54">
        <v>271216</v>
      </c>
      <c r="B23785" s="54" t="s">
        <v>24342</v>
      </c>
      <c r="D23785" s="57">
        <v>4674</v>
      </c>
    </row>
    <row r="23786" spans="1:4">
      <c r="A23786" s="54">
        <v>271225</v>
      </c>
      <c r="B23786" s="54" t="s">
        <v>23944</v>
      </c>
      <c r="D23786" s="57">
        <v>59000</v>
      </c>
    </row>
    <row r="23787" spans="1:4">
      <c r="A23787" s="54">
        <v>271226</v>
      </c>
      <c r="B23787" s="54" t="s">
        <v>24343</v>
      </c>
      <c r="D23787" s="57">
        <v>1908</v>
      </c>
    </row>
    <row r="23788" spans="1:4">
      <c r="A23788" s="54">
        <v>271227</v>
      </c>
      <c r="B23788" s="54" t="s">
        <v>24344</v>
      </c>
      <c r="D23788" s="57">
        <v>1908</v>
      </c>
    </row>
    <row r="23789" spans="1:4">
      <c r="A23789" s="54">
        <v>271228</v>
      </c>
      <c r="B23789" s="54" t="s">
        <v>24345</v>
      </c>
      <c r="D23789" s="57">
        <v>1908</v>
      </c>
    </row>
    <row r="23790" spans="1:4">
      <c r="A23790" s="54">
        <v>271229</v>
      </c>
      <c r="B23790" s="54" t="s">
        <v>23907</v>
      </c>
      <c r="D23790" s="57">
        <v>1908</v>
      </c>
    </row>
    <row r="23791" spans="1:4">
      <c r="A23791" s="54">
        <v>271230</v>
      </c>
      <c r="B23791" s="54" t="s">
        <v>24346</v>
      </c>
      <c r="D23791" s="57">
        <v>27489</v>
      </c>
    </row>
    <row r="23792" spans="1:4">
      <c r="A23792" s="54">
        <v>271231</v>
      </c>
      <c r="B23792" s="54" t="s">
        <v>24347</v>
      </c>
      <c r="D23792" s="57">
        <v>29394</v>
      </c>
    </row>
    <row r="23793" spans="1:4">
      <c r="A23793" s="54">
        <v>271238</v>
      </c>
      <c r="B23793" s="54" t="s">
        <v>24348</v>
      </c>
      <c r="D23793" s="57">
        <v>1908</v>
      </c>
    </row>
    <row r="23794" spans="1:4">
      <c r="A23794" s="54">
        <v>271239</v>
      </c>
      <c r="B23794" s="54" t="s">
        <v>24349</v>
      </c>
      <c r="D23794" s="57">
        <v>59000</v>
      </c>
    </row>
    <row r="23795" spans="1:4">
      <c r="A23795" s="54">
        <v>271241</v>
      </c>
      <c r="B23795" s="54" t="s">
        <v>24350</v>
      </c>
      <c r="D23795" s="57">
        <v>1908</v>
      </c>
    </row>
    <row r="23796" spans="1:4">
      <c r="A23796" s="54">
        <v>271242</v>
      </c>
      <c r="B23796" s="54" t="s">
        <v>24351</v>
      </c>
      <c r="D23796" s="57">
        <v>1908</v>
      </c>
    </row>
    <row r="23797" spans="1:4">
      <c r="A23797" s="54">
        <v>271243</v>
      </c>
      <c r="B23797" s="54" t="s">
        <v>24352</v>
      </c>
      <c r="D23797" s="57">
        <v>1908</v>
      </c>
    </row>
    <row r="23798" spans="1:4">
      <c r="A23798" s="54">
        <v>271244</v>
      </c>
      <c r="B23798" s="54" t="s">
        <v>24353</v>
      </c>
      <c r="D23798" s="57">
        <v>1908</v>
      </c>
    </row>
    <row r="23799" spans="1:4">
      <c r="A23799" s="54">
        <v>271245</v>
      </c>
      <c r="B23799" s="54" t="s">
        <v>24354</v>
      </c>
      <c r="D23799" s="57">
        <v>1908</v>
      </c>
    </row>
    <row r="23800" spans="1:4">
      <c r="A23800" s="54">
        <v>271246</v>
      </c>
      <c r="B23800" s="54" t="s">
        <v>24355</v>
      </c>
      <c r="D23800" s="57">
        <v>1908</v>
      </c>
    </row>
    <row r="23801" spans="1:4">
      <c r="A23801" s="54">
        <v>271247</v>
      </c>
      <c r="B23801" s="54" t="s">
        <v>24356</v>
      </c>
      <c r="D23801" s="57">
        <v>3010</v>
      </c>
    </row>
    <row r="23802" spans="1:4">
      <c r="A23802" s="54">
        <v>271262</v>
      </c>
      <c r="B23802" s="54" t="s">
        <v>24357</v>
      </c>
      <c r="D23802" s="57">
        <v>3573</v>
      </c>
    </row>
    <row r="23803" spans="1:4">
      <c r="A23803" s="54">
        <v>271265</v>
      </c>
      <c r="B23803" s="54" t="s">
        <v>24358</v>
      </c>
      <c r="D23803" s="57">
        <v>9837</v>
      </c>
    </row>
    <row r="23804" spans="1:4">
      <c r="A23804" s="54">
        <v>271266</v>
      </c>
      <c r="B23804" s="54" t="s">
        <v>24359</v>
      </c>
      <c r="D23804" s="57">
        <v>9837</v>
      </c>
    </row>
    <row r="23805" spans="1:4">
      <c r="A23805" s="54">
        <v>271267</v>
      </c>
      <c r="B23805" s="54" t="s">
        <v>24360</v>
      </c>
      <c r="D23805" s="57">
        <v>9837</v>
      </c>
    </row>
    <row r="23806" spans="1:4">
      <c r="A23806" s="54">
        <v>271268</v>
      </c>
      <c r="B23806" s="54" t="s">
        <v>24361</v>
      </c>
      <c r="D23806" s="57">
        <v>893</v>
      </c>
    </row>
    <row r="23807" spans="1:4">
      <c r="A23807" s="54">
        <v>271269</v>
      </c>
      <c r="B23807" s="54" t="s">
        <v>24362</v>
      </c>
      <c r="D23807" s="57">
        <v>946</v>
      </c>
    </row>
    <row r="23808" spans="1:4">
      <c r="A23808" s="54">
        <v>271270</v>
      </c>
      <c r="B23808" s="54" t="s">
        <v>24363</v>
      </c>
      <c r="D23808" s="57">
        <v>888</v>
      </c>
    </row>
    <row r="23809" spans="1:4">
      <c r="A23809" s="54">
        <v>271271</v>
      </c>
      <c r="B23809" s="54" t="s">
        <v>24364</v>
      </c>
      <c r="D23809" s="57">
        <v>73</v>
      </c>
    </row>
    <row r="23810" spans="1:4">
      <c r="A23810" s="54">
        <v>271275</v>
      </c>
      <c r="B23810" s="54" t="s">
        <v>24365</v>
      </c>
      <c r="D23810" s="57">
        <v>996</v>
      </c>
    </row>
    <row r="23811" spans="1:4">
      <c r="A23811" s="54">
        <v>271278</v>
      </c>
      <c r="B23811" s="54" t="s">
        <v>24366</v>
      </c>
      <c r="D23811" s="57">
        <v>2234</v>
      </c>
    </row>
    <row r="23812" spans="1:4">
      <c r="A23812" s="54">
        <v>271280</v>
      </c>
      <c r="B23812" s="54" t="s">
        <v>24367</v>
      </c>
      <c r="D23812" s="57">
        <v>2234</v>
      </c>
    </row>
    <row r="23813" spans="1:4">
      <c r="A23813" s="54">
        <v>271281</v>
      </c>
      <c r="B23813" s="54" t="s">
        <v>24368</v>
      </c>
      <c r="D23813" s="57">
        <v>9837</v>
      </c>
    </row>
    <row r="23814" spans="1:4">
      <c r="A23814" s="54">
        <v>271282</v>
      </c>
      <c r="B23814" s="54" t="s">
        <v>24369</v>
      </c>
      <c r="D23814" s="57">
        <v>9837</v>
      </c>
    </row>
    <row r="23815" spans="1:4">
      <c r="A23815" s="54">
        <v>271283</v>
      </c>
      <c r="B23815" s="54" t="s">
        <v>24370</v>
      </c>
      <c r="D23815" s="57">
        <v>9837</v>
      </c>
    </row>
    <row r="23816" spans="1:4">
      <c r="A23816" s="54">
        <v>271285</v>
      </c>
      <c r="B23816" s="54" t="s">
        <v>24371</v>
      </c>
      <c r="D23816" s="57">
        <v>7726</v>
      </c>
    </row>
    <row r="23817" spans="1:4">
      <c r="A23817" s="54">
        <v>271292</v>
      </c>
      <c r="B23817" s="54" t="s">
        <v>24372</v>
      </c>
      <c r="D23817" s="57">
        <v>12775</v>
      </c>
    </row>
    <row r="23818" spans="1:4">
      <c r="A23818" s="54">
        <v>271293</v>
      </c>
      <c r="B23818" s="54" t="s">
        <v>24373</v>
      </c>
      <c r="D23818" s="57">
        <v>9837</v>
      </c>
    </row>
    <row r="23819" spans="1:4">
      <c r="A23819" s="54">
        <v>271295</v>
      </c>
      <c r="B23819" s="54" t="s">
        <v>24374</v>
      </c>
      <c r="D23819" s="57">
        <v>2460</v>
      </c>
    </row>
    <row r="23820" spans="1:4">
      <c r="A23820" s="54">
        <v>271296</v>
      </c>
      <c r="B23820" s="54" t="s">
        <v>24375</v>
      </c>
      <c r="D23820" s="57">
        <v>30238</v>
      </c>
    </row>
    <row r="23821" spans="1:4">
      <c r="A23821" s="54">
        <v>271302</v>
      </c>
      <c r="B23821" s="54" t="s">
        <v>24376</v>
      </c>
      <c r="D23821" s="57">
        <v>1908</v>
      </c>
    </row>
    <row r="23822" spans="1:4">
      <c r="A23822" s="54">
        <v>271303</v>
      </c>
      <c r="B23822" s="54" t="s">
        <v>24377</v>
      </c>
      <c r="D23822" s="57">
        <v>1908</v>
      </c>
    </row>
    <row r="23823" spans="1:4">
      <c r="A23823" s="54">
        <v>271304</v>
      </c>
      <c r="B23823" s="54" t="s">
        <v>24378</v>
      </c>
      <c r="D23823" s="57">
        <v>1908</v>
      </c>
    </row>
    <row r="23824" spans="1:4">
      <c r="A23824" s="54">
        <v>271305</v>
      </c>
      <c r="B23824" s="54" t="s">
        <v>24379</v>
      </c>
      <c r="D23824" s="57">
        <v>1908</v>
      </c>
    </row>
    <row r="23825" spans="1:4">
      <c r="A23825" s="54">
        <v>271306</v>
      </c>
      <c r="B23825" s="54" t="s">
        <v>24380</v>
      </c>
      <c r="D23825" s="57">
        <v>1908</v>
      </c>
    </row>
    <row r="23826" spans="1:4">
      <c r="A23826" s="54">
        <v>271307</v>
      </c>
      <c r="B23826" s="54" t="s">
        <v>24381</v>
      </c>
      <c r="D23826" s="57">
        <v>1908</v>
      </c>
    </row>
    <row r="23827" spans="1:4">
      <c r="A23827" s="54">
        <v>271308</v>
      </c>
      <c r="B23827" s="54" t="s">
        <v>24382</v>
      </c>
      <c r="D23827" s="57">
        <v>1908</v>
      </c>
    </row>
    <row r="23828" spans="1:4">
      <c r="A23828" s="54">
        <v>271309</v>
      </c>
      <c r="B23828" s="54" t="s">
        <v>24383</v>
      </c>
      <c r="D23828" s="57">
        <v>1908</v>
      </c>
    </row>
    <row r="23829" spans="1:4">
      <c r="A23829" s="54">
        <v>271310</v>
      </c>
      <c r="B23829" s="54" t="s">
        <v>24384</v>
      </c>
      <c r="D23829" s="57">
        <v>1908</v>
      </c>
    </row>
    <row r="23830" spans="1:4">
      <c r="A23830" s="54">
        <v>271311</v>
      </c>
      <c r="B23830" s="54" t="s">
        <v>24385</v>
      </c>
      <c r="D23830" s="57">
        <v>1908</v>
      </c>
    </row>
    <row r="23831" spans="1:4">
      <c r="A23831" s="54">
        <v>271312</v>
      </c>
      <c r="B23831" s="54" t="s">
        <v>24386</v>
      </c>
      <c r="D23831" s="57">
        <v>1908</v>
      </c>
    </row>
    <row r="23832" spans="1:4">
      <c r="A23832" s="54">
        <v>271313</v>
      </c>
      <c r="B23832" s="54" t="s">
        <v>24387</v>
      </c>
      <c r="D23832" s="57">
        <v>1908</v>
      </c>
    </row>
    <row r="23833" spans="1:4">
      <c r="A23833" s="54">
        <v>271314</v>
      </c>
      <c r="B23833" s="54" t="s">
        <v>18828</v>
      </c>
      <c r="D23833" s="57">
        <v>9363</v>
      </c>
    </row>
    <row r="23834" spans="1:4">
      <c r="A23834" s="54">
        <v>271316</v>
      </c>
      <c r="B23834" s="54" t="s">
        <v>24388</v>
      </c>
      <c r="D23834" s="57">
        <v>41</v>
      </c>
    </row>
    <row r="23835" spans="1:4">
      <c r="A23835" s="54">
        <v>271319</v>
      </c>
      <c r="B23835" s="54" t="s">
        <v>24389</v>
      </c>
      <c r="D23835" s="57">
        <v>1908</v>
      </c>
    </row>
    <row r="23836" spans="1:4">
      <c r="A23836" s="54">
        <v>271320</v>
      </c>
      <c r="B23836" s="54" t="s">
        <v>24390</v>
      </c>
      <c r="D23836" s="57">
        <v>1908</v>
      </c>
    </row>
    <row r="23837" spans="1:4">
      <c r="A23837" s="54">
        <v>271321</v>
      </c>
      <c r="B23837" s="54" t="s">
        <v>24391</v>
      </c>
      <c r="D23837" s="57">
        <v>1908</v>
      </c>
    </row>
    <row r="23838" spans="1:4">
      <c r="A23838" s="54">
        <v>271322</v>
      </c>
      <c r="B23838" s="54" t="s">
        <v>24392</v>
      </c>
      <c r="D23838" s="57">
        <v>1908</v>
      </c>
    </row>
    <row r="23839" spans="1:4">
      <c r="A23839" s="54">
        <v>271323</v>
      </c>
      <c r="B23839" s="54" t="s">
        <v>24393</v>
      </c>
      <c r="D23839" s="57">
        <v>1908</v>
      </c>
    </row>
    <row r="23840" spans="1:4">
      <c r="A23840" s="54">
        <v>271324</v>
      </c>
      <c r="B23840" s="54" t="s">
        <v>24394</v>
      </c>
      <c r="D23840" s="57">
        <v>1908</v>
      </c>
    </row>
    <row r="23841" spans="1:4">
      <c r="A23841" s="54">
        <v>271325</v>
      </c>
      <c r="B23841" s="54" t="s">
        <v>24395</v>
      </c>
      <c r="D23841" s="57">
        <v>1908</v>
      </c>
    </row>
    <row r="23842" spans="1:4">
      <c r="A23842" s="54">
        <v>271326</v>
      </c>
      <c r="B23842" s="54" t="s">
        <v>24396</v>
      </c>
      <c r="D23842" s="57">
        <v>1908</v>
      </c>
    </row>
    <row r="23843" spans="1:4">
      <c r="A23843" s="54">
        <v>271327</v>
      </c>
      <c r="B23843" s="54" t="s">
        <v>24397</v>
      </c>
      <c r="D23843" s="57">
        <v>1908</v>
      </c>
    </row>
    <row r="23844" spans="1:4">
      <c r="A23844" s="54">
        <v>271328</v>
      </c>
      <c r="B23844" s="54" t="s">
        <v>24398</v>
      </c>
      <c r="D23844" s="57">
        <v>1908</v>
      </c>
    </row>
    <row r="23845" spans="1:4">
      <c r="A23845" s="54">
        <v>271329</v>
      </c>
      <c r="B23845" s="54" t="s">
        <v>24399</v>
      </c>
      <c r="D23845" s="57">
        <v>1908</v>
      </c>
    </row>
    <row r="23846" spans="1:4">
      <c r="A23846" s="54">
        <v>271330</v>
      </c>
      <c r="B23846" s="54" t="s">
        <v>24400</v>
      </c>
      <c r="D23846" s="57">
        <v>1908</v>
      </c>
    </row>
    <row r="23847" spans="1:4">
      <c r="A23847" s="54">
        <v>271331</v>
      </c>
      <c r="B23847" s="54" t="s">
        <v>24401</v>
      </c>
      <c r="D23847" s="57">
        <v>6295</v>
      </c>
    </row>
    <row r="23848" spans="1:4">
      <c r="A23848" s="54">
        <v>271333</v>
      </c>
      <c r="B23848" s="54" t="s">
        <v>24402</v>
      </c>
      <c r="D23848" s="57">
        <v>3573</v>
      </c>
    </row>
    <row r="23849" spans="1:4">
      <c r="A23849" s="54">
        <v>271350</v>
      </c>
      <c r="B23849" s="54" t="s">
        <v>15247</v>
      </c>
      <c r="D23849" s="57">
        <v>167</v>
      </c>
    </row>
    <row r="23850" spans="1:4">
      <c r="A23850" s="54">
        <v>271351</v>
      </c>
      <c r="B23850" s="54" t="s">
        <v>24403</v>
      </c>
      <c r="D23850" s="57">
        <v>178</v>
      </c>
    </row>
    <row r="23851" spans="1:4">
      <c r="A23851" s="54">
        <v>271352</v>
      </c>
      <c r="B23851" s="54" t="s">
        <v>24404</v>
      </c>
      <c r="D23851" s="57">
        <v>459</v>
      </c>
    </row>
    <row r="23852" spans="1:4">
      <c r="A23852" s="54">
        <v>271355</v>
      </c>
      <c r="B23852" s="54" t="s">
        <v>24405</v>
      </c>
      <c r="D23852" s="57">
        <v>1908</v>
      </c>
    </row>
    <row r="23853" spans="1:4">
      <c r="A23853" s="54">
        <v>271356</v>
      </c>
      <c r="B23853" s="54" t="s">
        <v>24406</v>
      </c>
      <c r="D23853" s="57">
        <v>1908</v>
      </c>
    </row>
    <row r="23854" spans="1:4">
      <c r="A23854" s="54">
        <v>271357</v>
      </c>
      <c r="B23854" s="54" t="s">
        <v>24407</v>
      </c>
      <c r="D23854" s="57">
        <v>1908</v>
      </c>
    </row>
    <row r="23855" spans="1:4">
      <c r="A23855" s="54">
        <v>271358</v>
      </c>
      <c r="B23855" s="54" t="s">
        <v>24408</v>
      </c>
      <c r="D23855" s="57">
        <v>1908</v>
      </c>
    </row>
    <row r="23856" spans="1:4">
      <c r="A23856" s="54">
        <v>271359</v>
      </c>
      <c r="B23856" s="54" t="s">
        <v>24409</v>
      </c>
      <c r="D23856" s="57">
        <v>1908</v>
      </c>
    </row>
    <row r="23857" spans="1:4">
      <c r="A23857" s="54">
        <v>271360</v>
      </c>
      <c r="B23857" s="54" t="s">
        <v>24410</v>
      </c>
      <c r="D23857" s="57">
        <v>1908</v>
      </c>
    </row>
    <row r="23858" spans="1:4">
      <c r="A23858" s="54">
        <v>271361</v>
      </c>
      <c r="B23858" s="54" t="s">
        <v>23943</v>
      </c>
      <c r="D23858" s="57">
        <v>27983</v>
      </c>
    </row>
    <row r="23859" spans="1:4">
      <c r="A23859" s="54">
        <v>271362</v>
      </c>
      <c r="B23859" s="54" t="s">
        <v>24411</v>
      </c>
      <c r="D23859" s="57">
        <v>899</v>
      </c>
    </row>
    <row r="23860" spans="1:4">
      <c r="A23860" s="54">
        <v>271366</v>
      </c>
      <c r="B23860" s="54" t="s">
        <v>24412</v>
      </c>
      <c r="D23860" s="57">
        <v>2460</v>
      </c>
    </row>
    <row r="23861" spans="1:4">
      <c r="A23861" s="54">
        <v>271370</v>
      </c>
      <c r="B23861" s="54" t="s">
        <v>24413</v>
      </c>
      <c r="D23861" s="57">
        <v>816</v>
      </c>
    </row>
    <row r="23862" spans="1:4">
      <c r="A23862" s="54">
        <v>271371</v>
      </c>
      <c r="B23862" s="54" t="s">
        <v>24414</v>
      </c>
      <c r="D23862" s="57">
        <v>7671</v>
      </c>
    </row>
    <row r="23863" spans="1:4">
      <c r="A23863" s="54">
        <v>271378</v>
      </c>
      <c r="B23863" s="54" t="s">
        <v>24415</v>
      </c>
      <c r="D23863" s="57">
        <v>634</v>
      </c>
    </row>
    <row r="23864" spans="1:4">
      <c r="A23864" s="54">
        <v>271382</v>
      </c>
      <c r="B23864" s="54" t="s">
        <v>24416</v>
      </c>
      <c r="D23864" s="57">
        <v>1385</v>
      </c>
    </row>
    <row r="23865" spans="1:4">
      <c r="A23865" s="54">
        <v>271389</v>
      </c>
      <c r="B23865" s="54" t="s">
        <v>24417</v>
      </c>
      <c r="D23865" s="57">
        <v>7475</v>
      </c>
    </row>
    <row r="23866" spans="1:4">
      <c r="A23866" s="54">
        <v>271390</v>
      </c>
      <c r="B23866" s="54" t="s">
        <v>16460</v>
      </c>
      <c r="D23866" s="57">
        <v>2511</v>
      </c>
    </row>
    <row r="23867" spans="1:4">
      <c r="A23867" s="54">
        <v>271391</v>
      </c>
      <c r="B23867" s="54" t="s">
        <v>24418</v>
      </c>
      <c r="D23867" s="57">
        <v>24409</v>
      </c>
    </row>
    <row r="23868" spans="1:4">
      <c r="A23868" s="54">
        <v>271392</v>
      </c>
      <c r="B23868" s="54" t="s">
        <v>24419</v>
      </c>
      <c r="D23868" s="57">
        <v>6721</v>
      </c>
    </row>
    <row r="23869" spans="1:4">
      <c r="A23869" s="54">
        <v>271397</v>
      </c>
      <c r="B23869" s="54" t="s">
        <v>24420</v>
      </c>
      <c r="D23869" s="57">
        <v>18917</v>
      </c>
    </row>
    <row r="23870" spans="1:4">
      <c r="A23870" s="54">
        <v>271418</v>
      </c>
      <c r="B23870" s="54" t="s">
        <v>24421</v>
      </c>
      <c r="D23870" s="57">
        <v>3590</v>
      </c>
    </row>
    <row r="23871" spans="1:4">
      <c r="A23871" s="54">
        <v>271419</v>
      </c>
      <c r="B23871" s="54" t="s">
        <v>24422</v>
      </c>
      <c r="D23871" s="57">
        <v>11811</v>
      </c>
    </row>
    <row r="23872" spans="1:4">
      <c r="A23872" s="54">
        <v>271429</v>
      </c>
      <c r="B23872" s="54" t="s">
        <v>24423</v>
      </c>
      <c r="D23872" s="57">
        <v>1051</v>
      </c>
    </row>
    <row r="23873" spans="1:4">
      <c r="A23873" s="54">
        <v>271430</v>
      </c>
      <c r="B23873" s="54" t="s">
        <v>24424</v>
      </c>
      <c r="D23873" s="57">
        <v>1051</v>
      </c>
    </row>
    <row r="23874" spans="1:4">
      <c r="A23874" s="54">
        <v>271438</v>
      </c>
      <c r="B23874" s="54" t="s">
        <v>24425</v>
      </c>
      <c r="D23874" s="57">
        <v>4402</v>
      </c>
    </row>
    <row r="23875" spans="1:4">
      <c r="A23875" s="54">
        <v>271443</v>
      </c>
      <c r="B23875" s="54" t="s">
        <v>18827</v>
      </c>
      <c r="D23875" s="57">
        <v>9363</v>
      </c>
    </row>
    <row r="23876" spans="1:4">
      <c r="A23876" s="54">
        <v>271445</v>
      </c>
      <c r="B23876" s="54" t="s">
        <v>24426</v>
      </c>
      <c r="D23876" s="57">
        <v>2510</v>
      </c>
    </row>
    <row r="23877" spans="1:4">
      <c r="A23877" s="54">
        <v>271449</v>
      </c>
      <c r="B23877" s="54" t="s">
        <v>24427</v>
      </c>
      <c r="D23877" s="57">
        <v>4524</v>
      </c>
    </row>
    <row r="23878" spans="1:4">
      <c r="A23878" s="54">
        <v>271452</v>
      </c>
      <c r="B23878" s="54" t="s">
        <v>24428</v>
      </c>
      <c r="D23878" s="57">
        <v>3742</v>
      </c>
    </row>
    <row r="23879" spans="1:4">
      <c r="A23879" s="54">
        <v>271453</v>
      </c>
      <c r="B23879" s="54" t="s">
        <v>24429</v>
      </c>
      <c r="D23879" s="57">
        <v>12167</v>
      </c>
    </row>
    <row r="23880" spans="1:4">
      <c r="A23880" s="54">
        <v>271454</v>
      </c>
      <c r="B23880" s="54" t="s">
        <v>24430</v>
      </c>
      <c r="D23880" s="57">
        <v>12167</v>
      </c>
    </row>
    <row r="23881" spans="1:4">
      <c r="A23881" s="54">
        <v>271455</v>
      </c>
      <c r="B23881" s="54" t="s">
        <v>24431</v>
      </c>
      <c r="D23881" s="57">
        <v>12167</v>
      </c>
    </row>
    <row r="23882" spans="1:4">
      <c r="A23882" s="54">
        <v>271469</v>
      </c>
      <c r="B23882" s="54" t="s">
        <v>24432</v>
      </c>
      <c r="D23882" s="57">
        <v>1384</v>
      </c>
    </row>
    <row r="23883" spans="1:4">
      <c r="A23883" s="54">
        <v>271472</v>
      </c>
      <c r="B23883" s="54" t="s">
        <v>24433</v>
      </c>
      <c r="D23883" s="57">
        <v>9837</v>
      </c>
    </row>
    <row r="23884" spans="1:4">
      <c r="A23884" s="54">
        <v>271473</v>
      </c>
      <c r="B23884" s="54" t="s">
        <v>24434</v>
      </c>
      <c r="D23884" s="57">
        <v>9837</v>
      </c>
    </row>
    <row r="23885" spans="1:4">
      <c r="A23885" s="54">
        <v>271474</v>
      </c>
      <c r="B23885" s="54" t="s">
        <v>24435</v>
      </c>
      <c r="D23885" s="57">
        <v>9837</v>
      </c>
    </row>
    <row r="23886" spans="1:4">
      <c r="A23886" s="54">
        <v>271475</v>
      </c>
      <c r="B23886" s="54" t="s">
        <v>24436</v>
      </c>
      <c r="D23886" s="57">
        <v>6390</v>
      </c>
    </row>
    <row r="23887" spans="1:4">
      <c r="A23887" s="54">
        <v>271476</v>
      </c>
      <c r="B23887" s="54" t="s">
        <v>24437</v>
      </c>
      <c r="D23887" s="57">
        <v>178</v>
      </c>
    </row>
    <row r="23888" spans="1:4">
      <c r="A23888" s="54">
        <v>271488</v>
      </c>
      <c r="B23888" s="54" t="s">
        <v>24438</v>
      </c>
      <c r="D23888" s="57">
        <v>2338</v>
      </c>
    </row>
    <row r="23889" spans="1:4">
      <c r="A23889" s="54">
        <v>271489</v>
      </c>
      <c r="B23889" s="54" t="s">
        <v>24439</v>
      </c>
      <c r="D23889" s="57">
        <v>6704</v>
      </c>
    </row>
    <row r="23890" spans="1:4">
      <c r="A23890" s="54">
        <v>271491</v>
      </c>
      <c r="B23890" s="54" t="s">
        <v>24440</v>
      </c>
      <c r="D23890" s="57">
        <v>11851</v>
      </c>
    </row>
    <row r="23891" spans="1:4">
      <c r="A23891" s="54">
        <v>271495</v>
      </c>
      <c r="B23891" s="54" t="s">
        <v>24441</v>
      </c>
      <c r="D23891" s="57">
        <v>1107</v>
      </c>
    </row>
    <row r="23892" spans="1:4">
      <c r="A23892" s="54">
        <v>271500</v>
      </c>
      <c r="B23892" s="54" t="s">
        <v>24442</v>
      </c>
      <c r="D23892" s="57">
        <v>4652</v>
      </c>
    </row>
    <row r="23893" spans="1:4">
      <c r="A23893" s="54">
        <v>271501</v>
      </c>
      <c r="B23893" s="54" t="s">
        <v>24443</v>
      </c>
      <c r="D23893" s="57">
        <v>100000</v>
      </c>
    </row>
    <row r="23894" spans="1:4">
      <c r="A23894" s="54">
        <v>271514</v>
      </c>
      <c r="B23894" s="54" t="s">
        <v>23821</v>
      </c>
      <c r="D23894" s="57">
        <v>5049</v>
      </c>
    </row>
    <row r="23895" spans="1:4">
      <c r="A23895" s="54">
        <v>271515</v>
      </c>
      <c r="B23895" s="54" t="s">
        <v>24444</v>
      </c>
      <c r="D23895" s="57">
        <v>555</v>
      </c>
    </row>
    <row r="23896" spans="1:4">
      <c r="A23896" s="54">
        <v>271516</v>
      </c>
      <c r="B23896" s="54" t="s">
        <v>24445</v>
      </c>
      <c r="D23896" s="57">
        <v>784</v>
      </c>
    </row>
    <row r="23897" spans="1:4">
      <c r="A23897" s="54">
        <v>271517</v>
      </c>
      <c r="B23897" s="54" t="s">
        <v>24446</v>
      </c>
      <c r="D23897" s="57">
        <v>653</v>
      </c>
    </row>
    <row r="23898" spans="1:4">
      <c r="A23898" s="54">
        <v>271530</v>
      </c>
      <c r="B23898" s="54" t="s">
        <v>24447</v>
      </c>
      <c r="D23898" s="57">
        <v>1301</v>
      </c>
    </row>
    <row r="23899" spans="1:4">
      <c r="A23899" s="54">
        <v>271546</v>
      </c>
      <c r="B23899" s="54" t="s">
        <v>24448</v>
      </c>
      <c r="D23899" s="57">
        <v>88</v>
      </c>
    </row>
    <row r="23900" spans="1:4">
      <c r="A23900" s="54">
        <v>271548</v>
      </c>
      <c r="B23900" s="54" t="s">
        <v>24436</v>
      </c>
      <c r="D23900" s="57">
        <v>9837</v>
      </c>
    </row>
    <row r="23901" spans="1:4">
      <c r="A23901" s="54">
        <v>271549</v>
      </c>
      <c r="B23901" s="54" t="s">
        <v>24449</v>
      </c>
      <c r="D23901" s="57">
        <v>1292</v>
      </c>
    </row>
    <row r="23902" spans="1:4">
      <c r="A23902" s="54">
        <v>271552</v>
      </c>
      <c r="B23902" s="54" t="s">
        <v>24450</v>
      </c>
      <c r="D23902" s="57">
        <v>442</v>
      </c>
    </row>
    <row r="23903" spans="1:4">
      <c r="A23903" s="54">
        <v>271553</v>
      </c>
      <c r="B23903" s="54" t="s">
        <v>24451</v>
      </c>
      <c r="D23903" s="57">
        <v>2619</v>
      </c>
    </row>
    <row r="23904" spans="1:4">
      <c r="A23904" s="54">
        <v>271565</v>
      </c>
      <c r="B23904" s="54" t="s">
        <v>24452</v>
      </c>
      <c r="D23904" s="57">
        <v>3573</v>
      </c>
    </row>
    <row r="23905" spans="1:4">
      <c r="A23905" s="54">
        <v>271581</v>
      </c>
      <c r="B23905" s="54" t="s">
        <v>24453</v>
      </c>
      <c r="D23905" s="57">
        <v>13518</v>
      </c>
    </row>
    <row r="23906" spans="1:4">
      <c r="A23906" s="54">
        <v>271582</v>
      </c>
      <c r="B23906" s="54" t="s">
        <v>24454</v>
      </c>
      <c r="D23906" s="57">
        <v>816</v>
      </c>
    </row>
    <row r="23907" spans="1:4">
      <c r="A23907" s="54">
        <v>271583</v>
      </c>
      <c r="B23907" s="54" t="s">
        <v>24455</v>
      </c>
      <c r="D23907" s="57">
        <v>6885</v>
      </c>
    </row>
    <row r="23908" spans="1:4">
      <c r="A23908" s="54">
        <v>271592</v>
      </c>
      <c r="B23908" s="54" t="s">
        <v>24456</v>
      </c>
      <c r="D23908" s="57">
        <v>7852</v>
      </c>
    </row>
    <row r="23909" spans="1:4">
      <c r="A23909" s="54">
        <v>271598</v>
      </c>
      <c r="B23909" s="54" t="s">
        <v>24457</v>
      </c>
      <c r="D23909" s="57">
        <v>2460</v>
      </c>
    </row>
    <row r="23910" spans="1:4">
      <c r="A23910" s="54">
        <v>271599</v>
      </c>
      <c r="B23910" s="54" t="s">
        <v>24458</v>
      </c>
      <c r="D23910" s="57">
        <v>7671</v>
      </c>
    </row>
    <row r="23911" spans="1:4">
      <c r="A23911" s="54">
        <v>271612</v>
      </c>
      <c r="B23911" s="54" t="s">
        <v>24459</v>
      </c>
      <c r="D23911" s="57">
        <v>6885</v>
      </c>
    </row>
    <row r="23912" spans="1:4">
      <c r="A23912" s="54">
        <v>271613</v>
      </c>
      <c r="B23912" s="54" t="s">
        <v>24460</v>
      </c>
      <c r="D23912" s="57">
        <v>158</v>
      </c>
    </row>
    <row r="23913" spans="1:4">
      <c r="A23913" s="54">
        <v>271614</v>
      </c>
      <c r="B23913" s="54" t="s">
        <v>24461</v>
      </c>
      <c r="D23913" s="57">
        <v>634</v>
      </c>
    </row>
    <row r="23914" spans="1:4">
      <c r="A23914" s="54">
        <v>271619</v>
      </c>
      <c r="B23914" s="54" t="s">
        <v>24462</v>
      </c>
      <c r="D23914" s="57">
        <v>34685</v>
      </c>
    </row>
    <row r="23915" spans="1:4">
      <c r="A23915" s="54">
        <v>271620</v>
      </c>
      <c r="B23915" s="54" t="s">
        <v>24463</v>
      </c>
      <c r="D23915" s="57">
        <v>11085</v>
      </c>
    </row>
    <row r="23916" spans="1:4">
      <c r="A23916" s="54">
        <v>271621</v>
      </c>
      <c r="B23916" s="54" t="s">
        <v>24464</v>
      </c>
      <c r="D23916" s="57">
        <v>11626</v>
      </c>
    </row>
    <row r="23917" spans="1:4">
      <c r="A23917" s="54">
        <v>271622</v>
      </c>
      <c r="B23917" s="54" t="s">
        <v>24465</v>
      </c>
      <c r="D23917" s="57">
        <v>68782</v>
      </c>
    </row>
    <row r="23918" spans="1:4">
      <c r="A23918" s="54">
        <v>271642</v>
      </c>
      <c r="B23918" s="54" t="s">
        <v>24466</v>
      </c>
      <c r="D23918" s="57">
        <v>13518</v>
      </c>
    </row>
    <row r="23919" spans="1:4">
      <c r="A23919" s="54">
        <v>271643</v>
      </c>
      <c r="B23919" s="54" t="s">
        <v>24467</v>
      </c>
      <c r="D23919" s="57">
        <v>13518</v>
      </c>
    </row>
    <row r="23920" spans="1:4">
      <c r="A23920" s="54">
        <v>271644</v>
      </c>
      <c r="B23920" s="54" t="s">
        <v>24468</v>
      </c>
      <c r="D23920" s="57">
        <v>13518</v>
      </c>
    </row>
    <row r="23921" spans="1:4">
      <c r="A23921" s="54">
        <v>271645</v>
      </c>
      <c r="B23921" s="54" t="s">
        <v>24469</v>
      </c>
      <c r="D23921" s="57">
        <v>23189</v>
      </c>
    </row>
    <row r="23922" spans="1:4">
      <c r="A23922" s="54">
        <v>271650</v>
      </c>
      <c r="B23922" s="54" t="s">
        <v>24470</v>
      </c>
      <c r="D23922" s="57">
        <v>9837</v>
      </c>
    </row>
    <row r="23923" spans="1:4">
      <c r="A23923" s="54">
        <v>271651</v>
      </c>
      <c r="B23923" s="54" t="s">
        <v>24471</v>
      </c>
      <c r="D23923" s="57">
        <v>1051</v>
      </c>
    </row>
    <row r="23924" spans="1:4">
      <c r="A23924" s="54">
        <v>271652</v>
      </c>
      <c r="B23924" s="54" t="s">
        <v>24472</v>
      </c>
      <c r="D23924" s="57">
        <v>1051</v>
      </c>
    </row>
    <row r="23925" spans="1:4">
      <c r="A23925" s="54">
        <v>271654</v>
      </c>
      <c r="B23925" s="54" t="s">
        <v>24462</v>
      </c>
      <c r="D23925" s="57">
        <v>34685</v>
      </c>
    </row>
    <row r="23926" spans="1:4">
      <c r="A23926" s="54">
        <v>271655</v>
      </c>
      <c r="B23926" s="54" t="s">
        <v>24473</v>
      </c>
      <c r="D23926" s="57">
        <v>11085</v>
      </c>
    </row>
    <row r="23927" spans="1:4">
      <c r="A23927" s="54">
        <v>271661</v>
      </c>
      <c r="B23927" s="54" t="s">
        <v>24474</v>
      </c>
      <c r="D23927" s="57">
        <v>4760</v>
      </c>
    </row>
    <row r="23928" spans="1:4">
      <c r="A23928" s="54">
        <v>271664</v>
      </c>
      <c r="B23928" s="54" t="s">
        <v>24475</v>
      </c>
      <c r="D23928" s="57">
        <v>100000</v>
      </c>
    </row>
    <row r="23929" spans="1:4">
      <c r="A23929" s="54">
        <v>271665</v>
      </c>
      <c r="B23929" s="54" t="s">
        <v>24476</v>
      </c>
      <c r="D23929" s="57">
        <v>4270</v>
      </c>
    </row>
    <row r="23930" spans="1:4">
      <c r="A23930" s="54">
        <v>271668</v>
      </c>
      <c r="B23930" s="54" t="s">
        <v>24477</v>
      </c>
      <c r="D23930" s="57">
        <v>1051</v>
      </c>
    </row>
    <row r="23931" spans="1:4">
      <c r="A23931" s="54">
        <v>271688</v>
      </c>
      <c r="B23931" s="54" t="s">
        <v>24478</v>
      </c>
      <c r="D23931" s="57">
        <v>13038</v>
      </c>
    </row>
    <row r="23932" spans="1:4">
      <c r="A23932" s="54">
        <v>271689</v>
      </c>
      <c r="B23932" s="54" t="s">
        <v>24479</v>
      </c>
      <c r="D23932" s="57">
        <v>11461</v>
      </c>
    </row>
    <row r="23933" spans="1:4">
      <c r="A23933" s="54">
        <v>271698</v>
      </c>
      <c r="B23933" s="54" t="s">
        <v>24480</v>
      </c>
      <c r="D23933" s="57">
        <v>1384</v>
      </c>
    </row>
    <row r="23934" spans="1:4">
      <c r="A23934" s="54">
        <v>271703</v>
      </c>
      <c r="B23934" s="54" t="s">
        <v>24481</v>
      </c>
      <c r="D23934" s="57">
        <v>1167</v>
      </c>
    </row>
    <row r="23935" spans="1:4">
      <c r="A23935" s="54">
        <v>271715</v>
      </c>
      <c r="B23935" s="54" t="s">
        <v>24482</v>
      </c>
      <c r="D23935" s="57">
        <v>223</v>
      </c>
    </row>
    <row r="23936" spans="1:4">
      <c r="A23936" s="54">
        <v>271716</v>
      </c>
      <c r="B23936" s="54" t="s">
        <v>24483</v>
      </c>
      <c r="D23936" s="57">
        <v>157</v>
      </c>
    </row>
    <row r="23937" spans="1:4">
      <c r="A23937" s="54">
        <v>271720</v>
      </c>
      <c r="B23937" s="54" t="s">
        <v>16108</v>
      </c>
      <c r="D23937" s="57">
        <v>230</v>
      </c>
    </row>
    <row r="23938" spans="1:4">
      <c r="A23938" s="54">
        <v>271724</v>
      </c>
      <c r="B23938" s="54" t="s">
        <v>24484</v>
      </c>
      <c r="D23938" s="57">
        <v>6295</v>
      </c>
    </row>
    <row r="23939" spans="1:4">
      <c r="A23939" s="54">
        <v>271725</v>
      </c>
      <c r="B23939" s="54" t="s">
        <v>24485</v>
      </c>
      <c r="D23939" s="57">
        <v>1384</v>
      </c>
    </row>
    <row r="23940" spans="1:4">
      <c r="A23940" s="54">
        <v>271726</v>
      </c>
      <c r="B23940" s="54" t="s">
        <v>24486</v>
      </c>
      <c r="D23940" s="57">
        <v>1384</v>
      </c>
    </row>
    <row r="23941" spans="1:4">
      <c r="A23941" s="54">
        <v>271727</v>
      </c>
      <c r="B23941" s="54" t="s">
        <v>24487</v>
      </c>
      <c r="D23941" s="57">
        <v>3440</v>
      </c>
    </row>
    <row r="23942" spans="1:4">
      <c r="A23942" s="54">
        <v>275000</v>
      </c>
      <c r="B23942" s="54" t="s">
        <v>15716</v>
      </c>
      <c r="D23942" s="57">
        <v>4071</v>
      </c>
    </row>
    <row r="23943" spans="1:4">
      <c r="A23943" s="54">
        <v>275012</v>
      </c>
      <c r="B23943" s="54" t="s">
        <v>21265</v>
      </c>
      <c r="D23943" s="57">
        <v>10665</v>
      </c>
    </row>
    <row r="23944" spans="1:4">
      <c r="A23944" s="54">
        <v>275013</v>
      </c>
      <c r="B23944" s="54" t="s">
        <v>21266</v>
      </c>
      <c r="D23944" s="57">
        <v>10347</v>
      </c>
    </row>
    <row r="23945" spans="1:4">
      <c r="A23945" s="54">
        <v>275014</v>
      </c>
      <c r="B23945" s="54" t="s">
        <v>21267</v>
      </c>
      <c r="D23945" s="57">
        <v>10665</v>
      </c>
    </row>
    <row r="23946" spans="1:4">
      <c r="A23946" s="54">
        <v>275016</v>
      </c>
      <c r="B23946" s="54" t="s">
        <v>21268</v>
      </c>
      <c r="D23946" s="57">
        <v>18917</v>
      </c>
    </row>
    <row r="23947" spans="1:4">
      <c r="A23947" s="54">
        <v>275017</v>
      </c>
      <c r="B23947" s="54" t="s">
        <v>21269</v>
      </c>
      <c r="D23947" s="57">
        <v>18917</v>
      </c>
    </row>
    <row r="23948" spans="1:4">
      <c r="A23948" s="54">
        <v>275019</v>
      </c>
      <c r="B23948" s="54" t="s">
        <v>21270</v>
      </c>
      <c r="D23948" s="57">
        <v>3573</v>
      </c>
    </row>
    <row r="23949" spans="1:4">
      <c r="A23949" s="54">
        <v>275022</v>
      </c>
      <c r="B23949" s="54" t="s">
        <v>21271</v>
      </c>
      <c r="D23949" s="57">
        <v>947</v>
      </c>
    </row>
    <row r="23950" spans="1:4">
      <c r="A23950" s="54">
        <v>275030</v>
      </c>
      <c r="B23950" s="54" t="s">
        <v>21272</v>
      </c>
      <c r="D23950" s="57">
        <v>1287</v>
      </c>
    </row>
    <row r="23951" spans="1:4">
      <c r="A23951" s="54">
        <v>275036</v>
      </c>
      <c r="B23951" s="54" t="s">
        <v>21273</v>
      </c>
      <c r="D23951" s="57">
        <v>1376</v>
      </c>
    </row>
    <row r="23952" spans="1:4">
      <c r="A23952" s="54">
        <v>275037</v>
      </c>
      <c r="B23952" s="54" t="s">
        <v>21274</v>
      </c>
      <c r="D23952" s="57">
        <v>413</v>
      </c>
    </row>
    <row r="23953" spans="1:4">
      <c r="A23953" s="54">
        <v>275052</v>
      </c>
      <c r="B23953" s="54" t="s">
        <v>21275</v>
      </c>
      <c r="D23953" s="57">
        <v>1328</v>
      </c>
    </row>
    <row r="23954" spans="1:4">
      <c r="A23954" s="54">
        <v>275053</v>
      </c>
      <c r="B23954" s="54" t="s">
        <v>24488</v>
      </c>
      <c r="D23954" s="57">
        <v>634</v>
      </c>
    </row>
    <row r="23955" spans="1:4">
      <c r="A23955" s="54">
        <v>275054</v>
      </c>
      <c r="B23955" s="54" t="s">
        <v>21276</v>
      </c>
      <c r="D23955" s="57">
        <v>1376</v>
      </c>
    </row>
    <row r="23956" spans="1:4">
      <c r="A23956" s="54">
        <v>275055</v>
      </c>
      <c r="B23956" s="54" t="s">
        <v>21277</v>
      </c>
      <c r="D23956" s="57">
        <v>2338</v>
      </c>
    </row>
    <row r="23957" spans="1:4">
      <c r="A23957" s="54">
        <v>275061</v>
      </c>
      <c r="B23957" s="54" t="s">
        <v>21278</v>
      </c>
      <c r="D23957" s="57">
        <v>14774</v>
      </c>
    </row>
    <row r="23958" spans="1:4">
      <c r="A23958" s="54">
        <v>275062</v>
      </c>
      <c r="B23958" s="54" t="s">
        <v>21279</v>
      </c>
      <c r="D23958" s="57">
        <v>3287</v>
      </c>
    </row>
    <row r="23959" spans="1:4">
      <c r="A23959" s="54">
        <v>275065</v>
      </c>
      <c r="B23959" s="54" t="s">
        <v>21280</v>
      </c>
      <c r="D23959" s="57">
        <v>1506</v>
      </c>
    </row>
    <row r="23960" spans="1:4">
      <c r="A23960" s="54">
        <v>275066</v>
      </c>
      <c r="B23960" s="54" t="s">
        <v>21281</v>
      </c>
      <c r="D23960" s="57">
        <v>6767</v>
      </c>
    </row>
    <row r="23961" spans="1:4">
      <c r="A23961" s="54">
        <v>275067</v>
      </c>
      <c r="B23961" s="54" t="s">
        <v>24489</v>
      </c>
      <c r="D23961" s="57">
        <v>6098</v>
      </c>
    </row>
    <row r="23962" spans="1:4">
      <c r="A23962" s="54">
        <v>275068</v>
      </c>
      <c r="B23962" s="54" t="s">
        <v>21282</v>
      </c>
      <c r="D23962" s="57">
        <v>9837</v>
      </c>
    </row>
    <row r="23963" spans="1:4">
      <c r="A23963" s="54">
        <v>275069</v>
      </c>
      <c r="B23963" s="54" t="s">
        <v>21283</v>
      </c>
      <c r="D23963" s="57">
        <v>11599</v>
      </c>
    </row>
    <row r="23964" spans="1:4">
      <c r="A23964" s="54">
        <v>275070</v>
      </c>
      <c r="B23964" s="54" t="s">
        <v>17278</v>
      </c>
      <c r="D23964" s="57">
        <v>2210</v>
      </c>
    </row>
    <row r="23965" spans="1:4">
      <c r="A23965" s="54">
        <v>275071</v>
      </c>
      <c r="B23965" s="54" t="s">
        <v>21284</v>
      </c>
      <c r="D23965" s="57">
        <v>2511</v>
      </c>
    </row>
    <row r="23966" spans="1:4">
      <c r="A23966" s="54">
        <v>275072</v>
      </c>
      <c r="B23966" s="54" t="s">
        <v>21285</v>
      </c>
      <c r="D23966" s="57">
        <v>224</v>
      </c>
    </row>
    <row r="23967" spans="1:4">
      <c r="A23967" s="54">
        <v>275073</v>
      </c>
      <c r="B23967" s="54" t="s">
        <v>21286</v>
      </c>
      <c r="D23967" s="57">
        <v>212</v>
      </c>
    </row>
    <row r="23968" spans="1:4">
      <c r="A23968" s="54">
        <v>275074</v>
      </c>
      <c r="B23968" s="54" t="s">
        <v>21287</v>
      </c>
      <c r="D23968" s="57">
        <v>228</v>
      </c>
    </row>
    <row r="23969" spans="1:4">
      <c r="A23969" s="54">
        <v>275076</v>
      </c>
      <c r="B23969" s="54" t="s">
        <v>21288</v>
      </c>
      <c r="D23969" s="57">
        <v>527</v>
      </c>
    </row>
    <row r="23970" spans="1:4">
      <c r="A23970" s="54">
        <v>275078</v>
      </c>
      <c r="B23970" s="54" t="s">
        <v>21289</v>
      </c>
      <c r="D23970" s="57">
        <v>1318</v>
      </c>
    </row>
    <row r="23971" spans="1:4">
      <c r="A23971" s="54">
        <v>275080</v>
      </c>
      <c r="B23971" s="54" t="s">
        <v>21290</v>
      </c>
      <c r="D23971" s="57">
        <v>41</v>
      </c>
    </row>
    <row r="23972" spans="1:4">
      <c r="A23972" s="54">
        <v>275081</v>
      </c>
      <c r="B23972" s="54" t="s">
        <v>21291</v>
      </c>
      <c r="D23972" s="57">
        <v>41</v>
      </c>
    </row>
    <row r="23973" spans="1:4">
      <c r="A23973" s="54">
        <v>275082</v>
      </c>
      <c r="B23973" s="54" t="s">
        <v>21292</v>
      </c>
      <c r="D23973" s="57">
        <v>39</v>
      </c>
    </row>
    <row r="23974" spans="1:4">
      <c r="A23974" s="54">
        <v>275083</v>
      </c>
      <c r="B23974" s="54" t="s">
        <v>21293</v>
      </c>
      <c r="D23974" s="57">
        <v>41</v>
      </c>
    </row>
    <row r="23975" spans="1:4">
      <c r="A23975" s="54">
        <v>275084</v>
      </c>
      <c r="B23975" s="54" t="s">
        <v>21294</v>
      </c>
      <c r="D23975" s="57">
        <v>23</v>
      </c>
    </row>
    <row r="23976" spans="1:4">
      <c r="A23976" s="54">
        <v>275085</v>
      </c>
      <c r="B23976" s="54" t="s">
        <v>21295</v>
      </c>
      <c r="D23976" s="57">
        <v>23</v>
      </c>
    </row>
    <row r="23977" spans="1:4">
      <c r="A23977" s="54">
        <v>275086</v>
      </c>
      <c r="B23977" s="54" t="s">
        <v>21296</v>
      </c>
      <c r="D23977" s="57">
        <v>196</v>
      </c>
    </row>
    <row r="23978" spans="1:4">
      <c r="A23978" s="54">
        <v>275087</v>
      </c>
      <c r="B23978" s="54" t="s">
        <v>24490</v>
      </c>
      <c r="D23978" s="57">
        <v>48</v>
      </c>
    </row>
    <row r="23979" spans="1:4">
      <c r="A23979" s="54">
        <v>275091</v>
      </c>
      <c r="B23979" s="54" t="s">
        <v>21297</v>
      </c>
      <c r="D23979" s="57">
        <v>1111</v>
      </c>
    </row>
    <row r="23980" spans="1:4">
      <c r="A23980" s="54">
        <v>275092</v>
      </c>
      <c r="B23980" s="54" t="s">
        <v>21298</v>
      </c>
      <c r="D23980" s="57">
        <v>673</v>
      </c>
    </row>
    <row r="23981" spans="1:4">
      <c r="A23981" s="54">
        <v>275094</v>
      </c>
      <c r="B23981" s="54" t="s">
        <v>24491</v>
      </c>
      <c r="D23981" s="57">
        <v>280</v>
      </c>
    </row>
    <row r="23982" spans="1:4">
      <c r="A23982" s="54">
        <v>275095</v>
      </c>
      <c r="B23982" s="54" t="s">
        <v>21299</v>
      </c>
      <c r="D23982" s="57">
        <v>10326</v>
      </c>
    </row>
    <row r="23983" spans="1:4">
      <c r="A23983" s="54">
        <v>275096</v>
      </c>
      <c r="B23983" s="54" t="s">
        <v>21300</v>
      </c>
      <c r="D23983" s="57">
        <v>11041</v>
      </c>
    </row>
    <row r="23984" spans="1:4">
      <c r="A23984" s="54">
        <v>275098</v>
      </c>
      <c r="B23984" s="54" t="s">
        <v>21301</v>
      </c>
      <c r="D23984" s="57">
        <v>9837</v>
      </c>
    </row>
    <row r="23985" spans="1:4">
      <c r="A23985" s="54">
        <v>275101</v>
      </c>
      <c r="B23985" s="54" t="s">
        <v>21302</v>
      </c>
      <c r="D23985" s="57">
        <v>85</v>
      </c>
    </row>
    <row r="23986" spans="1:4">
      <c r="A23986" s="54">
        <v>275104</v>
      </c>
      <c r="B23986" s="54" t="s">
        <v>21303</v>
      </c>
      <c r="D23986" s="57">
        <v>254</v>
      </c>
    </row>
    <row r="23987" spans="1:4">
      <c r="A23987" s="54">
        <v>275106</v>
      </c>
      <c r="B23987" s="54" t="s">
        <v>21304</v>
      </c>
      <c r="D23987" s="57">
        <v>634</v>
      </c>
    </row>
    <row r="23988" spans="1:4">
      <c r="A23988" s="54">
        <v>275107</v>
      </c>
      <c r="B23988" s="54" t="s">
        <v>21305</v>
      </c>
      <c r="D23988" s="57">
        <v>441</v>
      </c>
    </row>
    <row r="23989" spans="1:4">
      <c r="A23989" s="54">
        <v>275108</v>
      </c>
      <c r="B23989" s="54" t="s">
        <v>21306</v>
      </c>
      <c r="D23989" s="57">
        <v>185</v>
      </c>
    </row>
    <row r="23990" spans="1:4">
      <c r="A23990" s="54">
        <v>275112</v>
      </c>
      <c r="B23990" s="54" t="s">
        <v>21307</v>
      </c>
      <c r="D23990" s="57">
        <v>147</v>
      </c>
    </row>
    <row r="23991" spans="1:4">
      <c r="A23991" s="54">
        <v>275113</v>
      </c>
      <c r="B23991" s="54" t="s">
        <v>21308</v>
      </c>
      <c r="D23991" s="57">
        <v>185</v>
      </c>
    </row>
    <row r="23992" spans="1:4">
      <c r="A23992" s="54">
        <v>275117</v>
      </c>
      <c r="B23992" s="54" t="s">
        <v>21309</v>
      </c>
      <c r="D23992" s="57">
        <v>184</v>
      </c>
    </row>
    <row r="23993" spans="1:4">
      <c r="A23993" s="54">
        <v>275126</v>
      </c>
      <c r="B23993" s="54" t="s">
        <v>21310</v>
      </c>
      <c r="D23993" s="57">
        <v>166</v>
      </c>
    </row>
    <row r="23994" spans="1:4">
      <c r="A23994" s="54">
        <v>275130</v>
      </c>
      <c r="B23994" s="54" t="s">
        <v>21311</v>
      </c>
      <c r="D23994" s="57">
        <v>23</v>
      </c>
    </row>
    <row r="23995" spans="1:4">
      <c r="A23995" s="54">
        <v>275134</v>
      </c>
      <c r="B23995" s="54" t="s">
        <v>21312</v>
      </c>
      <c r="D23995" s="57">
        <v>132</v>
      </c>
    </row>
    <row r="23996" spans="1:4">
      <c r="A23996" s="54">
        <v>275136</v>
      </c>
      <c r="B23996" s="54" t="s">
        <v>21313</v>
      </c>
      <c r="D23996" s="57">
        <v>267</v>
      </c>
    </row>
    <row r="23997" spans="1:4">
      <c r="A23997" s="54">
        <v>275137</v>
      </c>
      <c r="B23997" s="54" t="s">
        <v>21314</v>
      </c>
      <c r="D23997" s="57">
        <v>574</v>
      </c>
    </row>
    <row r="23998" spans="1:4">
      <c r="A23998" s="54">
        <v>275138</v>
      </c>
      <c r="B23998" s="54" t="s">
        <v>21315</v>
      </c>
      <c r="D23998" s="57">
        <v>151</v>
      </c>
    </row>
    <row r="23999" spans="1:4">
      <c r="A23999" s="54">
        <v>275139</v>
      </c>
      <c r="B23999" s="54" t="s">
        <v>21316</v>
      </c>
      <c r="D23999" s="57">
        <v>307</v>
      </c>
    </row>
    <row r="24000" spans="1:4">
      <c r="A24000" s="54">
        <v>275144</v>
      </c>
      <c r="B24000" s="54" t="s">
        <v>21317</v>
      </c>
      <c r="D24000" s="57">
        <v>23</v>
      </c>
    </row>
    <row r="24001" spans="1:4">
      <c r="A24001" s="54">
        <v>275145</v>
      </c>
      <c r="B24001" s="54" t="s">
        <v>24492</v>
      </c>
      <c r="D24001" s="57">
        <v>182</v>
      </c>
    </row>
    <row r="24002" spans="1:4">
      <c r="A24002" s="54">
        <v>275154</v>
      </c>
      <c r="B24002" s="54" t="s">
        <v>24493</v>
      </c>
      <c r="D24002" s="57">
        <v>495</v>
      </c>
    </row>
    <row r="24003" spans="1:4">
      <c r="A24003" s="54">
        <v>275156</v>
      </c>
      <c r="B24003" s="54" t="s">
        <v>21318</v>
      </c>
      <c r="D24003" s="57">
        <v>191</v>
      </c>
    </row>
    <row r="24004" spans="1:4">
      <c r="A24004" s="54">
        <v>275164</v>
      </c>
      <c r="B24004" s="54" t="s">
        <v>21319</v>
      </c>
      <c r="D24004" s="57">
        <v>1618</v>
      </c>
    </row>
    <row r="24005" spans="1:4">
      <c r="A24005" s="54">
        <v>275168</v>
      </c>
      <c r="B24005" s="54" t="s">
        <v>21320</v>
      </c>
      <c r="D24005" s="57">
        <v>1607</v>
      </c>
    </row>
    <row r="24006" spans="1:4">
      <c r="A24006" s="54">
        <v>275169</v>
      </c>
      <c r="B24006" s="54" t="s">
        <v>21321</v>
      </c>
      <c r="D24006" s="57">
        <v>556</v>
      </c>
    </row>
    <row r="24007" spans="1:4">
      <c r="A24007" s="54">
        <v>275172</v>
      </c>
      <c r="B24007" s="54" t="s">
        <v>21322</v>
      </c>
      <c r="D24007" s="57">
        <v>1632</v>
      </c>
    </row>
    <row r="24008" spans="1:4">
      <c r="A24008" s="54">
        <v>275176</v>
      </c>
      <c r="B24008" s="54" t="s">
        <v>21323</v>
      </c>
      <c r="D24008" s="57">
        <v>1831</v>
      </c>
    </row>
    <row r="24009" spans="1:4">
      <c r="A24009" s="54">
        <v>275195</v>
      </c>
      <c r="B24009" s="54" t="s">
        <v>21324</v>
      </c>
      <c r="D24009" s="57">
        <v>9442</v>
      </c>
    </row>
    <row r="24010" spans="1:4">
      <c r="A24010" s="54">
        <v>275196</v>
      </c>
      <c r="B24010" s="54" t="s">
        <v>21325</v>
      </c>
      <c r="D24010" s="57">
        <v>974</v>
      </c>
    </row>
    <row r="24011" spans="1:4">
      <c r="A24011" s="54">
        <v>275198</v>
      </c>
      <c r="B24011" s="54" t="s">
        <v>21326</v>
      </c>
      <c r="D24011" s="57">
        <v>196</v>
      </c>
    </row>
    <row r="24012" spans="1:4">
      <c r="A24012" s="54">
        <v>275200</v>
      </c>
      <c r="B24012" s="54" t="s">
        <v>21327</v>
      </c>
      <c r="D24012" s="57">
        <v>3147</v>
      </c>
    </row>
    <row r="24013" spans="1:4">
      <c r="A24013" s="54">
        <v>275203</v>
      </c>
      <c r="B24013" s="54" t="s">
        <v>24494</v>
      </c>
      <c r="D24013" s="57">
        <v>606</v>
      </c>
    </row>
    <row r="24014" spans="1:4">
      <c r="A24014" s="54">
        <v>275204</v>
      </c>
      <c r="B24014" s="54" t="s">
        <v>21328</v>
      </c>
      <c r="D24014" s="57">
        <v>776</v>
      </c>
    </row>
    <row r="24015" spans="1:4">
      <c r="A24015" s="54">
        <v>275205</v>
      </c>
      <c r="B24015" s="54" t="s">
        <v>21329</v>
      </c>
      <c r="D24015" s="57">
        <v>634</v>
      </c>
    </row>
    <row r="24016" spans="1:4">
      <c r="A24016" s="54">
        <v>275207</v>
      </c>
      <c r="B24016" s="54" t="s">
        <v>21330</v>
      </c>
      <c r="D24016" s="57">
        <v>151</v>
      </c>
    </row>
    <row r="24017" spans="1:4">
      <c r="A24017" s="54">
        <v>275208</v>
      </c>
      <c r="B24017" s="54" t="s">
        <v>21331</v>
      </c>
      <c r="D24017" s="57">
        <v>84</v>
      </c>
    </row>
    <row r="24018" spans="1:4">
      <c r="A24018" s="54">
        <v>275209</v>
      </c>
      <c r="B24018" s="54" t="s">
        <v>21332</v>
      </c>
      <c r="D24018" s="57">
        <v>12194</v>
      </c>
    </row>
    <row r="24019" spans="1:4">
      <c r="A24019" s="54">
        <v>275212</v>
      </c>
      <c r="B24019" s="54" t="s">
        <v>21333</v>
      </c>
      <c r="D24019" s="57">
        <v>29394</v>
      </c>
    </row>
    <row r="24020" spans="1:4">
      <c r="A24020" s="54">
        <v>275213</v>
      </c>
      <c r="B24020" s="54" t="s">
        <v>21334</v>
      </c>
      <c r="D24020" s="57">
        <v>3676</v>
      </c>
    </row>
    <row r="24021" spans="1:4">
      <c r="A24021" s="54">
        <v>275227</v>
      </c>
      <c r="B24021" s="54" t="s">
        <v>21335</v>
      </c>
      <c r="D24021" s="57">
        <v>310</v>
      </c>
    </row>
    <row r="24022" spans="1:4">
      <c r="A24022" s="54">
        <v>275228</v>
      </c>
      <c r="B24022" s="54" t="s">
        <v>21336</v>
      </c>
      <c r="D24022" s="57">
        <v>3720</v>
      </c>
    </row>
    <row r="24023" spans="1:4">
      <c r="A24023" s="54">
        <v>275229</v>
      </c>
      <c r="B24023" s="54" t="s">
        <v>21337</v>
      </c>
      <c r="D24023" s="57">
        <v>111</v>
      </c>
    </row>
    <row r="24024" spans="1:4">
      <c r="A24024" s="54">
        <v>275235</v>
      </c>
      <c r="B24024" s="54" t="s">
        <v>21338</v>
      </c>
      <c r="D24024" s="57">
        <v>24412</v>
      </c>
    </row>
    <row r="24025" spans="1:4">
      <c r="A24025" s="54">
        <v>275236</v>
      </c>
      <c r="B24025" s="54" t="s">
        <v>21339</v>
      </c>
      <c r="D24025" s="57">
        <v>24412</v>
      </c>
    </row>
    <row r="24026" spans="1:4">
      <c r="A24026" s="54">
        <v>275238</v>
      </c>
      <c r="B24026" s="54" t="s">
        <v>21340</v>
      </c>
      <c r="D24026" s="57">
        <v>283</v>
      </c>
    </row>
    <row r="24027" spans="1:4">
      <c r="A24027" s="54">
        <v>275239</v>
      </c>
      <c r="B24027" s="54" t="s">
        <v>21341</v>
      </c>
      <c r="D24027" s="57">
        <v>295</v>
      </c>
    </row>
    <row r="24028" spans="1:4">
      <c r="A24028" s="54">
        <v>275243</v>
      </c>
      <c r="B24028" s="54" t="s">
        <v>21342</v>
      </c>
      <c r="D24028" s="57">
        <v>1579</v>
      </c>
    </row>
    <row r="24029" spans="1:4">
      <c r="A24029" s="54">
        <v>275275</v>
      </c>
      <c r="B24029" s="54" t="s">
        <v>24495</v>
      </c>
      <c r="D24029" s="57">
        <v>110</v>
      </c>
    </row>
    <row r="24030" spans="1:4">
      <c r="A24030" s="54">
        <v>275276</v>
      </c>
      <c r="B24030" s="54" t="s">
        <v>21343</v>
      </c>
      <c r="D24030" s="57">
        <v>148</v>
      </c>
    </row>
    <row r="24031" spans="1:4">
      <c r="A24031" s="54">
        <v>275279</v>
      </c>
      <c r="B24031" s="54" t="s">
        <v>21344</v>
      </c>
      <c r="D24031" s="57">
        <v>8424</v>
      </c>
    </row>
    <row r="24032" spans="1:4">
      <c r="A24032" s="54">
        <v>275285</v>
      </c>
      <c r="B24032" s="54" t="s">
        <v>21345</v>
      </c>
      <c r="D24032" s="57">
        <v>316</v>
      </c>
    </row>
    <row r="24033" spans="1:4">
      <c r="A24033" s="54">
        <v>275286</v>
      </c>
      <c r="B24033" s="54" t="s">
        <v>21346</v>
      </c>
      <c r="D24033" s="57">
        <v>932</v>
      </c>
    </row>
    <row r="24034" spans="1:4">
      <c r="A24034" s="54">
        <v>275291</v>
      </c>
      <c r="B24034" s="54" t="s">
        <v>21347</v>
      </c>
      <c r="D24034" s="57">
        <v>52380</v>
      </c>
    </row>
    <row r="24035" spans="1:4">
      <c r="A24035" s="54">
        <v>275319</v>
      </c>
      <c r="B24035" s="54" t="s">
        <v>21348</v>
      </c>
      <c r="D24035" s="57">
        <v>2048</v>
      </c>
    </row>
    <row r="24036" spans="1:4">
      <c r="A24036" s="54">
        <v>275323</v>
      </c>
      <c r="B24036" s="54" t="s">
        <v>21349</v>
      </c>
      <c r="D24036" s="57">
        <v>814</v>
      </c>
    </row>
    <row r="24037" spans="1:4">
      <c r="A24037" s="54">
        <v>275324</v>
      </c>
      <c r="B24037" s="54" t="s">
        <v>21350</v>
      </c>
      <c r="D24037" s="57">
        <v>4358</v>
      </c>
    </row>
    <row r="24038" spans="1:4">
      <c r="A24038" s="54">
        <v>275325</v>
      </c>
      <c r="B24038" s="54" t="s">
        <v>21351</v>
      </c>
      <c r="D24038" s="57">
        <v>18917</v>
      </c>
    </row>
    <row r="24039" spans="1:4">
      <c r="A24039" s="54">
        <v>275326</v>
      </c>
      <c r="B24039" s="54" t="s">
        <v>21352</v>
      </c>
      <c r="D24039" s="57">
        <v>18917</v>
      </c>
    </row>
    <row r="24040" spans="1:4">
      <c r="A24040" s="54">
        <v>275327</v>
      </c>
      <c r="B24040" s="54" t="s">
        <v>21353</v>
      </c>
      <c r="D24040" s="57">
        <v>18917</v>
      </c>
    </row>
    <row r="24041" spans="1:4">
      <c r="A24041" s="54">
        <v>275328</v>
      </c>
      <c r="B24041" s="54" t="s">
        <v>21354</v>
      </c>
      <c r="D24041" s="57">
        <v>18917</v>
      </c>
    </row>
    <row r="24042" spans="1:4">
      <c r="A24042" s="54">
        <v>275329</v>
      </c>
      <c r="B24042" s="54" t="s">
        <v>21355</v>
      </c>
      <c r="D24042" s="57">
        <v>18917</v>
      </c>
    </row>
    <row r="24043" spans="1:4">
      <c r="A24043" s="54">
        <v>275330</v>
      </c>
      <c r="B24043" s="54" t="s">
        <v>21356</v>
      </c>
      <c r="D24043" s="57">
        <v>18917</v>
      </c>
    </row>
    <row r="24044" spans="1:4">
      <c r="A24044" s="54">
        <v>275331</v>
      </c>
      <c r="B24044" s="54" t="s">
        <v>21357</v>
      </c>
      <c r="D24044" s="57">
        <v>18917</v>
      </c>
    </row>
    <row r="24045" spans="1:4">
      <c r="A24045" s="54">
        <v>275332</v>
      </c>
      <c r="B24045" s="54" t="s">
        <v>21358</v>
      </c>
      <c r="D24045" s="57">
        <v>18917</v>
      </c>
    </row>
    <row r="24046" spans="1:4">
      <c r="A24046" s="54">
        <v>275342</v>
      </c>
      <c r="B24046" s="54" t="s">
        <v>21359</v>
      </c>
      <c r="D24046" s="57">
        <v>18917</v>
      </c>
    </row>
    <row r="24047" spans="1:4">
      <c r="A24047" s="54">
        <v>275343</v>
      </c>
      <c r="B24047" s="54" t="s">
        <v>21360</v>
      </c>
      <c r="D24047" s="57">
        <v>18917</v>
      </c>
    </row>
    <row r="24048" spans="1:4">
      <c r="A24048" s="54">
        <v>275344</v>
      </c>
      <c r="B24048" s="54" t="s">
        <v>21361</v>
      </c>
      <c r="D24048" s="57">
        <v>18917</v>
      </c>
    </row>
    <row r="24049" spans="1:4">
      <c r="A24049" s="54">
        <v>275345</v>
      </c>
      <c r="B24049" s="54" t="s">
        <v>21362</v>
      </c>
      <c r="D24049" s="57">
        <v>18917</v>
      </c>
    </row>
    <row r="24050" spans="1:4">
      <c r="A24050" s="54">
        <v>275346</v>
      </c>
      <c r="B24050" s="54" t="s">
        <v>21363</v>
      </c>
      <c r="D24050" s="57">
        <v>18917</v>
      </c>
    </row>
    <row r="24051" spans="1:4">
      <c r="A24051" s="54">
        <v>275347</v>
      </c>
      <c r="B24051" s="54" t="s">
        <v>21364</v>
      </c>
      <c r="D24051" s="57">
        <v>18917</v>
      </c>
    </row>
    <row r="24052" spans="1:4">
      <c r="A24052" s="54">
        <v>275351</v>
      </c>
      <c r="B24052" s="54" t="s">
        <v>21365</v>
      </c>
      <c r="D24052" s="57">
        <v>1908</v>
      </c>
    </row>
    <row r="24053" spans="1:4">
      <c r="A24053" s="54">
        <v>275353</v>
      </c>
      <c r="B24053" s="54" t="s">
        <v>21366</v>
      </c>
      <c r="D24053" s="57">
        <v>1466</v>
      </c>
    </row>
    <row r="24054" spans="1:4">
      <c r="A24054" s="54">
        <v>275355</v>
      </c>
      <c r="B24054" s="54" t="s">
        <v>21367</v>
      </c>
      <c r="D24054" s="57">
        <v>1958</v>
      </c>
    </row>
    <row r="24055" spans="1:4">
      <c r="A24055" s="54">
        <v>275356</v>
      </c>
      <c r="B24055" s="54" t="s">
        <v>21368</v>
      </c>
      <c r="D24055" s="57">
        <v>3003</v>
      </c>
    </row>
    <row r="24056" spans="1:4">
      <c r="A24056" s="54">
        <v>275357</v>
      </c>
      <c r="B24056" s="54" t="s">
        <v>21369</v>
      </c>
      <c r="D24056" s="57">
        <v>949</v>
      </c>
    </row>
    <row r="24057" spans="1:4">
      <c r="A24057" s="54">
        <v>275358</v>
      </c>
      <c r="B24057" s="54" t="s">
        <v>21370</v>
      </c>
      <c r="D24057" s="57">
        <v>6196</v>
      </c>
    </row>
    <row r="24058" spans="1:4">
      <c r="A24058" s="54">
        <v>275362</v>
      </c>
      <c r="B24058" s="54" t="s">
        <v>21371</v>
      </c>
      <c r="D24058" s="57">
        <v>9837</v>
      </c>
    </row>
    <row r="24059" spans="1:4">
      <c r="A24059" s="54">
        <v>275417</v>
      </c>
      <c r="B24059" s="54" t="s">
        <v>21372</v>
      </c>
      <c r="D24059" s="57">
        <v>5539</v>
      </c>
    </row>
    <row r="24060" spans="1:4">
      <c r="A24060" s="54">
        <v>275447</v>
      </c>
      <c r="B24060" s="54" t="s">
        <v>21373</v>
      </c>
      <c r="D24060" s="57">
        <v>6057</v>
      </c>
    </row>
    <row r="24061" spans="1:4">
      <c r="A24061" s="54">
        <v>275448</v>
      </c>
      <c r="B24061" s="54" t="s">
        <v>21374</v>
      </c>
      <c r="D24061" s="57">
        <v>4152</v>
      </c>
    </row>
    <row r="24062" spans="1:4">
      <c r="A24062" s="54">
        <v>275568</v>
      </c>
      <c r="B24062" s="54" t="s">
        <v>21375</v>
      </c>
      <c r="D24062" s="57">
        <v>35408</v>
      </c>
    </row>
    <row r="24063" spans="1:4">
      <c r="A24063" s="54">
        <v>275575</v>
      </c>
      <c r="B24063" s="54" t="s">
        <v>21376</v>
      </c>
      <c r="D24063" s="57">
        <v>100000</v>
      </c>
    </row>
    <row r="24064" spans="1:4">
      <c r="A24064" s="54">
        <v>275581</v>
      </c>
      <c r="B24064" s="54" t="s">
        <v>15537</v>
      </c>
      <c r="D24064" s="57">
        <v>29453</v>
      </c>
    </row>
    <row r="24065" spans="1:4">
      <c r="A24065" s="54">
        <v>275583</v>
      </c>
      <c r="B24065" s="54" t="s">
        <v>21377</v>
      </c>
      <c r="D24065" s="57">
        <v>39312</v>
      </c>
    </row>
    <row r="24066" spans="1:4">
      <c r="A24066" s="54">
        <v>275586</v>
      </c>
      <c r="B24066" s="54" t="s">
        <v>21378</v>
      </c>
      <c r="D24066" s="57">
        <v>62794</v>
      </c>
    </row>
    <row r="24067" spans="1:4">
      <c r="A24067" s="54">
        <v>275588</v>
      </c>
      <c r="B24067" s="54" t="s">
        <v>21379</v>
      </c>
      <c r="D24067" s="57">
        <v>32180</v>
      </c>
    </row>
    <row r="24068" spans="1:4">
      <c r="A24068" s="54">
        <v>275589</v>
      </c>
      <c r="B24068" s="54" t="s">
        <v>21380</v>
      </c>
      <c r="D24068" s="57">
        <v>32180</v>
      </c>
    </row>
    <row r="24069" spans="1:4">
      <c r="A24069" s="54">
        <v>275591</v>
      </c>
      <c r="B24069" s="54" t="s">
        <v>21381</v>
      </c>
      <c r="D24069" s="57">
        <v>59035</v>
      </c>
    </row>
    <row r="24070" spans="1:4">
      <c r="A24070" s="54">
        <v>275593</v>
      </c>
      <c r="B24070" s="54" t="s">
        <v>21382</v>
      </c>
      <c r="D24070" s="57">
        <v>84422</v>
      </c>
    </row>
    <row r="24071" spans="1:4">
      <c r="A24071" s="54">
        <v>275598</v>
      </c>
      <c r="B24071" s="54" t="s">
        <v>21383</v>
      </c>
      <c r="D24071" s="57">
        <v>29453</v>
      </c>
    </row>
    <row r="24072" spans="1:4">
      <c r="A24072" s="54">
        <v>275601</v>
      </c>
      <c r="B24072" s="54" t="s">
        <v>21384</v>
      </c>
      <c r="D24072" s="57">
        <v>43601</v>
      </c>
    </row>
    <row r="24073" spans="1:4">
      <c r="A24073" s="54">
        <v>275603</v>
      </c>
      <c r="B24073" s="54" t="s">
        <v>21385</v>
      </c>
      <c r="D24073" s="57">
        <v>55565</v>
      </c>
    </row>
    <row r="24074" spans="1:4">
      <c r="A24074" s="54">
        <v>275605</v>
      </c>
      <c r="B24074" s="54" t="s">
        <v>21386</v>
      </c>
      <c r="D24074" s="57">
        <v>35980</v>
      </c>
    </row>
    <row r="24075" spans="1:4">
      <c r="A24075" s="54">
        <v>357489</v>
      </c>
      <c r="B24075" s="54" t="s">
        <v>21387</v>
      </c>
      <c r="D24075" s="57">
        <v>26455</v>
      </c>
    </row>
    <row r="24076" spans="1:4">
      <c r="A24076" s="54">
        <v>357496</v>
      </c>
      <c r="B24076" s="54" t="s">
        <v>21388</v>
      </c>
      <c r="D24076" s="57">
        <v>9837</v>
      </c>
    </row>
    <row r="24077" spans="1:4">
      <c r="A24077" s="54">
        <v>357501</v>
      </c>
      <c r="B24077" s="54" t="s">
        <v>21389</v>
      </c>
      <c r="D24077" s="57">
        <v>23799</v>
      </c>
    </row>
    <row r="24078" spans="1:4">
      <c r="A24078" s="54">
        <v>357502</v>
      </c>
      <c r="B24078" s="54" t="s">
        <v>21390</v>
      </c>
      <c r="D24078" s="57">
        <v>100000</v>
      </c>
    </row>
    <row r="24079" spans="1:4">
      <c r="A24079" s="54">
        <v>357503</v>
      </c>
      <c r="B24079" s="54" t="s">
        <v>21391</v>
      </c>
      <c r="D24079" s="57">
        <v>100000</v>
      </c>
    </row>
    <row r="24080" spans="1:4">
      <c r="A24080" s="54">
        <v>365979</v>
      </c>
      <c r="B24080" s="54" t="s">
        <v>20222</v>
      </c>
      <c r="D24080" s="57">
        <v>2209</v>
      </c>
    </row>
    <row r="24081" spans="1:4">
      <c r="A24081" s="54">
        <v>387895</v>
      </c>
      <c r="B24081" s="54" t="s">
        <v>24496</v>
      </c>
      <c r="D24081" s="57">
        <v>3052</v>
      </c>
    </row>
    <row r="24082" spans="1:4">
      <c r="A24082" s="54">
        <v>462581</v>
      </c>
      <c r="B24082" s="54" t="s">
        <v>21392</v>
      </c>
      <c r="D24082" s="57">
        <v>635</v>
      </c>
    </row>
    <row r="24083" spans="1:4">
      <c r="A24083" s="54">
        <v>582020</v>
      </c>
      <c r="B24083" s="54" t="s">
        <v>21393</v>
      </c>
      <c r="D24083" s="57">
        <v>404</v>
      </c>
    </row>
    <row r="24084" spans="1:4">
      <c r="A24084" s="54">
        <v>582050</v>
      </c>
      <c r="B24084" s="54" t="s">
        <v>21394</v>
      </c>
      <c r="D24084" s="57">
        <v>410</v>
      </c>
    </row>
    <row r="24085" spans="1:4">
      <c r="A24085" s="54">
        <v>680723</v>
      </c>
      <c r="B24085" s="54" t="s">
        <v>21395</v>
      </c>
      <c r="D24085" s="57">
        <v>88</v>
      </c>
    </row>
    <row r="24086" spans="1:4">
      <c r="A24086" s="54">
        <v>680724</v>
      </c>
      <c r="B24086" s="54" t="s">
        <v>21396</v>
      </c>
      <c r="D24086" s="57">
        <v>131</v>
      </c>
    </row>
    <row r="24087" spans="1:4">
      <c r="A24087" s="54">
        <v>680725</v>
      </c>
      <c r="B24087" s="54" t="s">
        <v>21397</v>
      </c>
      <c r="D24087" s="57">
        <v>27</v>
      </c>
    </row>
    <row r="24088" spans="1:4">
      <c r="A24088" s="54">
        <v>680730</v>
      </c>
      <c r="B24088" s="54" t="s">
        <v>21398</v>
      </c>
      <c r="D24088" s="57">
        <v>27</v>
      </c>
    </row>
    <row r="24089" spans="1:4">
      <c r="A24089" s="54">
        <v>680735</v>
      </c>
      <c r="B24089" s="54" t="s">
        <v>21399</v>
      </c>
      <c r="D24089" s="57">
        <v>27</v>
      </c>
    </row>
    <row r="24090" spans="1:4">
      <c r="A24090" s="54">
        <v>680745</v>
      </c>
      <c r="B24090" s="54" t="s">
        <v>21400</v>
      </c>
      <c r="D24090" s="57">
        <v>158</v>
      </c>
    </row>
    <row r="24091" spans="1:4">
      <c r="A24091" s="54">
        <v>680746</v>
      </c>
      <c r="B24091" s="54" t="s">
        <v>21401</v>
      </c>
      <c r="D24091" s="57">
        <v>334</v>
      </c>
    </row>
    <row r="24092" spans="1:4">
      <c r="A24092" s="54">
        <v>680747</v>
      </c>
      <c r="B24092" s="54" t="s">
        <v>21402</v>
      </c>
      <c r="D24092" s="57">
        <v>75</v>
      </c>
    </row>
    <row r="24093" spans="1:4">
      <c r="A24093" s="54">
        <v>712436</v>
      </c>
      <c r="B24093" s="54" t="s">
        <v>24497</v>
      </c>
      <c r="D24093" s="57">
        <v>505</v>
      </c>
    </row>
    <row r="24094" spans="1:4">
      <c r="A24094" s="54">
        <v>713781</v>
      </c>
      <c r="B24094" s="54" t="s">
        <v>21403</v>
      </c>
      <c r="D24094" s="57">
        <v>136</v>
      </c>
    </row>
    <row r="24095" spans="1:4">
      <c r="A24095" s="54">
        <v>718544</v>
      </c>
      <c r="B24095" s="54" t="s">
        <v>21404</v>
      </c>
      <c r="D24095" s="57">
        <v>1630</v>
      </c>
    </row>
    <row r="24096" spans="1:4">
      <c r="A24096" s="54">
        <v>718912</v>
      </c>
      <c r="B24096" s="54" t="s">
        <v>21405</v>
      </c>
      <c r="D24096" s="57">
        <v>7187</v>
      </c>
    </row>
    <row r="24097" spans="1:4">
      <c r="A24097" s="54">
        <v>718913</v>
      </c>
      <c r="B24097" s="54" t="s">
        <v>21406</v>
      </c>
      <c r="D24097" s="57">
        <v>816</v>
      </c>
    </row>
    <row r="24098" spans="1:4">
      <c r="A24098" s="54">
        <v>719231</v>
      </c>
      <c r="B24098" s="54" t="s">
        <v>21407</v>
      </c>
      <c r="D24098" s="57">
        <v>146</v>
      </c>
    </row>
    <row r="24099" spans="1:4">
      <c r="A24099" s="54">
        <v>723357</v>
      </c>
      <c r="B24099" s="54" t="s">
        <v>21408</v>
      </c>
      <c r="D24099" s="57">
        <v>1154</v>
      </c>
    </row>
    <row r="24100" spans="1:4">
      <c r="A24100" s="54">
        <v>731968</v>
      </c>
      <c r="B24100" s="54" t="s">
        <v>21409</v>
      </c>
      <c r="D24100" s="57">
        <v>24987</v>
      </c>
    </row>
    <row r="24101" spans="1:4">
      <c r="A24101" s="54">
        <v>731972</v>
      </c>
      <c r="B24101" s="54" t="s">
        <v>21410</v>
      </c>
      <c r="D24101" s="57">
        <v>24574</v>
      </c>
    </row>
    <row r="24102" spans="1:4">
      <c r="A24102" s="54">
        <v>913006</v>
      </c>
      <c r="B24102" s="54" t="s">
        <v>24498</v>
      </c>
      <c r="D24102" s="57">
        <v>38447</v>
      </c>
    </row>
    <row r="24103" spans="1:4">
      <c r="A24103" s="54">
        <v>913111</v>
      </c>
      <c r="B24103" s="54" t="s">
        <v>24499</v>
      </c>
      <c r="D24103" s="57">
        <v>1107</v>
      </c>
    </row>
    <row r="24104" spans="1:4">
      <c r="A24104" s="54">
        <v>913112</v>
      </c>
      <c r="B24104" s="54" t="s">
        <v>24500</v>
      </c>
      <c r="D24104" s="57">
        <v>6295</v>
      </c>
    </row>
    <row r="24105" spans="1:4">
      <c r="A24105" s="54">
        <v>913162</v>
      </c>
      <c r="B24105" s="54" t="s">
        <v>23997</v>
      </c>
      <c r="D24105" s="57">
        <v>375</v>
      </c>
    </row>
    <row r="24106" spans="1:4">
      <c r="A24106" s="54">
        <v>913163</v>
      </c>
      <c r="B24106" s="54" t="s">
        <v>23862</v>
      </c>
      <c r="D24106" s="57">
        <v>211</v>
      </c>
    </row>
    <row r="24107" spans="1:4">
      <c r="A24107" s="54">
        <v>913164</v>
      </c>
      <c r="B24107" s="54" t="s">
        <v>23804</v>
      </c>
      <c r="D24107" s="57">
        <v>233</v>
      </c>
    </row>
    <row r="24108" spans="1:4">
      <c r="A24108" s="54">
        <v>913165</v>
      </c>
      <c r="B24108" s="54" t="s">
        <v>23832</v>
      </c>
      <c r="D24108" s="57">
        <v>3028</v>
      </c>
    </row>
    <row r="24109" spans="1:4">
      <c r="A24109" s="54">
        <v>913233</v>
      </c>
      <c r="B24109" s="54" t="s">
        <v>24501</v>
      </c>
      <c r="D24109" s="57">
        <v>100000</v>
      </c>
    </row>
    <row r="24110" spans="1:4">
      <c r="A24110" s="54">
        <v>913234</v>
      </c>
      <c r="B24110" s="54" t="s">
        <v>24502</v>
      </c>
      <c r="D24110" s="57">
        <v>100000</v>
      </c>
    </row>
    <row r="24111" spans="1:4">
      <c r="A24111" s="54">
        <v>913235</v>
      </c>
      <c r="B24111" s="54" t="s">
        <v>24503</v>
      </c>
      <c r="D24111" s="57">
        <v>9835</v>
      </c>
    </row>
    <row r="24112" spans="1:4">
      <c r="A24112" s="54">
        <v>913236</v>
      </c>
      <c r="B24112" s="54" t="s">
        <v>24504</v>
      </c>
      <c r="D24112" s="57">
        <v>9835</v>
      </c>
    </row>
    <row r="24113" spans="1:4">
      <c r="A24113" s="54">
        <v>913237</v>
      </c>
      <c r="B24113" s="54" t="s">
        <v>24505</v>
      </c>
      <c r="D24113" s="57">
        <v>9835</v>
      </c>
    </row>
    <row r="24114" spans="1:4">
      <c r="A24114" s="54">
        <v>913238</v>
      </c>
      <c r="B24114" s="54" t="s">
        <v>24506</v>
      </c>
      <c r="D24114" s="57">
        <v>9835</v>
      </c>
    </row>
    <row r="24115" spans="1:4">
      <c r="A24115" s="54">
        <v>913239</v>
      </c>
      <c r="B24115" s="54" t="s">
        <v>24507</v>
      </c>
      <c r="D24115" s="57">
        <v>28571</v>
      </c>
    </row>
    <row r="24116" spans="1:4">
      <c r="A24116" s="54">
        <v>913294</v>
      </c>
      <c r="B24116" s="54" t="s">
        <v>24508</v>
      </c>
      <c r="D24116" s="57">
        <v>12167</v>
      </c>
    </row>
    <row r="24117" spans="1:4">
      <c r="A24117" s="54">
        <v>913314</v>
      </c>
      <c r="B24117" s="54" t="s">
        <v>24509</v>
      </c>
      <c r="D24117" s="57">
        <v>8065</v>
      </c>
    </row>
    <row r="24118" spans="1:4">
      <c r="A24118" s="54">
        <v>913387</v>
      </c>
      <c r="B24118" s="54" t="s">
        <v>24510</v>
      </c>
      <c r="D24118" s="57">
        <v>7278</v>
      </c>
    </row>
    <row r="24119" spans="1:4">
      <c r="A24119" s="54">
        <v>913396</v>
      </c>
      <c r="B24119" s="54" t="s">
        <v>24511</v>
      </c>
      <c r="D24119" s="57">
        <v>8379</v>
      </c>
    </row>
    <row r="24120" spans="1:4">
      <c r="A24120" s="54">
        <v>913419</v>
      </c>
      <c r="B24120" s="54" t="s">
        <v>24512</v>
      </c>
      <c r="D24120" s="57">
        <v>21969</v>
      </c>
    </row>
    <row r="24121" spans="1:4">
      <c r="A24121" s="54">
        <v>913420</v>
      </c>
      <c r="B24121" s="54" t="s">
        <v>16649</v>
      </c>
      <c r="D24121" s="57">
        <v>410</v>
      </c>
    </row>
    <row r="24122" spans="1:4">
      <c r="A24122" s="54">
        <v>913521</v>
      </c>
      <c r="B24122" s="54" t="s">
        <v>24513</v>
      </c>
      <c r="D24122" s="57">
        <v>41152</v>
      </c>
    </row>
    <row r="24123" spans="1:4">
      <c r="A24123" s="54">
        <v>913522</v>
      </c>
      <c r="B24123" s="54" t="s">
        <v>24514</v>
      </c>
      <c r="D24123" s="57">
        <v>7081</v>
      </c>
    </row>
    <row r="24124" spans="1:4">
      <c r="A24124" s="54">
        <v>913581</v>
      </c>
      <c r="B24124" s="54" t="s">
        <v>24515</v>
      </c>
      <c r="D24124" s="57">
        <v>3381</v>
      </c>
    </row>
    <row r="24125" spans="1:4">
      <c r="A24125" s="54">
        <v>913787</v>
      </c>
      <c r="B24125" s="54" t="s">
        <v>24516</v>
      </c>
      <c r="D24125" s="57">
        <v>4918</v>
      </c>
    </row>
    <row r="24126" spans="1:4">
      <c r="A24126" s="54">
        <v>913788</v>
      </c>
      <c r="B24126" s="54" t="s">
        <v>24517</v>
      </c>
      <c r="D24126" s="57">
        <v>4139</v>
      </c>
    </row>
    <row r="24127" spans="1:4">
      <c r="A24127" s="54">
        <v>913794</v>
      </c>
      <c r="B24127" s="54" t="s">
        <v>24518</v>
      </c>
      <c r="D24127" s="57">
        <v>1384</v>
      </c>
    </row>
    <row r="24128" spans="1:4">
      <c r="A24128" s="54">
        <v>913974</v>
      </c>
      <c r="B24128" s="54" t="s">
        <v>24519</v>
      </c>
      <c r="D24128" s="57">
        <v>9837</v>
      </c>
    </row>
    <row r="24129" spans="1:4">
      <c r="A24129" s="54">
        <v>913975</v>
      </c>
      <c r="B24129" s="54" t="s">
        <v>24520</v>
      </c>
      <c r="D24129" s="57">
        <v>6049</v>
      </c>
    </row>
    <row r="24130" spans="1:4">
      <c r="A24130" s="54">
        <v>914146</v>
      </c>
      <c r="B24130" s="54" t="s">
        <v>24521</v>
      </c>
      <c r="D24130" s="57">
        <v>6455</v>
      </c>
    </row>
    <row r="24131" spans="1:4">
      <c r="A24131" s="54">
        <v>914463</v>
      </c>
      <c r="B24131" s="54" t="s">
        <v>24522</v>
      </c>
      <c r="D24131" s="57">
        <v>6049</v>
      </c>
    </row>
    <row r="24132" spans="1:4">
      <c r="A24132" s="54">
        <v>914648</v>
      </c>
      <c r="B24132" s="54" t="s">
        <v>24523</v>
      </c>
      <c r="D24132" s="57">
        <v>2513</v>
      </c>
    </row>
    <row r="24133" spans="1:4">
      <c r="A24133" s="54">
        <v>914649</v>
      </c>
      <c r="B24133" s="54" t="s">
        <v>24524</v>
      </c>
      <c r="D24133" s="57">
        <v>7671</v>
      </c>
    </row>
    <row r="24134" spans="1:4">
      <c r="A24134" s="54">
        <v>914654</v>
      </c>
      <c r="B24134" s="54" t="s">
        <v>6170</v>
      </c>
      <c r="D24134" s="57">
        <v>6649</v>
      </c>
    </row>
    <row r="24135" spans="1:4">
      <c r="A24135" s="54">
        <v>914710</v>
      </c>
      <c r="B24135" s="54" t="s">
        <v>24525</v>
      </c>
      <c r="D24135" s="57">
        <v>52298</v>
      </c>
    </row>
    <row r="24136" spans="1:4">
      <c r="A24136" s="54">
        <v>914876</v>
      </c>
      <c r="B24136" s="54" t="s">
        <v>24526</v>
      </c>
      <c r="D24136" s="57">
        <v>2572</v>
      </c>
    </row>
    <row r="24137" spans="1:4">
      <c r="A24137" s="54">
        <v>914877</v>
      </c>
      <c r="B24137" s="54" t="s">
        <v>24527</v>
      </c>
      <c r="D24137" s="57">
        <v>10127</v>
      </c>
    </row>
    <row r="24138" spans="1:4">
      <c r="A24138" s="54">
        <v>914878</v>
      </c>
      <c r="B24138" s="54" t="s">
        <v>24528</v>
      </c>
      <c r="D24138" s="57">
        <v>7042</v>
      </c>
    </row>
    <row r="24139" spans="1:4">
      <c r="A24139" s="54">
        <v>914879</v>
      </c>
      <c r="B24139" s="54" t="s">
        <v>24529</v>
      </c>
      <c r="D24139" s="57">
        <v>191</v>
      </c>
    </row>
    <row r="24140" spans="1:4">
      <c r="A24140" s="54">
        <v>914951</v>
      </c>
      <c r="B24140" s="54" t="s">
        <v>24530</v>
      </c>
      <c r="D24140" s="57">
        <v>100000</v>
      </c>
    </row>
    <row r="24141" spans="1:4">
      <c r="A24141" s="54">
        <v>914992</v>
      </c>
      <c r="B24141" s="54" t="s">
        <v>24531</v>
      </c>
      <c r="D24141" s="57">
        <v>9837</v>
      </c>
    </row>
    <row r="24142" spans="1:4">
      <c r="A24142" s="54">
        <v>41436</v>
      </c>
      <c r="B24142" s="54" t="s">
        <v>24532</v>
      </c>
      <c r="C24142" s="54">
        <v>36569</v>
      </c>
      <c r="D24142" s="57">
        <v>12130</v>
      </c>
    </row>
    <row r="24143" spans="1:4">
      <c r="A24143" s="54">
        <v>41437</v>
      </c>
      <c r="B24143" s="54" t="s">
        <v>4047</v>
      </c>
      <c r="C24143" s="54">
        <v>36410</v>
      </c>
      <c r="D24143" s="57">
        <v>700</v>
      </c>
    </row>
    <row r="24144" spans="1:4">
      <c r="A24144" s="54">
        <v>205294</v>
      </c>
      <c r="B24144" s="54" t="s">
        <v>2517</v>
      </c>
      <c r="D24144" s="57">
        <v>6721</v>
      </c>
    </row>
    <row r="24145" spans="1:4">
      <c r="A24145" s="54">
        <v>205295</v>
      </c>
      <c r="B24145" s="54" t="s">
        <v>2518</v>
      </c>
      <c r="D24145" s="57">
        <v>1278</v>
      </c>
    </row>
    <row r="24146" spans="1:4">
      <c r="A24146" s="54">
        <v>23801</v>
      </c>
      <c r="B24146" s="54" t="s">
        <v>1534</v>
      </c>
      <c r="C24146" s="54">
        <v>19000</v>
      </c>
      <c r="D24146" s="57">
        <v>1543</v>
      </c>
    </row>
    <row r="24147" spans="1:4">
      <c r="A24147" s="54">
        <v>37734</v>
      </c>
      <c r="B24147" s="54" t="s">
        <v>1553</v>
      </c>
      <c r="C24147" s="54">
        <v>19001</v>
      </c>
      <c r="D24147" s="57">
        <v>1543</v>
      </c>
    </row>
    <row r="24148" spans="1:4">
      <c r="A24148" s="54">
        <v>38248</v>
      </c>
      <c r="B24148" s="54" t="s">
        <v>566</v>
      </c>
      <c r="C24148" s="54">
        <v>77081</v>
      </c>
      <c r="D24148" s="57">
        <v>1937</v>
      </c>
    </row>
    <row r="24149" spans="1:4">
      <c r="A24149" s="54">
        <v>38249</v>
      </c>
      <c r="B24149" s="54" t="s">
        <v>565</v>
      </c>
      <c r="C24149" s="54">
        <v>77080</v>
      </c>
      <c r="D24149" s="57">
        <v>1937</v>
      </c>
    </row>
    <row r="24150" spans="1:4">
      <c r="A24150" s="54">
        <v>38260</v>
      </c>
      <c r="B24150" s="54" t="s">
        <v>559</v>
      </c>
      <c r="C24150" s="54">
        <v>77067</v>
      </c>
      <c r="D24150" s="57">
        <v>696</v>
      </c>
    </row>
    <row r="24151" spans="1:4">
      <c r="A24151" s="54">
        <v>38261</v>
      </c>
      <c r="B24151" s="54" t="s">
        <v>556</v>
      </c>
      <c r="C24151" s="54">
        <v>77065</v>
      </c>
      <c r="D24151" s="57">
        <v>591</v>
      </c>
    </row>
    <row r="24152" spans="1:4">
      <c r="A24152" s="54">
        <v>38262</v>
      </c>
      <c r="B24152" s="54" t="s">
        <v>557</v>
      </c>
      <c r="C24152" s="54">
        <v>77065</v>
      </c>
      <c r="D24152" s="57">
        <v>591</v>
      </c>
    </row>
    <row r="24153" spans="1:4">
      <c r="A24153" s="54">
        <v>38263</v>
      </c>
      <c r="B24153" s="54" t="s">
        <v>558</v>
      </c>
      <c r="C24153" s="54">
        <v>77066</v>
      </c>
      <c r="D24153" s="57">
        <v>1048</v>
      </c>
    </row>
    <row r="24154" spans="1:4">
      <c r="A24154" s="54">
        <v>39363</v>
      </c>
      <c r="B24154" s="54" t="s">
        <v>2100</v>
      </c>
      <c r="C24154" s="54">
        <v>19281</v>
      </c>
      <c r="D24154" s="57">
        <v>511</v>
      </c>
    </row>
    <row r="24155" spans="1:4">
      <c r="A24155" s="54">
        <v>39365</v>
      </c>
      <c r="B24155" s="54" t="s">
        <v>2101</v>
      </c>
      <c r="C24155" s="54">
        <v>19282</v>
      </c>
      <c r="D24155" s="57">
        <v>259</v>
      </c>
    </row>
    <row r="24156" spans="1:4">
      <c r="A24156" s="54">
        <v>39367</v>
      </c>
      <c r="B24156" s="54" t="s">
        <v>2102</v>
      </c>
      <c r="C24156" s="54">
        <v>19081</v>
      </c>
      <c r="D24156" s="57">
        <v>3607</v>
      </c>
    </row>
    <row r="24157" spans="1:4">
      <c r="A24157" s="54">
        <v>39369</v>
      </c>
      <c r="B24157" s="54" t="s">
        <v>2103</v>
      </c>
      <c r="C24157" s="54">
        <v>19082</v>
      </c>
      <c r="D24157" s="57">
        <v>1807</v>
      </c>
    </row>
    <row r="24158" spans="1:4">
      <c r="A24158" s="54">
        <v>39371</v>
      </c>
      <c r="B24158" s="54" t="s">
        <v>2104</v>
      </c>
      <c r="C24158" s="54">
        <v>19283</v>
      </c>
      <c r="D24158" s="57">
        <v>511</v>
      </c>
    </row>
    <row r="24159" spans="1:4">
      <c r="A24159" s="54">
        <v>39372</v>
      </c>
      <c r="B24159" s="54" t="s">
        <v>2109</v>
      </c>
      <c r="C24159" s="54">
        <v>19084</v>
      </c>
      <c r="D24159" s="57">
        <v>259</v>
      </c>
    </row>
    <row r="24160" spans="1:4">
      <c r="A24160" s="54">
        <v>39725</v>
      </c>
      <c r="B24160" s="54" t="s">
        <v>567</v>
      </c>
      <c r="C24160" s="54">
        <v>77086</v>
      </c>
      <c r="D24160" s="57">
        <v>1361</v>
      </c>
    </row>
    <row r="24161" spans="1:4">
      <c r="A24161" s="54">
        <v>497155</v>
      </c>
      <c r="B24161" s="54" t="s">
        <v>506</v>
      </c>
      <c r="C24161" s="54">
        <v>76098</v>
      </c>
      <c r="D24161" s="57">
        <v>1363</v>
      </c>
    </row>
    <row r="24162" spans="1:4">
      <c r="A24162" s="54">
        <v>20318</v>
      </c>
      <c r="B24162" s="54" t="s">
        <v>509</v>
      </c>
      <c r="C24162" s="54">
        <v>76377</v>
      </c>
      <c r="D24162" s="57">
        <v>5147</v>
      </c>
    </row>
    <row r="24163" spans="1:4">
      <c r="A24163" s="54">
        <v>23779</v>
      </c>
      <c r="B24163" s="54" t="s">
        <v>383</v>
      </c>
      <c r="C24163" s="54">
        <v>73706</v>
      </c>
      <c r="D24163" s="57">
        <v>7930</v>
      </c>
    </row>
    <row r="24164" spans="1:4">
      <c r="A24164" s="54">
        <v>24171</v>
      </c>
      <c r="B24164" s="54" t="s">
        <v>553</v>
      </c>
      <c r="C24164" s="54">
        <v>77012</v>
      </c>
      <c r="D24164" s="57">
        <v>8772</v>
      </c>
    </row>
    <row r="24165" spans="1:4">
      <c r="A24165" s="54">
        <v>34866</v>
      </c>
      <c r="B24165" s="54" t="s">
        <v>554</v>
      </c>
      <c r="C24165" s="54">
        <v>77013</v>
      </c>
      <c r="D24165" s="57">
        <v>2791</v>
      </c>
    </row>
    <row r="24166" spans="1:4">
      <c r="A24166" s="54">
        <v>34867</v>
      </c>
      <c r="B24166" s="54" t="s">
        <v>1851</v>
      </c>
      <c r="C24166" s="54">
        <v>47382</v>
      </c>
      <c r="D24166" s="57">
        <v>26978</v>
      </c>
    </row>
    <row r="24167" spans="1:4">
      <c r="A24167" s="54">
        <v>34868</v>
      </c>
      <c r="B24167" s="54" t="s">
        <v>24533</v>
      </c>
      <c r="C24167" s="54">
        <v>20982</v>
      </c>
      <c r="D24167" s="57">
        <v>29669</v>
      </c>
    </row>
    <row r="24168" spans="1:4">
      <c r="A24168" s="54">
        <v>34869</v>
      </c>
      <c r="B24168" s="54" t="s">
        <v>1848</v>
      </c>
      <c r="C24168" s="54">
        <v>50592</v>
      </c>
      <c r="D24168" s="57">
        <v>26978</v>
      </c>
    </row>
    <row r="24169" spans="1:4">
      <c r="A24169" s="54">
        <v>34870</v>
      </c>
      <c r="B24169" s="54" t="s">
        <v>1854</v>
      </c>
      <c r="C24169" s="54">
        <v>32998</v>
      </c>
      <c r="D24169" s="57">
        <v>26978</v>
      </c>
    </row>
    <row r="24170" spans="1:4">
      <c r="A24170" s="54">
        <v>36574</v>
      </c>
      <c r="B24170" s="54" t="s">
        <v>290</v>
      </c>
      <c r="C24170" s="54">
        <v>73200</v>
      </c>
      <c r="D24170" s="57">
        <v>23997</v>
      </c>
    </row>
    <row r="24171" spans="1:4">
      <c r="A24171" s="54">
        <v>36592</v>
      </c>
      <c r="B24171" s="54" t="s">
        <v>374</v>
      </c>
      <c r="C24171" s="54">
        <v>73700</v>
      </c>
      <c r="D24171" s="57">
        <v>23997</v>
      </c>
    </row>
    <row r="24172" spans="1:4">
      <c r="A24172" s="54">
        <v>36786</v>
      </c>
      <c r="B24172" s="54" t="s">
        <v>1606</v>
      </c>
      <c r="C24172" s="54">
        <v>20220</v>
      </c>
      <c r="D24172" s="57">
        <v>4334</v>
      </c>
    </row>
    <row r="24173" spans="1:4">
      <c r="A24173" s="54">
        <v>36787</v>
      </c>
      <c r="B24173" s="54" t="s">
        <v>1607</v>
      </c>
      <c r="C24173" s="54">
        <v>20225</v>
      </c>
      <c r="D24173" s="57">
        <v>6715</v>
      </c>
    </row>
    <row r="24174" spans="1:4">
      <c r="A24174" s="54">
        <v>36788</v>
      </c>
      <c r="B24174" s="54" t="s">
        <v>151</v>
      </c>
      <c r="C24174" s="54">
        <v>70487</v>
      </c>
      <c r="D24174" s="57">
        <v>12325</v>
      </c>
    </row>
    <row r="24175" spans="1:4">
      <c r="A24175" s="54">
        <v>36789</v>
      </c>
      <c r="B24175" s="54" t="s">
        <v>152</v>
      </c>
      <c r="C24175" s="54">
        <v>70488</v>
      </c>
      <c r="D24175" s="57">
        <v>15999</v>
      </c>
    </row>
    <row r="24176" spans="1:4">
      <c r="A24176" s="54">
        <v>37361</v>
      </c>
      <c r="B24176" s="54" t="s">
        <v>1741</v>
      </c>
      <c r="C24176" s="54">
        <v>49180</v>
      </c>
      <c r="D24176" s="57">
        <v>3177</v>
      </c>
    </row>
    <row r="24177" spans="1:4">
      <c r="A24177" s="54">
        <v>37434</v>
      </c>
      <c r="B24177" s="54" t="s">
        <v>24534</v>
      </c>
      <c r="C24177" s="54">
        <v>38505</v>
      </c>
      <c r="D24177" s="57">
        <v>5390</v>
      </c>
    </row>
    <row r="24178" spans="1:4">
      <c r="A24178" s="54">
        <v>37449</v>
      </c>
      <c r="B24178" s="54" t="s">
        <v>206</v>
      </c>
      <c r="C24178" s="54">
        <v>72126</v>
      </c>
      <c r="D24178" s="57">
        <v>2882</v>
      </c>
    </row>
    <row r="24179" spans="1:4">
      <c r="A24179" s="54">
        <v>37450</v>
      </c>
      <c r="B24179" s="54" t="s">
        <v>207</v>
      </c>
      <c r="C24179" s="54">
        <v>72127</v>
      </c>
      <c r="D24179" s="57">
        <v>3192</v>
      </c>
    </row>
    <row r="24180" spans="1:4">
      <c r="A24180" s="54">
        <v>37451</v>
      </c>
      <c r="B24180" s="54" t="s">
        <v>209</v>
      </c>
      <c r="C24180" s="54">
        <v>72129</v>
      </c>
      <c r="D24180" s="57">
        <v>3047</v>
      </c>
    </row>
    <row r="24181" spans="1:4">
      <c r="A24181" s="54">
        <v>37452</v>
      </c>
      <c r="B24181" s="54" t="s">
        <v>210</v>
      </c>
      <c r="C24181" s="54">
        <v>72130</v>
      </c>
      <c r="D24181" s="57">
        <v>3192</v>
      </c>
    </row>
    <row r="24182" spans="1:4">
      <c r="A24182" s="54">
        <v>37453</v>
      </c>
      <c r="B24182" s="54" t="s">
        <v>212</v>
      </c>
      <c r="C24182" s="54">
        <v>72132</v>
      </c>
      <c r="D24182" s="57">
        <v>3047</v>
      </c>
    </row>
    <row r="24183" spans="1:4">
      <c r="A24183" s="54">
        <v>37454</v>
      </c>
      <c r="B24183" s="54" t="s">
        <v>213</v>
      </c>
      <c r="C24183" s="54">
        <v>72133</v>
      </c>
      <c r="D24183" s="57">
        <v>3374</v>
      </c>
    </row>
    <row r="24184" spans="1:4">
      <c r="A24184" s="54">
        <v>37455</v>
      </c>
      <c r="B24184" s="54" t="s">
        <v>384</v>
      </c>
      <c r="C24184" s="54">
        <v>73706</v>
      </c>
      <c r="D24184" s="57">
        <v>3481</v>
      </c>
    </row>
    <row r="24185" spans="1:4">
      <c r="A24185" s="54">
        <v>37456</v>
      </c>
      <c r="B24185" s="54" t="s">
        <v>293</v>
      </c>
      <c r="C24185" s="54">
        <v>73201</v>
      </c>
      <c r="D24185" s="57">
        <v>2882</v>
      </c>
    </row>
    <row r="24186" spans="1:4">
      <c r="A24186" s="54">
        <v>37457</v>
      </c>
      <c r="B24186" s="54" t="s">
        <v>294</v>
      </c>
      <c r="C24186" s="54">
        <v>73201</v>
      </c>
      <c r="D24186" s="57">
        <v>2882</v>
      </c>
    </row>
    <row r="24187" spans="1:4">
      <c r="A24187" s="54">
        <v>37458</v>
      </c>
      <c r="B24187" s="54" t="s">
        <v>295</v>
      </c>
      <c r="C24187" s="54">
        <v>73201</v>
      </c>
      <c r="D24187" s="57">
        <v>5035</v>
      </c>
    </row>
    <row r="24188" spans="1:4">
      <c r="A24188" s="54">
        <v>37459</v>
      </c>
      <c r="B24188" s="54" t="s">
        <v>296</v>
      </c>
      <c r="C24188" s="54">
        <v>73202</v>
      </c>
      <c r="D24188" s="57">
        <v>3192</v>
      </c>
    </row>
    <row r="24189" spans="1:4">
      <c r="A24189" s="54">
        <v>37460</v>
      </c>
      <c r="B24189" s="54" t="s">
        <v>297</v>
      </c>
      <c r="C24189" s="54">
        <v>73202</v>
      </c>
      <c r="D24189" s="57">
        <v>3192</v>
      </c>
    </row>
    <row r="24190" spans="1:4">
      <c r="A24190" s="54">
        <v>37461</v>
      </c>
      <c r="B24190" s="54" t="s">
        <v>298</v>
      </c>
      <c r="C24190" s="54">
        <v>73202</v>
      </c>
      <c r="D24190" s="57">
        <v>5573</v>
      </c>
    </row>
    <row r="24191" spans="1:4">
      <c r="A24191" s="54">
        <v>37462</v>
      </c>
      <c r="B24191" s="54" t="s">
        <v>377</v>
      </c>
      <c r="C24191" s="54">
        <v>73701</v>
      </c>
      <c r="D24191" s="57">
        <v>5035</v>
      </c>
    </row>
    <row r="24192" spans="1:4">
      <c r="A24192" s="54">
        <v>37463</v>
      </c>
      <c r="B24192" s="54" t="s">
        <v>378</v>
      </c>
      <c r="C24192" s="54">
        <v>73701</v>
      </c>
      <c r="D24192" s="57">
        <v>3047</v>
      </c>
    </row>
    <row r="24193" spans="1:4">
      <c r="A24193" s="54">
        <v>37464</v>
      </c>
      <c r="B24193" s="54" t="s">
        <v>379</v>
      </c>
      <c r="C24193" s="54">
        <v>73701</v>
      </c>
      <c r="D24193" s="57">
        <v>3047</v>
      </c>
    </row>
    <row r="24194" spans="1:4">
      <c r="A24194" s="54">
        <v>37465</v>
      </c>
      <c r="B24194" s="54" t="s">
        <v>380</v>
      </c>
      <c r="C24194" s="54">
        <v>73702</v>
      </c>
      <c r="D24194" s="57">
        <v>5573</v>
      </c>
    </row>
    <row r="24195" spans="1:4">
      <c r="A24195" s="54">
        <v>37466</v>
      </c>
      <c r="B24195" s="54" t="s">
        <v>381</v>
      </c>
      <c r="C24195" s="54">
        <v>73702</v>
      </c>
      <c r="D24195" s="57">
        <v>3192</v>
      </c>
    </row>
    <row r="24196" spans="1:4">
      <c r="A24196" s="54">
        <v>37467</v>
      </c>
      <c r="B24196" s="54" t="s">
        <v>382</v>
      </c>
      <c r="C24196" s="54">
        <v>73702</v>
      </c>
      <c r="D24196" s="57">
        <v>3192</v>
      </c>
    </row>
    <row r="24197" spans="1:4">
      <c r="A24197" s="54">
        <v>37480</v>
      </c>
      <c r="B24197" s="54" t="s">
        <v>385</v>
      </c>
      <c r="C24197" s="54">
        <v>73706</v>
      </c>
      <c r="D24197" s="57">
        <v>3481</v>
      </c>
    </row>
    <row r="24198" spans="1:4">
      <c r="A24198" s="54">
        <v>37721</v>
      </c>
      <c r="B24198" s="54" t="s">
        <v>444</v>
      </c>
      <c r="C24198" s="54">
        <v>74470</v>
      </c>
      <c r="D24198" s="57">
        <v>751</v>
      </c>
    </row>
    <row r="24199" spans="1:4">
      <c r="A24199" s="54">
        <v>37762</v>
      </c>
      <c r="B24199" s="54" t="s">
        <v>1744</v>
      </c>
      <c r="C24199" s="54">
        <v>47490</v>
      </c>
      <c r="D24199" s="57">
        <v>22149</v>
      </c>
    </row>
    <row r="24200" spans="1:4">
      <c r="A24200" s="54">
        <v>37982</v>
      </c>
      <c r="B24200" s="54" t="s">
        <v>1868</v>
      </c>
      <c r="D24200" s="57">
        <v>21466</v>
      </c>
    </row>
    <row r="24201" spans="1:4">
      <c r="A24201" s="54">
        <v>37983</v>
      </c>
      <c r="B24201" s="54" t="s">
        <v>1466</v>
      </c>
      <c r="C24201" s="54">
        <v>62270</v>
      </c>
      <c r="D24201" s="57">
        <v>1647</v>
      </c>
    </row>
    <row r="24202" spans="1:4">
      <c r="A24202" s="54">
        <v>37987</v>
      </c>
      <c r="B24202" s="54" t="s">
        <v>1869</v>
      </c>
      <c r="D24202" s="57">
        <v>14881</v>
      </c>
    </row>
    <row r="24203" spans="1:4">
      <c r="A24203" s="54">
        <v>37988</v>
      </c>
      <c r="B24203" s="54" t="s">
        <v>1870</v>
      </c>
      <c r="D24203" s="57">
        <v>14881</v>
      </c>
    </row>
    <row r="24204" spans="1:4">
      <c r="A24204" s="54">
        <v>38071</v>
      </c>
      <c r="B24204" s="54" t="s">
        <v>501</v>
      </c>
      <c r="C24204" s="54">
        <v>75984</v>
      </c>
      <c r="D24204" s="57">
        <v>3581</v>
      </c>
    </row>
    <row r="24205" spans="1:4">
      <c r="A24205" s="54">
        <v>38073</v>
      </c>
      <c r="B24205" s="54" t="s">
        <v>24535</v>
      </c>
      <c r="C24205" s="54">
        <v>49424</v>
      </c>
      <c r="D24205" s="57">
        <v>1107</v>
      </c>
    </row>
    <row r="24206" spans="1:4">
      <c r="A24206" s="54">
        <v>38074</v>
      </c>
      <c r="B24206" s="54" t="s">
        <v>24536</v>
      </c>
      <c r="C24206" s="54">
        <v>49423</v>
      </c>
      <c r="D24206" s="57">
        <v>10351</v>
      </c>
    </row>
    <row r="24207" spans="1:4">
      <c r="A24207" s="54">
        <v>38101</v>
      </c>
      <c r="B24207" s="54" t="s">
        <v>415</v>
      </c>
      <c r="C24207" s="54">
        <v>74176</v>
      </c>
      <c r="D24207" s="57">
        <v>20539</v>
      </c>
    </row>
    <row r="24208" spans="1:4">
      <c r="A24208" s="54">
        <v>38102</v>
      </c>
      <c r="B24208" s="54" t="s">
        <v>416</v>
      </c>
      <c r="C24208" s="54">
        <v>74177</v>
      </c>
      <c r="D24208" s="57">
        <v>25171</v>
      </c>
    </row>
    <row r="24209" spans="1:4">
      <c r="A24209" s="54">
        <v>38103</v>
      </c>
      <c r="B24209" s="54" t="s">
        <v>417</v>
      </c>
      <c r="C24209" s="54">
        <v>74178</v>
      </c>
      <c r="D24209" s="57">
        <v>27457</v>
      </c>
    </row>
    <row r="24210" spans="1:4">
      <c r="A24210" s="54">
        <v>38178</v>
      </c>
      <c r="B24210" s="54" t="s">
        <v>561</v>
      </c>
      <c r="C24210" s="54">
        <v>77073</v>
      </c>
      <c r="D24210" s="57">
        <v>1937</v>
      </c>
    </row>
    <row r="24211" spans="1:4">
      <c r="A24211" s="54">
        <v>38196</v>
      </c>
      <c r="B24211" s="54" t="s">
        <v>1543</v>
      </c>
      <c r="C24211" s="54">
        <v>10160</v>
      </c>
      <c r="D24211" s="57">
        <v>940</v>
      </c>
    </row>
    <row r="24212" spans="1:4">
      <c r="A24212" s="54">
        <v>38246</v>
      </c>
      <c r="B24212" s="54" t="s">
        <v>1940</v>
      </c>
      <c r="D24212" s="57">
        <v>1357</v>
      </c>
    </row>
    <row r="24213" spans="1:4">
      <c r="A24213" s="54">
        <v>38299</v>
      </c>
      <c r="B24213" s="54" t="s">
        <v>1957</v>
      </c>
      <c r="C24213" s="54">
        <v>49084</v>
      </c>
      <c r="D24213" s="57">
        <v>3061</v>
      </c>
    </row>
    <row r="24214" spans="1:4">
      <c r="A24214" s="54">
        <v>38343</v>
      </c>
      <c r="B24214" s="54" t="s">
        <v>627</v>
      </c>
      <c r="C24214" s="54">
        <v>78816</v>
      </c>
      <c r="D24214" s="57">
        <v>7806</v>
      </c>
    </row>
    <row r="24215" spans="1:4">
      <c r="A24215" s="54">
        <v>38344</v>
      </c>
      <c r="B24215" s="54" t="s">
        <v>628</v>
      </c>
      <c r="C24215" s="54">
        <v>78816</v>
      </c>
      <c r="D24215" s="57">
        <v>7806</v>
      </c>
    </row>
    <row r="24216" spans="1:4">
      <c r="A24216" s="54">
        <v>38346</v>
      </c>
      <c r="B24216" s="54" t="s">
        <v>625</v>
      </c>
      <c r="C24216" s="54">
        <v>78815</v>
      </c>
      <c r="D24216" s="57">
        <v>7806</v>
      </c>
    </row>
    <row r="24217" spans="1:4">
      <c r="A24217" s="54">
        <v>38347</v>
      </c>
      <c r="B24217" s="54" t="s">
        <v>626</v>
      </c>
      <c r="C24217" s="54">
        <v>78815</v>
      </c>
      <c r="D24217" s="57">
        <v>7806</v>
      </c>
    </row>
    <row r="24218" spans="1:4">
      <c r="A24218" s="54">
        <v>38348</v>
      </c>
      <c r="B24218" s="54" t="s">
        <v>623</v>
      </c>
      <c r="C24218" s="54">
        <v>78814</v>
      </c>
      <c r="D24218" s="57">
        <v>7806</v>
      </c>
    </row>
    <row r="24219" spans="1:4">
      <c r="A24219" s="54">
        <v>38349</v>
      </c>
      <c r="B24219" s="54" t="s">
        <v>624</v>
      </c>
      <c r="C24219" s="54">
        <v>78814</v>
      </c>
      <c r="D24219" s="57">
        <v>7806</v>
      </c>
    </row>
    <row r="24220" spans="1:4">
      <c r="A24220" s="54">
        <v>38405</v>
      </c>
      <c r="B24220" s="54" t="s">
        <v>549</v>
      </c>
      <c r="C24220" s="54">
        <v>77001</v>
      </c>
      <c r="D24220" s="57">
        <v>4898</v>
      </c>
    </row>
    <row r="24221" spans="1:4">
      <c r="A24221" s="54">
        <v>38415</v>
      </c>
      <c r="B24221" s="54" t="s">
        <v>413</v>
      </c>
      <c r="C24221" s="54">
        <v>74174</v>
      </c>
      <c r="D24221" s="57">
        <v>31746</v>
      </c>
    </row>
    <row r="24222" spans="1:4">
      <c r="A24222" s="54">
        <v>38436</v>
      </c>
      <c r="B24222" s="54" t="s">
        <v>1987</v>
      </c>
      <c r="C24222" s="54">
        <v>49082</v>
      </c>
      <c r="D24222" s="57">
        <v>3061</v>
      </c>
    </row>
    <row r="24223" spans="1:4">
      <c r="A24223" s="54">
        <v>38439</v>
      </c>
      <c r="B24223" s="54" t="s">
        <v>1986</v>
      </c>
      <c r="C24223" s="54">
        <v>49083</v>
      </c>
      <c r="D24223" s="57">
        <v>7057</v>
      </c>
    </row>
    <row r="24224" spans="1:4">
      <c r="A24224" s="54">
        <v>38496</v>
      </c>
      <c r="B24224" s="54" t="s">
        <v>2003</v>
      </c>
      <c r="C24224" s="54">
        <v>47399</v>
      </c>
      <c r="D24224" s="57">
        <v>22635</v>
      </c>
    </row>
    <row r="24225" spans="1:4">
      <c r="A24225" s="54">
        <v>38551</v>
      </c>
      <c r="B24225" s="54" t="s">
        <v>2020</v>
      </c>
      <c r="D24225" s="57">
        <v>14527</v>
      </c>
    </row>
    <row r="24226" spans="1:4">
      <c r="A24226" s="54">
        <v>38567</v>
      </c>
      <c r="B24226" s="54" t="s">
        <v>24537</v>
      </c>
      <c r="C24226" s="54">
        <v>64530</v>
      </c>
      <c r="D24226" s="57">
        <v>5479</v>
      </c>
    </row>
    <row r="24227" spans="1:4">
      <c r="A24227" s="54">
        <v>38583</v>
      </c>
      <c r="B24227" s="54" t="s">
        <v>2013</v>
      </c>
      <c r="C24227" s="54">
        <v>64517</v>
      </c>
      <c r="D24227" s="57">
        <v>5751</v>
      </c>
    </row>
    <row r="24228" spans="1:4">
      <c r="A24228" s="54">
        <v>38688</v>
      </c>
      <c r="B24228" s="54" t="s">
        <v>2080</v>
      </c>
      <c r="C24228" s="54">
        <v>32557</v>
      </c>
      <c r="D24228" s="57">
        <v>6040</v>
      </c>
    </row>
    <row r="24229" spans="1:4">
      <c r="A24229" s="54">
        <v>38711</v>
      </c>
      <c r="B24229" s="54" t="s">
        <v>552</v>
      </c>
      <c r="C24229" s="54">
        <v>77011</v>
      </c>
      <c r="D24229" s="57">
        <v>2791</v>
      </c>
    </row>
    <row r="24230" spans="1:4">
      <c r="A24230" s="54">
        <v>39278</v>
      </c>
      <c r="B24230" s="54" t="s">
        <v>2074</v>
      </c>
      <c r="C24230" s="54">
        <v>32555</v>
      </c>
      <c r="D24230" s="57">
        <v>5697</v>
      </c>
    </row>
    <row r="24231" spans="1:4">
      <c r="A24231" s="54">
        <v>39375</v>
      </c>
      <c r="B24231" s="54" t="s">
        <v>2105</v>
      </c>
      <c r="C24231" s="54">
        <v>49405</v>
      </c>
      <c r="D24231" s="57">
        <v>5823</v>
      </c>
    </row>
    <row r="24232" spans="1:4">
      <c r="A24232" s="54">
        <v>39376</v>
      </c>
      <c r="B24232" s="54" t="s">
        <v>2106</v>
      </c>
      <c r="C24232" s="54">
        <v>49406</v>
      </c>
      <c r="D24232" s="57">
        <v>5823</v>
      </c>
    </row>
    <row r="24233" spans="1:4">
      <c r="A24233" s="54">
        <v>39377</v>
      </c>
      <c r="B24233" s="54" t="s">
        <v>2107</v>
      </c>
      <c r="C24233" s="54">
        <v>49407</v>
      </c>
      <c r="D24233" s="57">
        <v>3891</v>
      </c>
    </row>
    <row r="24234" spans="1:4">
      <c r="A24234" s="54">
        <v>39622</v>
      </c>
      <c r="B24234" s="54" t="s">
        <v>2134</v>
      </c>
      <c r="C24234" s="54">
        <v>32553</v>
      </c>
      <c r="D24234" s="57">
        <v>5326</v>
      </c>
    </row>
    <row r="24235" spans="1:4">
      <c r="A24235" s="54">
        <v>39624</v>
      </c>
      <c r="B24235" s="54" t="s">
        <v>2133</v>
      </c>
      <c r="C24235" s="54">
        <v>49411</v>
      </c>
      <c r="D24235" s="57">
        <v>5326</v>
      </c>
    </row>
    <row r="24236" spans="1:4">
      <c r="A24236" s="54">
        <v>39726</v>
      </c>
      <c r="B24236" s="54" t="s">
        <v>2168</v>
      </c>
      <c r="C24236" s="54">
        <v>22510</v>
      </c>
      <c r="D24236" s="57">
        <v>17101</v>
      </c>
    </row>
    <row r="24237" spans="1:4">
      <c r="A24237" s="54">
        <v>39727</v>
      </c>
      <c r="B24237" s="54" t="s">
        <v>2169</v>
      </c>
      <c r="C24237" s="54">
        <v>22515</v>
      </c>
      <c r="D24237" s="57">
        <v>23906</v>
      </c>
    </row>
    <row r="24238" spans="1:4">
      <c r="A24238" s="54">
        <v>39728</v>
      </c>
      <c r="B24238" s="54" t="s">
        <v>2170</v>
      </c>
      <c r="C24238" s="54">
        <v>22514</v>
      </c>
      <c r="D24238" s="57">
        <v>32946</v>
      </c>
    </row>
    <row r="24239" spans="1:4">
      <c r="A24239" s="54">
        <v>39729</v>
      </c>
      <c r="B24239" s="54" t="s">
        <v>2171</v>
      </c>
      <c r="C24239" s="54">
        <v>22513</v>
      </c>
      <c r="D24239" s="57">
        <v>32946</v>
      </c>
    </row>
    <row r="24240" spans="1:4">
      <c r="A24240" s="54">
        <v>39730</v>
      </c>
      <c r="B24240" s="54" t="s">
        <v>2172</v>
      </c>
      <c r="C24240" s="54">
        <v>22512</v>
      </c>
      <c r="D24240" s="57">
        <v>17101</v>
      </c>
    </row>
    <row r="24241" spans="1:4">
      <c r="A24241" s="54">
        <v>39731</v>
      </c>
      <c r="B24241" s="54" t="s">
        <v>2173</v>
      </c>
      <c r="C24241" s="54">
        <v>22511</v>
      </c>
      <c r="D24241" s="57">
        <v>17101</v>
      </c>
    </row>
    <row r="24242" spans="1:4">
      <c r="A24242" s="54">
        <v>40089</v>
      </c>
      <c r="B24242" s="54" t="s">
        <v>2216</v>
      </c>
      <c r="D24242" s="57">
        <v>374</v>
      </c>
    </row>
    <row r="24243" spans="1:4">
      <c r="A24243" s="54">
        <v>40104</v>
      </c>
      <c r="B24243" s="54" t="s">
        <v>3613</v>
      </c>
      <c r="C24243" s="54">
        <v>50434</v>
      </c>
      <c r="D24243" s="57">
        <v>8721</v>
      </c>
    </row>
    <row r="24244" spans="1:4">
      <c r="A24244" s="54">
        <v>40105</v>
      </c>
      <c r="B24244" s="54" t="s">
        <v>3614</v>
      </c>
      <c r="C24244" s="54">
        <v>50433</v>
      </c>
      <c r="D24244" s="57">
        <v>13913</v>
      </c>
    </row>
    <row r="24245" spans="1:4">
      <c r="A24245" s="54">
        <v>40106</v>
      </c>
      <c r="B24245" s="54" t="s">
        <v>2221</v>
      </c>
      <c r="C24245" s="54">
        <v>50432</v>
      </c>
      <c r="D24245" s="57">
        <v>24800</v>
      </c>
    </row>
    <row r="24246" spans="1:4">
      <c r="A24246" s="54">
        <v>40107</v>
      </c>
      <c r="B24246" s="54" t="s">
        <v>2222</v>
      </c>
      <c r="C24246" s="54">
        <v>50432</v>
      </c>
      <c r="D24246" s="57">
        <v>24800</v>
      </c>
    </row>
    <row r="24247" spans="1:4">
      <c r="A24247" s="54">
        <v>40241</v>
      </c>
      <c r="B24247" s="54" t="s">
        <v>2289</v>
      </c>
      <c r="C24247" s="54">
        <v>38220</v>
      </c>
      <c r="D24247" s="57">
        <v>5024</v>
      </c>
    </row>
    <row r="24248" spans="1:4">
      <c r="A24248" s="54">
        <v>40279</v>
      </c>
      <c r="B24248" s="54" t="s">
        <v>446</v>
      </c>
      <c r="C24248" s="54">
        <v>75571</v>
      </c>
      <c r="D24248" s="57">
        <v>180</v>
      </c>
    </row>
    <row r="24249" spans="1:4">
      <c r="A24249" s="54">
        <v>40280</v>
      </c>
      <c r="B24249" s="54" t="s">
        <v>447</v>
      </c>
      <c r="C24249" s="54">
        <v>75572</v>
      </c>
      <c r="D24249" s="57">
        <v>1496</v>
      </c>
    </row>
    <row r="24250" spans="1:4">
      <c r="A24250" s="54">
        <v>40282</v>
      </c>
      <c r="B24250" s="54" t="s">
        <v>448</v>
      </c>
      <c r="C24250" s="54">
        <v>75573</v>
      </c>
      <c r="D24250" s="57">
        <v>1496</v>
      </c>
    </row>
    <row r="24251" spans="1:4">
      <c r="A24251" s="54">
        <v>40283</v>
      </c>
      <c r="B24251" s="54" t="s">
        <v>449</v>
      </c>
      <c r="C24251" s="54">
        <v>75574</v>
      </c>
      <c r="D24251" s="57">
        <v>1496</v>
      </c>
    </row>
    <row r="24252" spans="1:4">
      <c r="A24252" s="54">
        <v>40391</v>
      </c>
      <c r="B24252" s="54" t="s">
        <v>1433</v>
      </c>
      <c r="C24252" s="54">
        <v>99152</v>
      </c>
      <c r="D24252" s="57">
        <v>1465</v>
      </c>
    </row>
    <row r="24253" spans="1:4">
      <c r="A24253" s="54">
        <v>40392</v>
      </c>
      <c r="B24253" s="54" t="s">
        <v>1434</v>
      </c>
      <c r="C24253" s="54">
        <v>99153</v>
      </c>
      <c r="D24253" s="57">
        <v>734</v>
      </c>
    </row>
    <row r="24254" spans="1:4">
      <c r="A24254" s="54">
        <v>40613</v>
      </c>
      <c r="B24254" s="54" t="s">
        <v>1868</v>
      </c>
      <c r="D24254" s="57">
        <v>30946</v>
      </c>
    </row>
    <row r="24255" spans="1:4">
      <c r="A24255" s="54">
        <v>40864</v>
      </c>
      <c r="B24255" s="54" t="s">
        <v>24538</v>
      </c>
      <c r="C24255" s="54">
        <v>38222</v>
      </c>
      <c r="D24255" s="57">
        <v>8754</v>
      </c>
    </row>
    <row r="24256" spans="1:4">
      <c r="A24256" s="54">
        <v>40865</v>
      </c>
      <c r="B24256" s="54" t="s">
        <v>24539</v>
      </c>
      <c r="C24256" s="54">
        <v>38221</v>
      </c>
      <c r="D24256" s="57">
        <v>7297</v>
      </c>
    </row>
    <row r="24257" spans="1:4">
      <c r="A24257" s="54">
        <v>40867</v>
      </c>
      <c r="B24257" s="54" t="s">
        <v>2289</v>
      </c>
      <c r="C24257" s="54">
        <v>38220</v>
      </c>
      <c r="D24257" s="57">
        <v>7297</v>
      </c>
    </row>
    <row r="24258" spans="1:4">
      <c r="A24258" s="54">
        <v>40869</v>
      </c>
      <c r="B24258" s="54" t="s">
        <v>1985</v>
      </c>
      <c r="C24258" s="54">
        <v>51600</v>
      </c>
      <c r="D24258" s="57">
        <v>1923</v>
      </c>
    </row>
    <row r="24259" spans="1:4">
      <c r="A24259" s="54">
        <v>40908</v>
      </c>
      <c r="B24259" s="54" t="s">
        <v>24540</v>
      </c>
      <c r="C24259" s="54">
        <v>36573</v>
      </c>
      <c r="D24259" s="57">
        <v>12130</v>
      </c>
    </row>
    <row r="24260" spans="1:4">
      <c r="A24260" s="54">
        <v>40932</v>
      </c>
      <c r="B24260" s="54" t="s">
        <v>3641</v>
      </c>
      <c r="C24260" s="54">
        <v>64421</v>
      </c>
      <c r="D24260" s="57">
        <v>4001</v>
      </c>
    </row>
    <row r="24261" spans="1:4">
      <c r="A24261" s="54">
        <v>41096</v>
      </c>
      <c r="B24261" s="54" t="s">
        <v>24541</v>
      </c>
      <c r="C24261" s="54">
        <v>64420</v>
      </c>
      <c r="D24261" s="57">
        <v>3033</v>
      </c>
    </row>
    <row r="24262" spans="1:4">
      <c r="A24262" s="54">
        <v>41107</v>
      </c>
      <c r="B24262" s="54" t="s">
        <v>24542</v>
      </c>
      <c r="C24262" s="54">
        <v>62268</v>
      </c>
      <c r="D24262" s="57">
        <v>4649</v>
      </c>
    </row>
    <row r="24263" spans="1:4">
      <c r="A24263" s="54">
        <v>41112</v>
      </c>
      <c r="B24263" s="54" t="s">
        <v>3719</v>
      </c>
      <c r="C24263" s="54">
        <v>20610</v>
      </c>
      <c r="D24263" s="57">
        <v>1149</v>
      </c>
    </row>
    <row r="24264" spans="1:4">
      <c r="A24264" s="54">
        <v>41113</v>
      </c>
      <c r="B24264" s="54" t="s">
        <v>3720</v>
      </c>
      <c r="C24264" s="54">
        <v>20610</v>
      </c>
      <c r="D24264" s="57">
        <v>1149</v>
      </c>
    </row>
    <row r="24265" spans="1:4">
      <c r="A24265" s="54">
        <v>41114</v>
      </c>
      <c r="B24265" s="54" t="s">
        <v>3721</v>
      </c>
      <c r="C24265" s="54">
        <v>20610</v>
      </c>
      <c r="D24265" s="57">
        <v>2296</v>
      </c>
    </row>
    <row r="24266" spans="1:4">
      <c r="A24266" s="54">
        <v>41177</v>
      </c>
      <c r="B24266" s="54" t="s">
        <v>2181</v>
      </c>
      <c r="C24266" s="54">
        <v>64620</v>
      </c>
      <c r="D24266" s="57">
        <v>5749</v>
      </c>
    </row>
    <row r="24267" spans="1:4">
      <c r="A24267" s="54">
        <v>41189</v>
      </c>
      <c r="B24267" s="54" t="s">
        <v>24543</v>
      </c>
      <c r="C24267" s="54">
        <v>33019</v>
      </c>
      <c r="D24267" s="57">
        <v>6424</v>
      </c>
    </row>
    <row r="24268" spans="1:4">
      <c r="A24268" s="54">
        <v>41190</v>
      </c>
      <c r="B24268" s="54" t="s">
        <v>3749</v>
      </c>
      <c r="C24268" s="54">
        <v>62328</v>
      </c>
      <c r="D24268" s="57">
        <v>10419</v>
      </c>
    </row>
    <row r="24269" spans="1:4">
      <c r="A24269" s="54">
        <v>41191</v>
      </c>
      <c r="B24269" s="54" t="s">
        <v>3750</v>
      </c>
      <c r="C24269" s="54">
        <v>62329</v>
      </c>
      <c r="D24269" s="57">
        <v>10419</v>
      </c>
    </row>
    <row r="24270" spans="1:4">
      <c r="A24270" s="54">
        <v>41347</v>
      </c>
      <c r="B24270" s="54" t="s">
        <v>24544</v>
      </c>
      <c r="C24270" s="54">
        <v>22999</v>
      </c>
      <c r="D24270" s="57">
        <v>1443</v>
      </c>
    </row>
    <row r="24271" spans="1:4">
      <c r="A24271" s="54">
        <v>41386</v>
      </c>
      <c r="B24271" s="54" t="s">
        <v>24545</v>
      </c>
      <c r="C24271" s="54">
        <v>10030</v>
      </c>
      <c r="D24271" s="57">
        <v>4080</v>
      </c>
    </row>
    <row r="24272" spans="1:4">
      <c r="A24272" s="54">
        <v>41473</v>
      </c>
      <c r="B24272" s="54" t="s">
        <v>4048</v>
      </c>
      <c r="C24272" s="54">
        <v>32408</v>
      </c>
      <c r="D24272" s="57">
        <v>15311</v>
      </c>
    </row>
    <row r="24273" spans="1:4">
      <c r="A24273" s="54">
        <v>41486</v>
      </c>
      <c r="B24273" s="54" t="s">
        <v>4049</v>
      </c>
      <c r="C24273" s="54">
        <v>76145</v>
      </c>
      <c r="D24273" s="57">
        <v>519</v>
      </c>
    </row>
    <row r="24274" spans="1:4">
      <c r="A24274" s="54">
        <v>41490</v>
      </c>
      <c r="B24274" s="54" t="s">
        <v>4050</v>
      </c>
      <c r="C24274" s="54">
        <v>71271</v>
      </c>
      <c r="D24274" s="57">
        <v>685</v>
      </c>
    </row>
    <row r="24275" spans="1:4">
      <c r="A24275" s="54">
        <v>205994</v>
      </c>
      <c r="B24275" s="54" t="s">
        <v>453</v>
      </c>
      <c r="C24275" s="54">
        <v>75635</v>
      </c>
      <c r="D24275" s="57">
        <v>14862</v>
      </c>
    </row>
    <row r="24276" spans="1:4">
      <c r="A24276" s="54">
        <v>491000</v>
      </c>
      <c r="B24276" s="54" t="s">
        <v>411</v>
      </c>
      <c r="C24276" s="54">
        <v>74160</v>
      </c>
      <c r="D24276" s="57">
        <v>17488</v>
      </c>
    </row>
    <row r="24277" spans="1:4">
      <c r="A24277" s="54">
        <v>491005</v>
      </c>
      <c r="B24277" s="54" t="s">
        <v>412</v>
      </c>
      <c r="C24277" s="54">
        <v>74170</v>
      </c>
      <c r="D24277" s="57">
        <v>18089</v>
      </c>
    </row>
    <row r="24278" spans="1:4">
      <c r="A24278" s="54">
        <v>491010</v>
      </c>
      <c r="B24278" s="54" t="s">
        <v>410</v>
      </c>
      <c r="C24278" s="54">
        <v>74150</v>
      </c>
      <c r="D24278" s="57">
        <v>15836</v>
      </c>
    </row>
    <row r="24279" spans="1:4">
      <c r="A24279" s="54">
        <v>491030</v>
      </c>
      <c r="B24279" s="54" t="s">
        <v>2080</v>
      </c>
      <c r="C24279" s="54">
        <v>32557</v>
      </c>
      <c r="D24279" s="57">
        <v>3887</v>
      </c>
    </row>
    <row r="24280" spans="1:4">
      <c r="A24280" s="54">
        <v>491060</v>
      </c>
      <c r="B24280" s="54" t="s">
        <v>502</v>
      </c>
      <c r="C24280" s="54">
        <v>75989</v>
      </c>
      <c r="D24280" s="57">
        <v>1720</v>
      </c>
    </row>
    <row r="24281" spans="1:4">
      <c r="A24281" s="54">
        <v>491080</v>
      </c>
      <c r="B24281" s="54" t="s">
        <v>205</v>
      </c>
      <c r="C24281" s="54">
        <v>72125</v>
      </c>
      <c r="D24281" s="57">
        <v>11869</v>
      </c>
    </row>
    <row r="24282" spans="1:4">
      <c r="A24282" s="54">
        <v>491120</v>
      </c>
      <c r="B24282" s="54" t="s">
        <v>2686</v>
      </c>
      <c r="C24282" s="54">
        <v>50390</v>
      </c>
      <c r="D24282" s="57">
        <v>8359</v>
      </c>
    </row>
    <row r="24283" spans="1:4">
      <c r="A24283" s="54">
        <v>491140</v>
      </c>
      <c r="B24283" s="54" t="s">
        <v>150</v>
      </c>
      <c r="C24283" s="54">
        <v>70486</v>
      </c>
      <c r="D24283" s="57">
        <v>14100</v>
      </c>
    </row>
    <row r="24284" spans="1:4">
      <c r="A24284" s="54">
        <v>491145</v>
      </c>
      <c r="B24284" s="54" t="s">
        <v>145</v>
      </c>
      <c r="C24284" s="54">
        <v>70460</v>
      </c>
      <c r="D24284" s="57">
        <v>13941</v>
      </c>
    </row>
    <row r="24285" spans="1:4">
      <c r="A24285" s="54">
        <v>491150</v>
      </c>
      <c r="B24285" s="54" t="s">
        <v>146</v>
      </c>
      <c r="C24285" s="54">
        <v>70470</v>
      </c>
      <c r="D24285" s="57">
        <v>15263</v>
      </c>
    </row>
    <row r="24286" spans="1:4">
      <c r="A24286" s="54">
        <v>491155</v>
      </c>
      <c r="B24286" s="54" t="s">
        <v>144</v>
      </c>
      <c r="C24286" s="54">
        <v>70450</v>
      </c>
      <c r="D24286" s="57">
        <v>13941</v>
      </c>
    </row>
    <row r="24287" spans="1:4">
      <c r="A24287" s="54">
        <v>491165</v>
      </c>
      <c r="B24287" s="54" t="s">
        <v>148</v>
      </c>
      <c r="C24287" s="54">
        <v>70481</v>
      </c>
      <c r="D24287" s="57">
        <v>14581</v>
      </c>
    </row>
    <row r="24288" spans="1:4">
      <c r="A24288" s="54">
        <v>491170</v>
      </c>
      <c r="B24288" s="54" t="s">
        <v>149</v>
      </c>
      <c r="C24288" s="54">
        <v>70482</v>
      </c>
      <c r="D24288" s="57">
        <v>16099</v>
      </c>
    </row>
    <row r="24289" spans="1:4">
      <c r="A24289" s="54">
        <v>491175</v>
      </c>
      <c r="B24289" s="54" t="s">
        <v>147</v>
      </c>
      <c r="C24289" s="54">
        <v>70480</v>
      </c>
      <c r="D24289" s="57">
        <v>14581</v>
      </c>
    </row>
    <row r="24290" spans="1:4">
      <c r="A24290" s="54">
        <v>491195</v>
      </c>
      <c r="B24290" s="54" t="s">
        <v>211</v>
      </c>
      <c r="C24290" s="54">
        <v>72131</v>
      </c>
      <c r="D24290" s="57">
        <v>12574</v>
      </c>
    </row>
    <row r="24291" spans="1:4">
      <c r="A24291" s="54">
        <v>491200</v>
      </c>
      <c r="B24291" s="54" t="s">
        <v>1852</v>
      </c>
      <c r="C24291" s="54">
        <v>47000</v>
      </c>
      <c r="D24291" s="57">
        <v>6544</v>
      </c>
    </row>
    <row r="24292" spans="1:4">
      <c r="A24292" s="54">
        <v>491240</v>
      </c>
      <c r="B24292" s="54" t="s">
        <v>154</v>
      </c>
      <c r="C24292" s="54">
        <v>70491</v>
      </c>
      <c r="D24292" s="57">
        <v>14395</v>
      </c>
    </row>
    <row r="24293" spans="1:4">
      <c r="A24293" s="54">
        <v>491245</v>
      </c>
      <c r="B24293" s="54" t="s">
        <v>155</v>
      </c>
      <c r="C24293" s="54">
        <v>70492</v>
      </c>
      <c r="D24293" s="57">
        <v>16689</v>
      </c>
    </row>
    <row r="24294" spans="1:4">
      <c r="A24294" s="54">
        <v>491250</v>
      </c>
      <c r="B24294" s="54" t="s">
        <v>153</v>
      </c>
      <c r="C24294" s="54">
        <v>70490</v>
      </c>
      <c r="D24294" s="57">
        <v>14395</v>
      </c>
    </row>
    <row r="24295" spans="1:4">
      <c r="A24295" s="54">
        <v>491275</v>
      </c>
      <c r="B24295" s="54" t="s">
        <v>1850</v>
      </c>
      <c r="C24295" s="54">
        <v>48102</v>
      </c>
      <c r="D24295" s="57">
        <v>6544</v>
      </c>
    </row>
    <row r="24296" spans="1:4">
      <c r="A24296" s="54">
        <v>491300</v>
      </c>
      <c r="B24296" s="54" t="s">
        <v>227</v>
      </c>
      <c r="C24296" s="54">
        <v>72193</v>
      </c>
      <c r="D24296" s="57">
        <v>14482</v>
      </c>
    </row>
    <row r="24297" spans="1:4">
      <c r="A24297" s="54">
        <v>491305</v>
      </c>
      <c r="B24297" s="54" t="s">
        <v>228</v>
      </c>
      <c r="C24297" s="54">
        <v>72194</v>
      </c>
      <c r="D24297" s="57">
        <v>15791</v>
      </c>
    </row>
    <row r="24298" spans="1:4">
      <c r="A24298" s="54">
        <v>491310</v>
      </c>
      <c r="B24298" s="54" t="s">
        <v>226</v>
      </c>
      <c r="C24298" s="54">
        <v>72192</v>
      </c>
      <c r="D24298" s="57">
        <v>14482</v>
      </c>
    </row>
    <row r="24299" spans="1:4">
      <c r="A24299" s="54">
        <v>491320</v>
      </c>
      <c r="B24299" s="54" t="s">
        <v>1855</v>
      </c>
      <c r="C24299" s="54">
        <v>32400</v>
      </c>
      <c r="D24299" s="57">
        <v>6539</v>
      </c>
    </row>
    <row r="24300" spans="1:4">
      <c r="A24300" s="54">
        <v>491365</v>
      </c>
      <c r="B24300" s="54" t="s">
        <v>1849</v>
      </c>
      <c r="C24300" s="54">
        <v>50200</v>
      </c>
      <c r="D24300" s="57">
        <v>6544</v>
      </c>
    </row>
    <row r="24301" spans="1:4">
      <c r="A24301" s="54">
        <v>491405</v>
      </c>
      <c r="B24301" s="54" t="s">
        <v>1844</v>
      </c>
      <c r="C24301" s="54">
        <v>20206</v>
      </c>
      <c r="D24301" s="57">
        <v>5287</v>
      </c>
    </row>
    <row r="24302" spans="1:4">
      <c r="A24302" s="54">
        <v>491425</v>
      </c>
      <c r="B24302" s="54" t="s">
        <v>208</v>
      </c>
      <c r="C24302" s="54">
        <v>72128</v>
      </c>
      <c r="D24302" s="57">
        <v>12574</v>
      </c>
    </row>
    <row r="24303" spans="1:4">
      <c r="A24303" s="54">
        <v>491429</v>
      </c>
      <c r="B24303" s="54" t="s">
        <v>510</v>
      </c>
      <c r="C24303" s="54">
        <v>76380</v>
      </c>
      <c r="D24303" s="57">
        <v>2470</v>
      </c>
    </row>
    <row r="24304" spans="1:4">
      <c r="A24304" s="54">
        <v>491430</v>
      </c>
      <c r="B24304" s="54" t="s">
        <v>183</v>
      </c>
      <c r="C24304" s="54">
        <v>71260</v>
      </c>
      <c r="D24304" s="57">
        <v>16078</v>
      </c>
    </row>
    <row r="24305" spans="1:4">
      <c r="A24305" s="54">
        <v>491432</v>
      </c>
      <c r="B24305" s="54" t="s">
        <v>184</v>
      </c>
      <c r="C24305" s="54">
        <v>71270</v>
      </c>
      <c r="D24305" s="57">
        <v>16908</v>
      </c>
    </row>
    <row r="24306" spans="1:4">
      <c r="A24306" s="54">
        <v>491435</v>
      </c>
      <c r="B24306" s="54" t="s">
        <v>182</v>
      </c>
      <c r="C24306" s="54">
        <v>71250</v>
      </c>
      <c r="D24306" s="57">
        <v>16078</v>
      </c>
    </row>
    <row r="24307" spans="1:4">
      <c r="A24307" s="54">
        <v>491445</v>
      </c>
      <c r="B24307" s="54" t="s">
        <v>1846</v>
      </c>
      <c r="C24307" s="54">
        <v>60100</v>
      </c>
      <c r="D24307" s="57">
        <v>3118</v>
      </c>
    </row>
    <row r="24308" spans="1:4">
      <c r="A24308" s="54">
        <v>491825</v>
      </c>
      <c r="B24308" s="54" t="s">
        <v>291</v>
      </c>
      <c r="C24308" s="54">
        <v>73200</v>
      </c>
      <c r="D24308" s="57">
        <v>15988</v>
      </c>
    </row>
    <row r="24309" spans="1:4">
      <c r="A24309" s="54">
        <v>491826</v>
      </c>
      <c r="B24309" s="54" t="s">
        <v>292</v>
      </c>
      <c r="C24309" s="54">
        <v>73200</v>
      </c>
      <c r="D24309" s="57">
        <v>15988</v>
      </c>
    </row>
    <row r="24310" spans="1:4">
      <c r="A24310" s="54">
        <v>491827</v>
      </c>
      <c r="B24310" s="54" t="s">
        <v>375</v>
      </c>
      <c r="C24310" s="54">
        <v>73700</v>
      </c>
      <c r="D24310" s="57">
        <v>9869</v>
      </c>
    </row>
    <row r="24311" spans="1:4">
      <c r="A24311" s="54">
        <v>491828</v>
      </c>
      <c r="B24311" s="54" t="s">
        <v>376</v>
      </c>
      <c r="C24311" s="54">
        <v>73700</v>
      </c>
      <c r="D24311" s="57">
        <v>9869</v>
      </c>
    </row>
    <row r="24312" spans="1:4">
      <c r="A24312" s="54">
        <v>491850</v>
      </c>
      <c r="B24312" s="54" t="s">
        <v>156</v>
      </c>
      <c r="C24312" s="54">
        <v>70496</v>
      </c>
      <c r="D24312" s="57">
        <v>15263</v>
      </c>
    </row>
    <row r="24313" spans="1:4">
      <c r="A24313" s="54">
        <v>491853</v>
      </c>
      <c r="B24313" s="54" t="s">
        <v>157</v>
      </c>
      <c r="C24313" s="54">
        <v>70498</v>
      </c>
      <c r="D24313" s="57">
        <v>16053</v>
      </c>
    </row>
    <row r="24314" spans="1:4">
      <c r="A24314" s="54">
        <v>491856</v>
      </c>
      <c r="B24314" s="54" t="s">
        <v>185</v>
      </c>
      <c r="C24314" s="54">
        <v>71275</v>
      </c>
      <c r="D24314" s="57">
        <v>16166</v>
      </c>
    </row>
    <row r="24315" spans="1:4">
      <c r="A24315" s="54">
        <v>491859</v>
      </c>
      <c r="B24315" s="54" t="s">
        <v>225</v>
      </c>
      <c r="C24315" s="54">
        <v>72191</v>
      </c>
      <c r="D24315" s="57">
        <v>15757</v>
      </c>
    </row>
    <row r="24316" spans="1:4">
      <c r="A24316" s="54">
        <v>491862</v>
      </c>
      <c r="B24316" s="54" t="s">
        <v>299</v>
      </c>
      <c r="C24316" s="54">
        <v>73206</v>
      </c>
      <c r="D24316" s="57">
        <v>14545</v>
      </c>
    </row>
    <row r="24317" spans="1:4">
      <c r="A24317" s="54">
        <v>491874</v>
      </c>
      <c r="B24317" s="54" t="s">
        <v>414</v>
      </c>
      <c r="C24317" s="54">
        <v>74175</v>
      </c>
      <c r="D24317" s="57">
        <v>15994</v>
      </c>
    </row>
    <row r="24318" spans="1:4">
      <c r="A24318" s="54">
        <v>20739</v>
      </c>
      <c r="B24318" s="54" t="s">
        <v>1488</v>
      </c>
      <c r="C24318" s="54">
        <v>36012</v>
      </c>
      <c r="D24318" s="57">
        <v>8659</v>
      </c>
    </row>
    <row r="24319" spans="1:4">
      <c r="A24319" s="54">
        <v>20740</v>
      </c>
      <c r="B24319" s="54" t="s">
        <v>24546</v>
      </c>
      <c r="C24319" s="54">
        <v>37215</v>
      </c>
      <c r="D24319" s="57">
        <v>67354</v>
      </c>
    </row>
    <row r="24320" spans="1:4">
      <c r="A24320" s="54">
        <v>20741</v>
      </c>
      <c r="B24320" s="54" t="s">
        <v>24547</v>
      </c>
      <c r="C24320" s="54">
        <v>37216</v>
      </c>
      <c r="D24320" s="57">
        <v>67354</v>
      </c>
    </row>
    <row r="24321" spans="1:4">
      <c r="A24321" s="54">
        <v>20742</v>
      </c>
      <c r="B24321" s="54" t="s">
        <v>1460</v>
      </c>
      <c r="D24321" s="57">
        <v>60375</v>
      </c>
    </row>
    <row r="24322" spans="1:4">
      <c r="A24322" s="54">
        <v>20743</v>
      </c>
      <c r="B24322" s="54" t="s">
        <v>1461</v>
      </c>
      <c r="D24322" s="57">
        <v>67354</v>
      </c>
    </row>
    <row r="24323" spans="1:4">
      <c r="A24323" s="54">
        <v>20744</v>
      </c>
      <c r="B24323" s="54" t="s">
        <v>1489</v>
      </c>
      <c r="C24323" s="54">
        <v>43761</v>
      </c>
      <c r="D24323" s="57">
        <v>6545</v>
      </c>
    </row>
    <row r="24324" spans="1:4">
      <c r="A24324" s="54">
        <v>20745</v>
      </c>
      <c r="B24324" s="54" t="s">
        <v>24548</v>
      </c>
      <c r="C24324" s="54">
        <v>43762</v>
      </c>
      <c r="D24324" s="57">
        <v>7127</v>
      </c>
    </row>
    <row r="24325" spans="1:4">
      <c r="A24325" s="54">
        <v>20746</v>
      </c>
      <c r="B24325" s="54" t="s">
        <v>1491</v>
      </c>
      <c r="C24325" s="54">
        <v>44500</v>
      </c>
      <c r="D24325" s="57">
        <v>7127</v>
      </c>
    </row>
    <row r="24326" spans="1:4">
      <c r="A24326" s="54">
        <v>20748</v>
      </c>
      <c r="B24326" s="54" t="s">
        <v>434</v>
      </c>
      <c r="C24326" s="54">
        <v>74355</v>
      </c>
      <c r="D24326" s="57">
        <v>5936</v>
      </c>
    </row>
    <row r="24327" spans="1:4">
      <c r="A24327" s="54">
        <v>20749</v>
      </c>
      <c r="B24327" s="54" t="s">
        <v>483</v>
      </c>
      <c r="C24327" s="54">
        <v>75860</v>
      </c>
      <c r="D24327" s="57">
        <v>5526</v>
      </c>
    </row>
    <row r="24328" spans="1:4">
      <c r="A24328" s="54">
        <v>20750</v>
      </c>
      <c r="B24328" s="54" t="s">
        <v>487</v>
      </c>
      <c r="C24328" s="54">
        <v>75885</v>
      </c>
      <c r="D24328" s="57">
        <v>9118</v>
      </c>
    </row>
    <row r="24329" spans="1:4">
      <c r="A24329" s="54">
        <v>20751</v>
      </c>
      <c r="B24329" s="54" t="s">
        <v>488</v>
      </c>
      <c r="C24329" s="54">
        <v>75887</v>
      </c>
      <c r="D24329" s="57">
        <v>8371</v>
      </c>
    </row>
    <row r="24330" spans="1:4">
      <c r="A24330" s="54">
        <v>23065</v>
      </c>
      <c r="B24330" s="54" t="s">
        <v>24549</v>
      </c>
      <c r="C24330" s="54">
        <v>31631</v>
      </c>
      <c r="D24330" s="57">
        <v>6140</v>
      </c>
    </row>
    <row r="24331" spans="1:4">
      <c r="A24331" s="54">
        <v>23066</v>
      </c>
      <c r="B24331" s="54" t="s">
        <v>24550</v>
      </c>
      <c r="C24331" s="54">
        <v>31636</v>
      </c>
      <c r="D24331" s="57">
        <v>6757</v>
      </c>
    </row>
    <row r="24332" spans="1:4">
      <c r="A24332" s="54">
        <v>23067</v>
      </c>
      <c r="B24332" s="54" t="s">
        <v>24551</v>
      </c>
      <c r="C24332" s="54">
        <v>31637</v>
      </c>
      <c r="D24332" s="57">
        <v>3959</v>
      </c>
    </row>
    <row r="24333" spans="1:4">
      <c r="A24333" s="54">
        <v>23806</v>
      </c>
      <c r="B24333" s="54" t="s">
        <v>1535</v>
      </c>
      <c r="C24333" s="54">
        <v>50688</v>
      </c>
      <c r="D24333" s="57">
        <v>5598</v>
      </c>
    </row>
    <row r="24334" spans="1:4">
      <c r="A24334" s="54">
        <v>23995</v>
      </c>
      <c r="B24334" s="54" t="s">
        <v>24552</v>
      </c>
      <c r="C24334" s="54">
        <v>37184</v>
      </c>
      <c r="D24334" s="57">
        <v>8177</v>
      </c>
    </row>
    <row r="24335" spans="1:4">
      <c r="A24335" s="54">
        <v>23996</v>
      </c>
      <c r="B24335" s="54" t="s">
        <v>24553</v>
      </c>
      <c r="C24335" s="54">
        <v>37185</v>
      </c>
      <c r="D24335" s="57">
        <v>8659</v>
      </c>
    </row>
    <row r="24336" spans="1:4">
      <c r="A24336" s="54">
        <v>23997</v>
      </c>
      <c r="B24336" s="54" t="s">
        <v>24554</v>
      </c>
      <c r="C24336" s="54">
        <v>37186</v>
      </c>
      <c r="D24336" s="57">
        <v>8659</v>
      </c>
    </row>
    <row r="24337" spans="1:4">
      <c r="A24337" s="54">
        <v>23998</v>
      </c>
      <c r="B24337" s="54" t="s">
        <v>24555</v>
      </c>
      <c r="C24337" s="54">
        <v>37187</v>
      </c>
      <c r="D24337" s="57">
        <v>8177</v>
      </c>
    </row>
    <row r="24338" spans="1:4">
      <c r="A24338" s="54">
        <v>23999</v>
      </c>
      <c r="B24338" s="54" t="s">
        <v>24556</v>
      </c>
      <c r="C24338" s="54">
        <v>37188</v>
      </c>
      <c r="D24338" s="57">
        <v>7876</v>
      </c>
    </row>
    <row r="24339" spans="1:4">
      <c r="A24339" s="54">
        <v>24163</v>
      </c>
      <c r="B24339" s="54" t="s">
        <v>549</v>
      </c>
      <c r="C24339" s="54">
        <v>77001</v>
      </c>
      <c r="D24339" s="57">
        <v>4898</v>
      </c>
    </row>
    <row r="24340" spans="1:4">
      <c r="A24340" s="54">
        <v>24165</v>
      </c>
      <c r="B24340" s="54" t="s">
        <v>550</v>
      </c>
      <c r="C24340" s="54">
        <v>77002</v>
      </c>
      <c r="D24340" s="57">
        <v>2227</v>
      </c>
    </row>
    <row r="24341" spans="1:4">
      <c r="A24341" s="54">
        <v>36548</v>
      </c>
      <c r="B24341" s="54" t="s">
        <v>1588</v>
      </c>
      <c r="C24341" s="54">
        <v>49440</v>
      </c>
      <c r="D24341" s="57">
        <v>8531</v>
      </c>
    </row>
    <row r="24342" spans="1:4">
      <c r="A24342" s="54">
        <v>36596</v>
      </c>
      <c r="B24342" s="54" t="s">
        <v>1590</v>
      </c>
      <c r="C24342" s="54">
        <v>36014</v>
      </c>
      <c r="D24342" s="57">
        <v>5476</v>
      </c>
    </row>
    <row r="24343" spans="1:4">
      <c r="A24343" s="54">
        <v>36602</v>
      </c>
      <c r="B24343" s="54" t="s">
        <v>455</v>
      </c>
      <c r="C24343" s="54">
        <v>75710</v>
      </c>
      <c r="D24343" s="57">
        <v>10743</v>
      </c>
    </row>
    <row r="24344" spans="1:4">
      <c r="A24344" s="54">
        <v>36604</v>
      </c>
      <c r="B24344" s="54" t="s">
        <v>463</v>
      </c>
      <c r="C24344" s="54">
        <v>75741</v>
      </c>
      <c r="D24344" s="57">
        <v>12264</v>
      </c>
    </row>
    <row r="24345" spans="1:4">
      <c r="A24345" s="54">
        <v>36607</v>
      </c>
      <c r="B24345" s="54" t="s">
        <v>509</v>
      </c>
      <c r="C24345" s="54">
        <v>76377</v>
      </c>
      <c r="D24345" s="57">
        <v>5388</v>
      </c>
    </row>
    <row r="24346" spans="1:4">
      <c r="A24346" s="54">
        <v>36611</v>
      </c>
      <c r="B24346" s="54" t="s">
        <v>757</v>
      </c>
      <c r="C24346" s="54">
        <v>85347</v>
      </c>
      <c r="D24346" s="57">
        <v>165</v>
      </c>
    </row>
    <row r="24347" spans="1:4">
      <c r="A24347" s="54">
        <v>36623</v>
      </c>
      <c r="B24347" s="54" t="s">
        <v>1592</v>
      </c>
      <c r="C24347" s="54">
        <v>36013</v>
      </c>
      <c r="D24347" s="57">
        <v>5260</v>
      </c>
    </row>
    <row r="24348" spans="1:4">
      <c r="A24348" s="54">
        <v>36633</v>
      </c>
      <c r="B24348" s="54" t="s">
        <v>1593</v>
      </c>
      <c r="D24348" s="57">
        <v>5375</v>
      </c>
    </row>
    <row r="24349" spans="1:4">
      <c r="A24349" s="54">
        <v>36674</v>
      </c>
      <c r="B24349" s="54" t="s">
        <v>24557</v>
      </c>
      <c r="C24349" s="54">
        <v>49418</v>
      </c>
      <c r="D24349" s="57">
        <v>24374</v>
      </c>
    </row>
    <row r="24350" spans="1:4">
      <c r="A24350" s="54">
        <v>36727</v>
      </c>
      <c r="B24350" s="54" t="s">
        <v>503</v>
      </c>
      <c r="C24350" s="54">
        <v>76000</v>
      </c>
      <c r="D24350" s="57">
        <v>2047</v>
      </c>
    </row>
    <row r="24351" spans="1:4">
      <c r="A24351" s="54">
        <v>36729</v>
      </c>
      <c r="B24351" s="54" t="s">
        <v>1606</v>
      </c>
      <c r="C24351" s="54">
        <v>20220</v>
      </c>
      <c r="D24351" s="57">
        <v>4334</v>
      </c>
    </row>
    <row r="24352" spans="1:4">
      <c r="A24352" s="54">
        <v>36730</v>
      </c>
      <c r="B24352" s="54" t="s">
        <v>1607</v>
      </c>
      <c r="C24352" s="54">
        <v>20225</v>
      </c>
      <c r="D24352" s="57">
        <v>6715</v>
      </c>
    </row>
    <row r="24353" spans="1:4">
      <c r="A24353" s="54">
        <v>36743</v>
      </c>
      <c r="B24353" s="54" t="s">
        <v>24558</v>
      </c>
      <c r="C24353" s="54">
        <v>49422</v>
      </c>
      <c r="D24353" s="57">
        <v>19035</v>
      </c>
    </row>
    <row r="24354" spans="1:4">
      <c r="A24354" s="54">
        <v>36748</v>
      </c>
      <c r="B24354" s="54" t="s">
        <v>1612</v>
      </c>
      <c r="C24354" s="54">
        <v>47552</v>
      </c>
      <c r="D24354" s="57">
        <v>22765</v>
      </c>
    </row>
    <row r="24355" spans="1:4">
      <c r="A24355" s="54">
        <v>36749</v>
      </c>
      <c r="B24355" s="54" t="s">
        <v>1613</v>
      </c>
      <c r="C24355" s="54">
        <v>47553</v>
      </c>
      <c r="D24355" s="57">
        <v>22765</v>
      </c>
    </row>
    <row r="24356" spans="1:4">
      <c r="A24356" s="54">
        <v>36750</v>
      </c>
      <c r="B24356" s="54" t="s">
        <v>24559</v>
      </c>
      <c r="C24356" s="54">
        <v>47999</v>
      </c>
      <c r="D24356" s="57">
        <v>22765</v>
      </c>
    </row>
    <row r="24357" spans="1:4">
      <c r="A24357" s="54">
        <v>36751</v>
      </c>
      <c r="B24357" s="54" t="s">
        <v>421</v>
      </c>
      <c r="C24357" s="54">
        <v>74190</v>
      </c>
      <c r="D24357" s="57">
        <v>3650</v>
      </c>
    </row>
    <row r="24358" spans="1:4">
      <c r="A24358" s="54">
        <v>36761</v>
      </c>
      <c r="B24358" s="54" t="s">
        <v>3580</v>
      </c>
      <c r="C24358" s="54">
        <v>37243</v>
      </c>
      <c r="D24358" s="57">
        <v>70241</v>
      </c>
    </row>
    <row r="24359" spans="1:4">
      <c r="A24359" s="54">
        <v>36780</v>
      </c>
      <c r="B24359" s="54" t="s">
        <v>551</v>
      </c>
      <c r="C24359" s="54">
        <v>77003</v>
      </c>
      <c r="D24359" s="57">
        <v>1994</v>
      </c>
    </row>
    <row r="24360" spans="1:4">
      <c r="A24360" s="54">
        <v>36794</v>
      </c>
      <c r="B24360" s="54" t="s">
        <v>24560</v>
      </c>
      <c r="C24360" s="54">
        <v>36556</v>
      </c>
      <c r="D24360" s="57">
        <v>7670</v>
      </c>
    </row>
    <row r="24361" spans="1:4">
      <c r="A24361" s="54">
        <v>36845</v>
      </c>
      <c r="B24361" s="54" t="s">
        <v>1384</v>
      </c>
      <c r="C24361" s="54">
        <v>96420</v>
      </c>
      <c r="D24361" s="57">
        <v>485</v>
      </c>
    </row>
    <row r="24362" spans="1:4">
      <c r="A24362" s="54">
        <v>36890</v>
      </c>
      <c r="B24362" s="54" t="s">
        <v>24561</v>
      </c>
      <c r="C24362" s="54">
        <v>37182</v>
      </c>
      <c r="D24362" s="57">
        <v>17766</v>
      </c>
    </row>
    <row r="24363" spans="1:4">
      <c r="A24363" s="54">
        <v>36891</v>
      </c>
      <c r="B24363" s="54" t="s">
        <v>24562</v>
      </c>
      <c r="C24363" s="54">
        <v>37183</v>
      </c>
      <c r="D24363" s="57">
        <v>17766</v>
      </c>
    </row>
    <row r="24364" spans="1:4">
      <c r="A24364" s="54">
        <v>36892</v>
      </c>
      <c r="B24364" s="54" t="s">
        <v>24563</v>
      </c>
      <c r="C24364" s="54">
        <v>36580</v>
      </c>
      <c r="D24364" s="57">
        <v>7673</v>
      </c>
    </row>
    <row r="24365" spans="1:4">
      <c r="A24365" s="54">
        <v>37047</v>
      </c>
      <c r="B24365" s="54" t="s">
        <v>24564</v>
      </c>
      <c r="C24365" s="54">
        <v>61635</v>
      </c>
      <c r="D24365" s="57">
        <v>126058</v>
      </c>
    </row>
    <row r="24366" spans="1:4">
      <c r="A24366" s="54">
        <v>37280</v>
      </c>
      <c r="B24366" s="54" t="s">
        <v>1706</v>
      </c>
      <c r="C24366" s="54">
        <v>49442</v>
      </c>
      <c r="D24366" s="57">
        <v>8907</v>
      </c>
    </row>
    <row r="24367" spans="1:4">
      <c r="A24367" s="54">
        <v>37362</v>
      </c>
      <c r="B24367" s="54" t="s">
        <v>1742</v>
      </c>
      <c r="C24367" s="54">
        <v>64490</v>
      </c>
      <c r="D24367" s="57">
        <v>4872</v>
      </c>
    </row>
    <row r="24368" spans="1:4">
      <c r="A24368" s="54">
        <v>37426</v>
      </c>
      <c r="B24368" s="54" t="s">
        <v>1742</v>
      </c>
      <c r="C24368" s="54">
        <v>64490</v>
      </c>
      <c r="D24368" s="57">
        <v>4872</v>
      </c>
    </row>
    <row r="24369" spans="1:4">
      <c r="A24369" s="54">
        <v>37427</v>
      </c>
      <c r="B24369" s="54" t="s">
        <v>1743</v>
      </c>
      <c r="C24369" s="54">
        <v>64490</v>
      </c>
      <c r="D24369" s="57">
        <v>8521</v>
      </c>
    </row>
    <row r="24370" spans="1:4">
      <c r="A24370" s="54">
        <v>37444</v>
      </c>
      <c r="B24370" s="54" t="s">
        <v>1744</v>
      </c>
      <c r="C24370" s="54">
        <v>47490</v>
      </c>
      <c r="D24370" s="57">
        <v>22149</v>
      </c>
    </row>
    <row r="24371" spans="1:4">
      <c r="A24371" s="54">
        <v>37445</v>
      </c>
      <c r="B24371" s="54" t="s">
        <v>24565</v>
      </c>
      <c r="C24371" s="54">
        <v>36558</v>
      </c>
      <c r="D24371" s="57">
        <v>18181</v>
      </c>
    </row>
    <row r="24372" spans="1:4">
      <c r="A24372" s="54">
        <v>37508</v>
      </c>
      <c r="B24372" s="54" t="s">
        <v>1759</v>
      </c>
      <c r="C24372" s="54">
        <v>44799</v>
      </c>
      <c r="D24372" s="57">
        <v>17056</v>
      </c>
    </row>
    <row r="24373" spans="1:4">
      <c r="A24373" s="54">
        <v>37509</v>
      </c>
      <c r="B24373" s="54" t="s">
        <v>24566</v>
      </c>
      <c r="C24373" s="54">
        <v>36581</v>
      </c>
      <c r="D24373" s="57">
        <v>18150</v>
      </c>
    </row>
    <row r="24374" spans="1:4">
      <c r="A24374" s="54">
        <v>37510</v>
      </c>
      <c r="B24374" s="54" t="s">
        <v>24567</v>
      </c>
      <c r="C24374" s="54">
        <v>36589</v>
      </c>
      <c r="D24374" s="57">
        <v>3053</v>
      </c>
    </row>
    <row r="24375" spans="1:4">
      <c r="A24375" s="54">
        <v>37518</v>
      </c>
      <c r="B24375" s="54" t="s">
        <v>24568</v>
      </c>
      <c r="C24375" s="54">
        <v>36561</v>
      </c>
      <c r="D24375" s="57">
        <v>19696</v>
      </c>
    </row>
    <row r="24376" spans="1:4">
      <c r="A24376" s="54">
        <v>37524</v>
      </c>
      <c r="B24376" s="54" t="s">
        <v>1764</v>
      </c>
      <c r="C24376" s="54">
        <v>49446</v>
      </c>
      <c r="D24376" s="57">
        <v>5739</v>
      </c>
    </row>
    <row r="24377" spans="1:4">
      <c r="A24377" s="54">
        <v>37571</v>
      </c>
      <c r="B24377" s="54" t="s">
        <v>1776</v>
      </c>
      <c r="C24377" s="54">
        <v>64492</v>
      </c>
      <c r="D24377" s="57">
        <v>3031</v>
      </c>
    </row>
    <row r="24378" spans="1:4">
      <c r="A24378" s="54">
        <v>37572</v>
      </c>
      <c r="B24378" s="54" t="s">
        <v>3595</v>
      </c>
      <c r="C24378" s="54">
        <v>64491</v>
      </c>
      <c r="D24378" s="57">
        <v>3031</v>
      </c>
    </row>
    <row r="24379" spans="1:4">
      <c r="A24379" s="54">
        <v>37573</v>
      </c>
      <c r="B24379" s="54" t="s">
        <v>24569</v>
      </c>
      <c r="C24379" s="54">
        <v>64491</v>
      </c>
      <c r="D24379" s="57">
        <v>1738</v>
      </c>
    </row>
    <row r="24380" spans="1:4">
      <c r="A24380" s="54">
        <v>37574</v>
      </c>
      <c r="B24380" s="54" t="s">
        <v>24570</v>
      </c>
      <c r="C24380" s="54">
        <v>64492</v>
      </c>
      <c r="D24380" s="57">
        <v>1738</v>
      </c>
    </row>
    <row r="24381" spans="1:4">
      <c r="A24381" s="54">
        <v>37624</v>
      </c>
      <c r="B24381" s="54" t="s">
        <v>24571</v>
      </c>
      <c r="C24381" s="54">
        <v>64494</v>
      </c>
      <c r="D24381" s="57">
        <v>1738</v>
      </c>
    </row>
    <row r="24382" spans="1:4">
      <c r="A24382" s="54">
        <v>37625</v>
      </c>
      <c r="B24382" s="54" t="s">
        <v>24572</v>
      </c>
      <c r="C24382" s="54">
        <v>64493</v>
      </c>
      <c r="D24382" s="57">
        <v>4872</v>
      </c>
    </row>
    <row r="24383" spans="1:4">
      <c r="A24383" s="54">
        <v>37626</v>
      </c>
      <c r="B24383" s="54" t="s">
        <v>24573</v>
      </c>
      <c r="C24383" s="54">
        <v>64495</v>
      </c>
      <c r="D24383" s="57">
        <v>1738</v>
      </c>
    </row>
    <row r="24384" spans="1:4">
      <c r="A24384" s="54">
        <v>37716</v>
      </c>
      <c r="B24384" s="54" t="s">
        <v>24573</v>
      </c>
      <c r="C24384" s="54">
        <v>64495</v>
      </c>
      <c r="D24384" s="57">
        <v>3031</v>
      </c>
    </row>
    <row r="24385" spans="1:4">
      <c r="A24385" s="54">
        <v>37717</v>
      </c>
      <c r="B24385" s="54" t="s">
        <v>1826</v>
      </c>
      <c r="C24385" s="54">
        <v>64494</v>
      </c>
      <c r="D24385" s="57">
        <v>3031</v>
      </c>
    </row>
    <row r="24386" spans="1:4">
      <c r="A24386" s="54">
        <v>37718</v>
      </c>
      <c r="B24386" s="54" t="s">
        <v>1827</v>
      </c>
      <c r="C24386" s="54">
        <v>64493</v>
      </c>
      <c r="D24386" s="57">
        <v>8521</v>
      </c>
    </row>
    <row r="24387" spans="1:4">
      <c r="A24387" s="54">
        <v>37732</v>
      </c>
      <c r="B24387" s="54" t="s">
        <v>1830</v>
      </c>
      <c r="C24387" s="54">
        <v>27096</v>
      </c>
      <c r="D24387" s="57">
        <v>2297</v>
      </c>
    </row>
    <row r="24388" spans="1:4">
      <c r="A24388" s="54">
        <v>37822</v>
      </c>
      <c r="B24388" s="54" t="s">
        <v>470</v>
      </c>
      <c r="C24388" s="54">
        <v>75809</v>
      </c>
      <c r="D24388" s="57">
        <v>668</v>
      </c>
    </row>
    <row r="24389" spans="1:4">
      <c r="A24389" s="54">
        <v>37871</v>
      </c>
      <c r="B24389" s="54" t="s">
        <v>1839</v>
      </c>
      <c r="C24389" s="54">
        <v>43499</v>
      </c>
      <c r="D24389" s="57">
        <v>5918</v>
      </c>
    </row>
    <row r="24390" spans="1:4">
      <c r="A24390" s="54">
        <v>37872</v>
      </c>
      <c r="B24390" s="54" t="s">
        <v>24574</v>
      </c>
      <c r="C24390" s="54">
        <v>43453</v>
      </c>
      <c r="D24390" s="57">
        <v>4039</v>
      </c>
    </row>
    <row r="24391" spans="1:4">
      <c r="A24391" s="54">
        <v>37882</v>
      </c>
      <c r="B24391" s="54" t="s">
        <v>461</v>
      </c>
      <c r="C24391" s="54">
        <v>75733</v>
      </c>
      <c r="D24391" s="57">
        <v>16010</v>
      </c>
    </row>
    <row r="24392" spans="1:4">
      <c r="A24392" s="54">
        <v>37883</v>
      </c>
      <c r="B24392" s="54" t="s">
        <v>460</v>
      </c>
      <c r="C24392" s="54">
        <v>75731</v>
      </c>
      <c r="D24392" s="57">
        <v>16010</v>
      </c>
    </row>
    <row r="24393" spans="1:4">
      <c r="A24393" s="54">
        <v>37884</v>
      </c>
      <c r="B24393" s="54" t="s">
        <v>24575</v>
      </c>
      <c r="C24393" s="54">
        <v>61623</v>
      </c>
      <c r="D24393" s="57">
        <v>58917</v>
      </c>
    </row>
    <row r="24394" spans="1:4">
      <c r="A24394" s="54">
        <v>37886</v>
      </c>
      <c r="B24394" s="54" t="s">
        <v>24576</v>
      </c>
      <c r="C24394" s="54">
        <v>50382</v>
      </c>
      <c r="D24394" s="57">
        <v>17243</v>
      </c>
    </row>
    <row r="24395" spans="1:4">
      <c r="A24395" s="54">
        <v>37888</v>
      </c>
      <c r="B24395" s="54" t="s">
        <v>24536</v>
      </c>
      <c r="C24395" s="54">
        <v>49423</v>
      </c>
      <c r="D24395" s="57">
        <v>10351</v>
      </c>
    </row>
    <row r="24396" spans="1:4">
      <c r="A24396" s="54">
        <v>37890</v>
      </c>
      <c r="B24396" s="54" t="s">
        <v>24534</v>
      </c>
      <c r="C24396" s="54">
        <v>38505</v>
      </c>
      <c r="D24396" s="57">
        <v>5390</v>
      </c>
    </row>
    <row r="24397" spans="1:4">
      <c r="A24397" s="54">
        <v>37891</v>
      </c>
      <c r="B24397" s="54" t="s">
        <v>3597</v>
      </c>
      <c r="C24397" s="54">
        <v>36598</v>
      </c>
      <c r="D24397" s="57">
        <v>1523</v>
      </c>
    </row>
    <row r="24398" spans="1:4">
      <c r="A24398" s="54">
        <v>37892</v>
      </c>
      <c r="B24398" s="54" t="s">
        <v>3598</v>
      </c>
      <c r="C24398" s="54">
        <v>36597</v>
      </c>
      <c r="D24398" s="57">
        <v>7549</v>
      </c>
    </row>
    <row r="24399" spans="1:4">
      <c r="A24399" s="54">
        <v>37893</v>
      </c>
      <c r="B24399" s="54" t="s">
        <v>3599</v>
      </c>
      <c r="C24399" s="54">
        <v>36596</v>
      </c>
      <c r="D24399" s="57">
        <v>7549</v>
      </c>
    </row>
    <row r="24400" spans="1:4">
      <c r="A24400" s="54">
        <v>37894</v>
      </c>
      <c r="B24400" s="54" t="s">
        <v>3600</v>
      </c>
      <c r="C24400" s="54">
        <v>36595</v>
      </c>
      <c r="D24400" s="57">
        <v>17121</v>
      </c>
    </row>
    <row r="24401" spans="1:4">
      <c r="A24401" s="54">
        <v>37895</v>
      </c>
      <c r="B24401" s="54" t="s">
        <v>3601</v>
      </c>
      <c r="C24401" s="54">
        <v>36593</v>
      </c>
      <c r="D24401" s="57">
        <v>1628</v>
      </c>
    </row>
    <row r="24402" spans="1:4">
      <c r="A24402" s="54">
        <v>37896</v>
      </c>
      <c r="B24402" s="54" t="s">
        <v>24577</v>
      </c>
      <c r="C24402" s="54">
        <v>36590</v>
      </c>
      <c r="D24402" s="57">
        <v>7549</v>
      </c>
    </row>
    <row r="24403" spans="1:4">
      <c r="A24403" s="54">
        <v>37897</v>
      </c>
      <c r="B24403" s="54" t="s">
        <v>24578</v>
      </c>
      <c r="C24403" s="54">
        <v>36582</v>
      </c>
      <c r="D24403" s="57">
        <v>20564</v>
      </c>
    </row>
    <row r="24404" spans="1:4">
      <c r="A24404" s="54">
        <v>37898</v>
      </c>
      <c r="B24404" s="54" t="s">
        <v>24579</v>
      </c>
      <c r="C24404" s="54">
        <v>36576</v>
      </c>
      <c r="D24404" s="57">
        <v>7549</v>
      </c>
    </row>
    <row r="24405" spans="1:4">
      <c r="A24405" s="54">
        <v>37899</v>
      </c>
      <c r="B24405" s="54" t="s">
        <v>24580</v>
      </c>
      <c r="C24405" s="54">
        <v>36575</v>
      </c>
      <c r="D24405" s="57">
        <v>4315</v>
      </c>
    </row>
    <row r="24406" spans="1:4">
      <c r="A24406" s="54">
        <v>37900</v>
      </c>
      <c r="B24406" s="54" t="s">
        <v>24581</v>
      </c>
      <c r="C24406" s="54">
        <v>36565</v>
      </c>
      <c r="D24406" s="57">
        <v>20564</v>
      </c>
    </row>
    <row r="24407" spans="1:4">
      <c r="A24407" s="54">
        <v>37901</v>
      </c>
      <c r="B24407" s="54" t="s">
        <v>24568</v>
      </c>
      <c r="C24407" s="54">
        <v>36561</v>
      </c>
      <c r="D24407" s="57">
        <v>20564</v>
      </c>
    </row>
    <row r="24408" spans="1:4">
      <c r="A24408" s="54">
        <v>37903</v>
      </c>
      <c r="B24408" s="54" t="s">
        <v>24533</v>
      </c>
      <c r="C24408" s="54">
        <v>20982</v>
      </c>
      <c r="D24408" s="57">
        <v>29669</v>
      </c>
    </row>
    <row r="24409" spans="1:4">
      <c r="A24409" s="54">
        <v>37904</v>
      </c>
      <c r="B24409" s="54" t="s">
        <v>1844</v>
      </c>
      <c r="C24409" s="54">
        <v>20206</v>
      </c>
      <c r="D24409" s="57">
        <v>5287</v>
      </c>
    </row>
    <row r="24410" spans="1:4">
      <c r="A24410" s="54">
        <v>37905</v>
      </c>
      <c r="B24410" s="54" t="s">
        <v>486</v>
      </c>
      <c r="C24410" s="54">
        <v>75880</v>
      </c>
      <c r="D24410" s="57">
        <v>5672</v>
      </c>
    </row>
    <row r="24411" spans="1:4">
      <c r="A24411" s="54">
        <v>37906</v>
      </c>
      <c r="B24411" s="54" t="s">
        <v>485</v>
      </c>
      <c r="C24411" s="54">
        <v>75872</v>
      </c>
      <c r="D24411" s="57">
        <v>5672</v>
      </c>
    </row>
    <row r="24412" spans="1:4">
      <c r="A24412" s="54">
        <v>37907</v>
      </c>
      <c r="B24412" s="54" t="s">
        <v>484</v>
      </c>
      <c r="C24412" s="54">
        <v>75870</v>
      </c>
      <c r="D24412" s="57">
        <v>5672</v>
      </c>
    </row>
    <row r="24413" spans="1:4">
      <c r="A24413" s="54">
        <v>37908</v>
      </c>
      <c r="B24413" s="54" t="s">
        <v>482</v>
      </c>
      <c r="C24413" s="54">
        <v>75842</v>
      </c>
      <c r="D24413" s="57">
        <v>16010</v>
      </c>
    </row>
    <row r="24414" spans="1:4">
      <c r="A24414" s="54">
        <v>37909</v>
      </c>
      <c r="B24414" s="54" t="s">
        <v>481</v>
      </c>
      <c r="C24414" s="54">
        <v>75840</v>
      </c>
      <c r="D24414" s="57">
        <v>16010</v>
      </c>
    </row>
    <row r="24415" spans="1:4">
      <c r="A24415" s="54">
        <v>37912</v>
      </c>
      <c r="B24415" s="54" t="s">
        <v>24582</v>
      </c>
      <c r="C24415" s="54">
        <v>61630</v>
      </c>
      <c r="D24415" s="57">
        <v>9426</v>
      </c>
    </row>
    <row r="24416" spans="1:4">
      <c r="A24416" s="54">
        <v>37916</v>
      </c>
      <c r="B24416" s="54" t="s">
        <v>445</v>
      </c>
      <c r="C24416" s="54">
        <v>74740</v>
      </c>
      <c r="D24416" s="57">
        <v>2655</v>
      </c>
    </row>
    <row r="24417" spans="1:4">
      <c r="A24417" s="54">
        <v>37917</v>
      </c>
      <c r="B24417" s="54" t="s">
        <v>441</v>
      </c>
      <c r="C24417" s="54">
        <v>74430</v>
      </c>
      <c r="D24417" s="57">
        <v>1408</v>
      </c>
    </row>
    <row r="24418" spans="1:4">
      <c r="A24418" s="54">
        <v>37918</v>
      </c>
      <c r="B24418" s="54" t="s">
        <v>440</v>
      </c>
      <c r="C24418" s="54">
        <v>74425</v>
      </c>
      <c r="D24418" s="57">
        <v>1833</v>
      </c>
    </row>
    <row r="24419" spans="1:4">
      <c r="A24419" s="54">
        <v>37919</v>
      </c>
      <c r="B24419" s="54" t="s">
        <v>1845</v>
      </c>
      <c r="C24419" s="54">
        <v>62273</v>
      </c>
      <c r="D24419" s="57">
        <v>2522</v>
      </c>
    </row>
    <row r="24420" spans="1:4">
      <c r="A24420" s="54">
        <v>37920</v>
      </c>
      <c r="B24420" s="54" t="s">
        <v>1846</v>
      </c>
      <c r="C24420" s="54">
        <v>60100</v>
      </c>
      <c r="D24420" s="57">
        <v>3118</v>
      </c>
    </row>
    <row r="24421" spans="1:4">
      <c r="A24421" s="54">
        <v>37921</v>
      </c>
      <c r="B24421" s="54" t="s">
        <v>1847</v>
      </c>
      <c r="C24421" s="54">
        <v>58345</v>
      </c>
      <c r="D24421" s="57">
        <v>12664</v>
      </c>
    </row>
    <row r="24422" spans="1:4">
      <c r="A24422" s="54">
        <v>37922</v>
      </c>
      <c r="B24422" s="54" t="s">
        <v>1848</v>
      </c>
      <c r="C24422" s="54">
        <v>50592</v>
      </c>
      <c r="D24422" s="57">
        <v>26978</v>
      </c>
    </row>
    <row r="24423" spans="1:4">
      <c r="A24423" s="54">
        <v>37924</v>
      </c>
      <c r="B24423" s="54" t="s">
        <v>1849</v>
      </c>
      <c r="C24423" s="54">
        <v>50200</v>
      </c>
      <c r="D24423" s="57">
        <v>6544</v>
      </c>
    </row>
    <row r="24424" spans="1:4">
      <c r="A24424" s="54">
        <v>37925</v>
      </c>
      <c r="B24424" s="54" t="s">
        <v>24583</v>
      </c>
      <c r="C24424" s="54">
        <v>50081</v>
      </c>
      <c r="D24424" s="57">
        <v>31536</v>
      </c>
    </row>
    <row r="24425" spans="1:4">
      <c r="A24425" s="54">
        <v>37926</v>
      </c>
      <c r="B24425" s="54" t="s">
        <v>24584</v>
      </c>
      <c r="C24425" s="54">
        <v>50080</v>
      </c>
      <c r="D24425" s="57">
        <v>31536</v>
      </c>
    </row>
    <row r="24426" spans="1:4">
      <c r="A24426" s="54">
        <v>37928</v>
      </c>
      <c r="B24426" s="54" t="s">
        <v>1850</v>
      </c>
      <c r="C24426" s="54">
        <v>48102</v>
      </c>
      <c r="D24426" s="57">
        <v>6544</v>
      </c>
    </row>
    <row r="24427" spans="1:4">
      <c r="A24427" s="54">
        <v>37930</v>
      </c>
      <c r="B24427" s="54" t="s">
        <v>1851</v>
      </c>
      <c r="C24427" s="54">
        <v>47382</v>
      </c>
      <c r="D24427" s="57">
        <v>26978</v>
      </c>
    </row>
    <row r="24428" spans="1:4">
      <c r="A24428" s="54">
        <v>37932</v>
      </c>
      <c r="B24428" s="54" t="s">
        <v>1852</v>
      </c>
      <c r="C24428" s="54">
        <v>47000</v>
      </c>
      <c r="D24428" s="57">
        <v>6544</v>
      </c>
    </row>
    <row r="24429" spans="1:4">
      <c r="A24429" s="54">
        <v>37933</v>
      </c>
      <c r="B24429" s="54" t="s">
        <v>24585</v>
      </c>
      <c r="C24429" s="54">
        <v>36584</v>
      </c>
      <c r="D24429" s="57">
        <v>7549</v>
      </c>
    </row>
    <row r="24430" spans="1:4">
      <c r="A24430" s="54">
        <v>37934</v>
      </c>
      <c r="B24430" s="54" t="s">
        <v>1853</v>
      </c>
      <c r="C24430" s="54">
        <v>36002</v>
      </c>
      <c r="D24430" s="57">
        <v>1565</v>
      </c>
    </row>
    <row r="24431" spans="1:4">
      <c r="A24431" s="54">
        <v>37935</v>
      </c>
      <c r="B24431" s="54" t="s">
        <v>1854</v>
      </c>
      <c r="C24431" s="54">
        <v>32998</v>
      </c>
      <c r="D24431" s="57">
        <v>26978</v>
      </c>
    </row>
    <row r="24432" spans="1:4">
      <c r="A24432" s="54">
        <v>37939</v>
      </c>
      <c r="B24432" s="54" t="s">
        <v>1855</v>
      </c>
      <c r="C24432" s="54">
        <v>32400</v>
      </c>
      <c r="D24432" s="57">
        <v>6539</v>
      </c>
    </row>
    <row r="24433" spans="1:4">
      <c r="A24433" s="54">
        <v>37943</v>
      </c>
      <c r="B24433" s="54" t="s">
        <v>1857</v>
      </c>
      <c r="C24433" s="54">
        <v>49465</v>
      </c>
      <c r="D24433" s="57">
        <v>886</v>
      </c>
    </row>
    <row r="24434" spans="1:4">
      <c r="A24434" s="54">
        <v>37944</v>
      </c>
      <c r="B24434" s="54" t="s">
        <v>1858</v>
      </c>
      <c r="C24434" s="54">
        <v>49460</v>
      </c>
      <c r="D24434" s="57">
        <v>4315</v>
      </c>
    </row>
    <row r="24435" spans="1:4">
      <c r="A24435" s="54">
        <v>37945</v>
      </c>
      <c r="B24435" s="54" t="s">
        <v>1859</v>
      </c>
      <c r="C24435" s="54">
        <v>49452</v>
      </c>
      <c r="D24435" s="57">
        <v>4313</v>
      </c>
    </row>
    <row r="24436" spans="1:4">
      <c r="A24436" s="54">
        <v>37946</v>
      </c>
      <c r="B24436" s="54" t="s">
        <v>1860</v>
      </c>
      <c r="C24436" s="54">
        <v>49451</v>
      </c>
      <c r="D24436" s="57">
        <v>4315</v>
      </c>
    </row>
    <row r="24437" spans="1:4">
      <c r="A24437" s="54">
        <v>37947</v>
      </c>
      <c r="B24437" s="54" t="s">
        <v>1861</v>
      </c>
      <c r="C24437" s="54">
        <v>49450</v>
      </c>
      <c r="D24437" s="57">
        <v>4315</v>
      </c>
    </row>
    <row r="24438" spans="1:4">
      <c r="A24438" s="54">
        <v>37948</v>
      </c>
      <c r="B24438" s="54" t="s">
        <v>1862</v>
      </c>
      <c r="C24438" s="54">
        <v>49441</v>
      </c>
      <c r="D24438" s="57">
        <v>5918</v>
      </c>
    </row>
    <row r="24439" spans="1:4">
      <c r="A24439" s="54">
        <v>37949</v>
      </c>
      <c r="B24439" s="54" t="s">
        <v>1863</v>
      </c>
      <c r="C24439" s="54">
        <v>43752</v>
      </c>
      <c r="D24439" s="57">
        <v>863</v>
      </c>
    </row>
    <row r="24440" spans="1:4">
      <c r="A24440" s="54">
        <v>37991</v>
      </c>
      <c r="B24440" s="54" t="s">
        <v>2685</v>
      </c>
      <c r="C24440" s="54">
        <v>32551</v>
      </c>
      <c r="D24440" s="57">
        <v>3887</v>
      </c>
    </row>
    <row r="24441" spans="1:4">
      <c r="A24441" s="54">
        <v>37992</v>
      </c>
      <c r="B24441" s="54" t="s">
        <v>24586</v>
      </c>
      <c r="C24441" s="54">
        <v>32550</v>
      </c>
      <c r="D24441" s="57">
        <v>20525</v>
      </c>
    </row>
    <row r="24442" spans="1:4">
      <c r="A24442" s="54">
        <v>37994</v>
      </c>
      <c r="B24442" s="54" t="s">
        <v>24587</v>
      </c>
      <c r="C24442" s="54">
        <v>61640</v>
      </c>
      <c r="D24442" s="57">
        <v>113174</v>
      </c>
    </row>
    <row r="24443" spans="1:4">
      <c r="A24443" s="54">
        <v>38021</v>
      </c>
      <c r="B24443" s="54" t="s">
        <v>1874</v>
      </c>
      <c r="C24443" s="54">
        <v>64636</v>
      </c>
      <c r="D24443" s="57">
        <v>4417</v>
      </c>
    </row>
    <row r="24444" spans="1:4">
      <c r="A24444" s="54">
        <v>38022</v>
      </c>
      <c r="B24444" s="54" t="s">
        <v>1875</v>
      </c>
      <c r="C24444" s="54">
        <v>64635</v>
      </c>
      <c r="D24444" s="57">
        <v>8118</v>
      </c>
    </row>
    <row r="24445" spans="1:4">
      <c r="A24445" s="54">
        <v>38076</v>
      </c>
      <c r="B24445" s="54" t="s">
        <v>1881</v>
      </c>
      <c r="C24445" s="54">
        <v>64483</v>
      </c>
      <c r="D24445" s="57">
        <v>4422</v>
      </c>
    </row>
    <row r="24446" spans="1:4">
      <c r="A24446" s="54">
        <v>38104</v>
      </c>
      <c r="B24446" s="54" t="s">
        <v>1901</v>
      </c>
      <c r="C24446" s="54">
        <v>37220</v>
      </c>
      <c r="D24446" s="57">
        <v>28481</v>
      </c>
    </row>
    <row r="24447" spans="1:4">
      <c r="A24447" s="54">
        <v>38106</v>
      </c>
      <c r="B24447" s="54" t="s">
        <v>1902</v>
      </c>
      <c r="C24447" s="54">
        <v>37221</v>
      </c>
      <c r="D24447" s="57">
        <v>36069</v>
      </c>
    </row>
    <row r="24448" spans="1:4">
      <c r="A24448" s="54">
        <v>38107</v>
      </c>
      <c r="B24448" s="54" t="s">
        <v>1903</v>
      </c>
      <c r="C24448" s="54">
        <v>37222</v>
      </c>
      <c r="D24448" s="57">
        <v>17303</v>
      </c>
    </row>
    <row r="24449" spans="1:4">
      <c r="A24449" s="54">
        <v>38108</v>
      </c>
      <c r="B24449" s="54" t="s">
        <v>1904</v>
      </c>
      <c r="C24449" s="54">
        <v>37223</v>
      </c>
      <c r="D24449" s="57">
        <v>29914</v>
      </c>
    </row>
    <row r="24450" spans="1:4">
      <c r="A24450" s="54">
        <v>38109</v>
      </c>
      <c r="B24450" s="54" t="s">
        <v>1905</v>
      </c>
      <c r="C24450" s="54">
        <v>37224</v>
      </c>
      <c r="D24450" s="57">
        <v>29914</v>
      </c>
    </row>
    <row r="24451" spans="1:4">
      <c r="A24451" s="54">
        <v>38110</v>
      </c>
      <c r="B24451" s="54" t="s">
        <v>1906</v>
      </c>
      <c r="C24451" s="54">
        <v>37225</v>
      </c>
      <c r="D24451" s="57">
        <v>35656</v>
      </c>
    </row>
    <row r="24452" spans="1:4">
      <c r="A24452" s="54">
        <v>38111</v>
      </c>
      <c r="B24452" s="54" t="s">
        <v>1907</v>
      </c>
      <c r="C24452" s="54">
        <v>37226</v>
      </c>
      <c r="D24452" s="57">
        <v>36069</v>
      </c>
    </row>
    <row r="24453" spans="1:4">
      <c r="A24453" s="54">
        <v>38112</v>
      </c>
      <c r="B24453" s="54" t="s">
        <v>1908</v>
      </c>
      <c r="C24453" s="54">
        <v>37227</v>
      </c>
      <c r="D24453" s="57">
        <v>36069</v>
      </c>
    </row>
    <row r="24454" spans="1:4">
      <c r="A24454" s="54">
        <v>38113</v>
      </c>
      <c r="B24454" s="54" t="s">
        <v>1909</v>
      </c>
      <c r="C24454" s="54">
        <v>37228</v>
      </c>
      <c r="D24454" s="57">
        <v>25114</v>
      </c>
    </row>
    <row r="24455" spans="1:4">
      <c r="A24455" s="54">
        <v>38114</v>
      </c>
      <c r="B24455" s="54" t="s">
        <v>1910</v>
      </c>
      <c r="C24455" s="54">
        <v>37229</v>
      </c>
      <c r="D24455" s="57">
        <v>35629</v>
      </c>
    </row>
    <row r="24456" spans="1:4">
      <c r="A24456" s="54">
        <v>38115</v>
      </c>
      <c r="B24456" s="54" t="s">
        <v>1911</v>
      </c>
      <c r="C24456" s="54">
        <v>37230</v>
      </c>
      <c r="D24456" s="57">
        <v>36069</v>
      </c>
    </row>
    <row r="24457" spans="1:4">
      <c r="A24457" s="54">
        <v>38116</v>
      </c>
      <c r="B24457" s="54" t="s">
        <v>1912</v>
      </c>
      <c r="C24457" s="54">
        <v>37231</v>
      </c>
      <c r="D24457" s="57">
        <v>36069</v>
      </c>
    </row>
    <row r="24458" spans="1:4">
      <c r="A24458" s="54">
        <v>38117</v>
      </c>
      <c r="B24458" s="54" t="s">
        <v>1913</v>
      </c>
      <c r="C24458" s="54">
        <v>37232</v>
      </c>
      <c r="D24458" s="57">
        <v>13937</v>
      </c>
    </row>
    <row r="24459" spans="1:4">
      <c r="A24459" s="54">
        <v>38118</v>
      </c>
      <c r="B24459" s="54" t="s">
        <v>1914</v>
      </c>
      <c r="C24459" s="54">
        <v>37233</v>
      </c>
      <c r="D24459" s="57">
        <v>31945</v>
      </c>
    </row>
    <row r="24460" spans="1:4">
      <c r="A24460" s="54">
        <v>38119</v>
      </c>
      <c r="B24460" s="54" t="s">
        <v>1915</v>
      </c>
      <c r="C24460" s="54">
        <v>37234</v>
      </c>
      <c r="D24460" s="57">
        <v>36069</v>
      </c>
    </row>
    <row r="24461" spans="1:4">
      <c r="A24461" s="54">
        <v>38120</v>
      </c>
      <c r="B24461" s="54" t="s">
        <v>1916</v>
      </c>
      <c r="C24461" s="54">
        <v>37235</v>
      </c>
      <c r="D24461" s="57">
        <v>36069</v>
      </c>
    </row>
    <row r="24462" spans="1:4">
      <c r="A24462" s="54">
        <v>38179</v>
      </c>
      <c r="B24462" s="54" t="s">
        <v>468</v>
      </c>
      <c r="C24462" s="54">
        <v>75756</v>
      </c>
      <c r="D24462" s="57">
        <v>6176</v>
      </c>
    </row>
    <row r="24463" spans="1:4">
      <c r="A24463" s="54">
        <v>38180</v>
      </c>
      <c r="B24463" s="54" t="s">
        <v>495</v>
      </c>
      <c r="C24463" s="54">
        <v>75902</v>
      </c>
      <c r="D24463" s="57">
        <v>2486</v>
      </c>
    </row>
    <row r="24464" spans="1:4">
      <c r="A24464" s="54">
        <v>38181</v>
      </c>
      <c r="B24464" s="54" t="s">
        <v>494</v>
      </c>
      <c r="C24464" s="54">
        <v>75901</v>
      </c>
      <c r="D24464" s="57">
        <v>2486</v>
      </c>
    </row>
    <row r="24465" spans="1:4">
      <c r="A24465" s="54">
        <v>38183</v>
      </c>
      <c r="B24465" s="54" t="s">
        <v>435</v>
      </c>
      <c r="C24465" s="54">
        <v>74360</v>
      </c>
      <c r="D24465" s="57">
        <v>10608</v>
      </c>
    </row>
    <row r="24466" spans="1:4">
      <c r="A24466" s="54">
        <v>38277</v>
      </c>
      <c r="B24466" s="54" t="s">
        <v>1950</v>
      </c>
      <c r="C24466" s="54">
        <v>37192</v>
      </c>
      <c r="D24466" s="57">
        <v>16840</v>
      </c>
    </row>
    <row r="24467" spans="1:4">
      <c r="A24467" s="54">
        <v>38279</v>
      </c>
      <c r="B24467" s="54" t="s">
        <v>1951</v>
      </c>
      <c r="C24467" s="54">
        <v>37193</v>
      </c>
      <c r="D24467" s="57">
        <v>16840</v>
      </c>
    </row>
    <row r="24468" spans="1:4">
      <c r="A24468" s="54">
        <v>38290</v>
      </c>
      <c r="B24468" s="54" t="s">
        <v>1953</v>
      </c>
      <c r="C24468" s="54">
        <v>36254</v>
      </c>
      <c r="D24468" s="57">
        <v>16490</v>
      </c>
    </row>
    <row r="24469" spans="1:4">
      <c r="A24469" s="54">
        <v>38292</v>
      </c>
      <c r="B24469" s="54" t="s">
        <v>1954</v>
      </c>
      <c r="C24469" s="54">
        <v>36252</v>
      </c>
      <c r="D24469" s="57">
        <v>16490</v>
      </c>
    </row>
    <row r="24470" spans="1:4">
      <c r="A24470" s="54">
        <v>38294</v>
      </c>
      <c r="B24470" s="54" t="s">
        <v>1955</v>
      </c>
      <c r="C24470" s="54">
        <v>36253</v>
      </c>
      <c r="D24470" s="57">
        <v>16490</v>
      </c>
    </row>
    <row r="24471" spans="1:4">
      <c r="A24471" s="54">
        <v>38296</v>
      </c>
      <c r="B24471" s="54" t="s">
        <v>1956</v>
      </c>
      <c r="C24471" s="54">
        <v>36251</v>
      </c>
      <c r="D24471" s="57">
        <v>16490</v>
      </c>
    </row>
    <row r="24472" spans="1:4">
      <c r="A24472" s="54">
        <v>38298</v>
      </c>
      <c r="B24472" s="54" t="s">
        <v>1957</v>
      </c>
      <c r="C24472" s="54">
        <v>49084</v>
      </c>
      <c r="D24472" s="57">
        <v>3061</v>
      </c>
    </row>
    <row r="24473" spans="1:4">
      <c r="A24473" s="54">
        <v>38329</v>
      </c>
      <c r="B24473" s="54" t="s">
        <v>496</v>
      </c>
      <c r="C24473" s="54">
        <v>75956</v>
      </c>
      <c r="D24473" s="57">
        <v>9977</v>
      </c>
    </row>
    <row r="24474" spans="1:4">
      <c r="A24474" s="54">
        <v>38330</v>
      </c>
      <c r="B24474" s="54" t="s">
        <v>1963</v>
      </c>
      <c r="C24474" s="54">
        <v>33880</v>
      </c>
      <c r="D24474" s="57">
        <v>65844</v>
      </c>
    </row>
    <row r="24475" spans="1:4">
      <c r="A24475" s="54">
        <v>38400</v>
      </c>
      <c r="B24475" s="54" t="s">
        <v>1985</v>
      </c>
      <c r="C24475" s="54">
        <v>51600</v>
      </c>
      <c r="D24475" s="57">
        <v>1923</v>
      </c>
    </row>
    <row r="24476" spans="1:4">
      <c r="A24476" s="54">
        <v>38401</v>
      </c>
      <c r="B24476" s="54" t="s">
        <v>441</v>
      </c>
      <c r="C24476" s="54">
        <v>74430</v>
      </c>
      <c r="D24476" s="57">
        <v>1408</v>
      </c>
    </row>
    <row r="24477" spans="1:4">
      <c r="A24477" s="54">
        <v>38406</v>
      </c>
      <c r="B24477" s="54" t="s">
        <v>1988</v>
      </c>
      <c r="C24477" s="54">
        <v>37619</v>
      </c>
      <c r="D24477" s="57">
        <v>24535</v>
      </c>
    </row>
    <row r="24478" spans="1:4">
      <c r="A24478" s="54">
        <v>38408</v>
      </c>
      <c r="B24478" s="54" t="s">
        <v>1989</v>
      </c>
      <c r="C24478" s="54">
        <v>37191</v>
      </c>
      <c r="D24478" s="57">
        <v>24535</v>
      </c>
    </row>
    <row r="24479" spans="1:4">
      <c r="A24479" s="54">
        <v>38437</v>
      </c>
      <c r="B24479" s="54" t="s">
        <v>1987</v>
      </c>
      <c r="C24479" s="54">
        <v>49082</v>
      </c>
      <c r="D24479" s="57">
        <v>3061</v>
      </c>
    </row>
    <row r="24480" spans="1:4">
      <c r="A24480" s="54">
        <v>38441</v>
      </c>
      <c r="B24480" s="54" t="s">
        <v>1986</v>
      </c>
      <c r="C24480" s="54">
        <v>49083</v>
      </c>
      <c r="D24480" s="57">
        <v>7057</v>
      </c>
    </row>
    <row r="24481" spans="1:4">
      <c r="A24481" s="54">
        <v>38490</v>
      </c>
      <c r="B24481" s="54" t="s">
        <v>24535</v>
      </c>
      <c r="C24481" s="54">
        <v>49424</v>
      </c>
      <c r="D24481" s="57">
        <v>1923</v>
      </c>
    </row>
    <row r="24482" spans="1:4">
      <c r="A24482" s="54">
        <v>38533</v>
      </c>
      <c r="B24482" s="54" t="s">
        <v>2013</v>
      </c>
      <c r="C24482" s="54">
        <v>64517</v>
      </c>
      <c r="D24482" s="57">
        <v>5751</v>
      </c>
    </row>
    <row r="24483" spans="1:4">
      <c r="A24483" s="54">
        <v>38547</v>
      </c>
      <c r="B24483" s="54" t="s">
        <v>2019</v>
      </c>
      <c r="C24483" s="54">
        <v>33210</v>
      </c>
      <c r="D24483" s="57">
        <v>5277</v>
      </c>
    </row>
    <row r="24484" spans="1:4">
      <c r="A24484" s="54">
        <v>38570</v>
      </c>
      <c r="B24484" s="54" t="s">
        <v>24588</v>
      </c>
      <c r="C24484" s="54">
        <v>61642</v>
      </c>
      <c r="D24484" s="57">
        <v>113174</v>
      </c>
    </row>
    <row r="24485" spans="1:4">
      <c r="A24485" s="54">
        <v>38571</v>
      </c>
      <c r="B24485" s="54" t="s">
        <v>24589</v>
      </c>
      <c r="C24485" s="54">
        <v>61641</v>
      </c>
      <c r="D24485" s="57">
        <v>7979</v>
      </c>
    </row>
    <row r="24486" spans="1:4">
      <c r="A24486" s="54">
        <v>38594</v>
      </c>
      <c r="B24486" s="54" t="s">
        <v>2040</v>
      </c>
      <c r="C24486" s="54">
        <v>37214</v>
      </c>
      <c r="D24486" s="57">
        <v>32648</v>
      </c>
    </row>
    <row r="24487" spans="1:4">
      <c r="A24487" s="54">
        <v>38596</v>
      </c>
      <c r="B24487" s="54" t="s">
        <v>2041</v>
      </c>
      <c r="C24487" s="54">
        <v>37213</v>
      </c>
      <c r="D24487" s="57">
        <v>32648</v>
      </c>
    </row>
    <row r="24488" spans="1:4">
      <c r="A24488" s="54">
        <v>38603</v>
      </c>
      <c r="B24488" s="54" t="s">
        <v>2044</v>
      </c>
      <c r="C24488" s="54">
        <v>37212</v>
      </c>
      <c r="D24488" s="57">
        <v>23143</v>
      </c>
    </row>
    <row r="24489" spans="1:4">
      <c r="A24489" s="54">
        <v>38605</v>
      </c>
      <c r="B24489" s="54" t="s">
        <v>2045</v>
      </c>
      <c r="C24489" s="54">
        <v>37211</v>
      </c>
      <c r="D24489" s="57">
        <v>23143</v>
      </c>
    </row>
    <row r="24490" spans="1:4">
      <c r="A24490" s="54">
        <v>38618</v>
      </c>
      <c r="B24490" s="54" t="s">
        <v>2056</v>
      </c>
      <c r="C24490" s="54">
        <v>36221</v>
      </c>
      <c r="D24490" s="57">
        <v>16482</v>
      </c>
    </row>
    <row r="24491" spans="1:4">
      <c r="A24491" s="54">
        <v>38645</v>
      </c>
      <c r="B24491" s="54" t="s">
        <v>2068</v>
      </c>
      <c r="C24491" s="54">
        <v>36227</v>
      </c>
      <c r="D24491" s="57">
        <v>15311</v>
      </c>
    </row>
    <row r="24492" spans="1:4">
      <c r="A24492" s="54">
        <v>38647</v>
      </c>
      <c r="B24492" s="54" t="s">
        <v>2069</v>
      </c>
      <c r="C24492" s="54">
        <v>36226</v>
      </c>
      <c r="D24492" s="57">
        <v>15081</v>
      </c>
    </row>
    <row r="24493" spans="1:4">
      <c r="A24493" s="54">
        <v>38649</v>
      </c>
      <c r="B24493" s="54" t="s">
        <v>2070</v>
      </c>
      <c r="C24493" s="54">
        <v>36225</v>
      </c>
      <c r="D24493" s="57">
        <v>14598</v>
      </c>
    </row>
    <row r="24494" spans="1:4">
      <c r="A24494" s="54">
        <v>38651</v>
      </c>
      <c r="B24494" s="54" t="s">
        <v>2071</v>
      </c>
      <c r="C24494" s="54">
        <v>36224</v>
      </c>
      <c r="D24494" s="57">
        <v>21972</v>
      </c>
    </row>
    <row r="24495" spans="1:4">
      <c r="A24495" s="54">
        <v>38653</v>
      </c>
      <c r="B24495" s="54" t="s">
        <v>2072</v>
      </c>
      <c r="C24495" s="54">
        <v>36223</v>
      </c>
      <c r="D24495" s="57">
        <v>21493</v>
      </c>
    </row>
    <row r="24496" spans="1:4">
      <c r="A24496" s="54">
        <v>38655</v>
      </c>
      <c r="B24496" s="54" t="s">
        <v>2073</v>
      </c>
      <c r="C24496" s="54">
        <v>36222</v>
      </c>
      <c r="D24496" s="57">
        <v>15345</v>
      </c>
    </row>
    <row r="24497" spans="1:4">
      <c r="A24497" s="54">
        <v>38658</v>
      </c>
      <c r="B24497" s="54" t="s">
        <v>2074</v>
      </c>
      <c r="C24497" s="54">
        <v>32555</v>
      </c>
      <c r="D24497" s="57">
        <v>5982</v>
      </c>
    </row>
    <row r="24498" spans="1:4">
      <c r="A24498" s="54">
        <v>38660</v>
      </c>
      <c r="B24498" s="54" t="s">
        <v>2075</v>
      </c>
      <c r="C24498" s="54">
        <v>32554</v>
      </c>
      <c r="D24498" s="57">
        <v>5394</v>
      </c>
    </row>
    <row r="24499" spans="1:4">
      <c r="A24499" s="54">
        <v>38661</v>
      </c>
      <c r="B24499" s="54" t="s">
        <v>2076</v>
      </c>
      <c r="C24499" s="54">
        <v>37197</v>
      </c>
      <c r="D24499" s="57">
        <v>22814</v>
      </c>
    </row>
    <row r="24500" spans="1:4">
      <c r="A24500" s="54">
        <v>38663</v>
      </c>
      <c r="B24500" s="54" t="s">
        <v>2068</v>
      </c>
      <c r="C24500" s="54">
        <v>36227</v>
      </c>
      <c r="D24500" s="57">
        <v>15311</v>
      </c>
    </row>
    <row r="24501" spans="1:4">
      <c r="A24501" s="54">
        <v>38674</v>
      </c>
      <c r="B24501" s="54" t="s">
        <v>2078</v>
      </c>
      <c r="C24501" s="54">
        <v>36228</v>
      </c>
      <c r="D24501" s="57">
        <v>15164</v>
      </c>
    </row>
    <row r="24502" spans="1:4">
      <c r="A24502" s="54">
        <v>38707</v>
      </c>
      <c r="B24502" s="54" t="s">
        <v>2080</v>
      </c>
      <c r="C24502" s="54">
        <v>32557</v>
      </c>
      <c r="D24502" s="57">
        <v>6040</v>
      </c>
    </row>
    <row r="24503" spans="1:4">
      <c r="A24503" s="54">
        <v>39237</v>
      </c>
      <c r="B24503" s="54" t="s">
        <v>2090</v>
      </c>
      <c r="C24503" s="54">
        <v>36481</v>
      </c>
      <c r="D24503" s="57">
        <v>707</v>
      </c>
    </row>
    <row r="24504" spans="1:4">
      <c r="A24504" s="54">
        <v>39238</v>
      </c>
      <c r="B24504" s="54" t="s">
        <v>512</v>
      </c>
      <c r="C24504" s="54">
        <v>76496</v>
      </c>
      <c r="D24504" s="57">
        <v>728</v>
      </c>
    </row>
    <row r="24505" spans="1:4">
      <c r="A24505" s="54">
        <v>39378</v>
      </c>
      <c r="B24505" s="54" t="s">
        <v>2105</v>
      </c>
      <c r="C24505" s="54">
        <v>49405</v>
      </c>
      <c r="D24505" s="57">
        <v>5823</v>
      </c>
    </row>
    <row r="24506" spans="1:4">
      <c r="A24506" s="54">
        <v>39379</v>
      </c>
      <c r="B24506" s="54" t="s">
        <v>2106</v>
      </c>
      <c r="C24506" s="54">
        <v>49406</v>
      </c>
      <c r="D24506" s="57">
        <v>5823</v>
      </c>
    </row>
    <row r="24507" spans="1:4">
      <c r="A24507" s="54">
        <v>39380</v>
      </c>
      <c r="B24507" s="54" t="s">
        <v>2107</v>
      </c>
      <c r="C24507" s="54">
        <v>49407</v>
      </c>
      <c r="D24507" s="57">
        <v>3891</v>
      </c>
    </row>
    <row r="24508" spans="1:4">
      <c r="A24508" s="54">
        <v>39381</v>
      </c>
      <c r="B24508" s="54" t="s">
        <v>3605</v>
      </c>
      <c r="C24508" s="54">
        <v>37239</v>
      </c>
      <c r="D24508" s="57">
        <v>22637</v>
      </c>
    </row>
    <row r="24509" spans="1:4">
      <c r="A24509" s="54">
        <v>39382</v>
      </c>
      <c r="B24509" s="54" t="s">
        <v>3606</v>
      </c>
      <c r="C24509" s="54">
        <v>37238</v>
      </c>
      <c r="D24509" s="57">
        <v>35252</v>
      </c>
    </row>
    <row r="24510" spans="1:4">
      <c r="A24510" s="54">
        <v>39383</v>
      </c>
      <c r="B24510" s="54" t="s">
        <v>3607</v>
      </c>
      <c r="C24510" s="54">
        <v>37237</v>
      </c>
      <c r="D24510" s="57">
        <v>22637</v>
      </c>
    </row>
    <row r="24511" spans="1:4">
      <c r="A24511" s="54">
        <v>39384</v>
      </c>
      <c r="B24511" s="54" t="s">
        <v>3608</v>
      </c>
      <c r="C24511" s="54">
        <v>37236</v>
      </c>
      <c r="D24511" s="57">
        <v>35252</v>
      </c>
    </row>
    <row r="24512" spans="1:4">
      <c r="A24512" s="54">
        <v>39385</v>
      </c>
      <c r="B24512" s="54" t="s">
        <v>3580</v>
      </c>
      <c r="C24512" s="54">
        <v>37243</v>
      </c>
      <c r="D24512" s="57">
        <v>42668</v>
      </c>
    </row>
    <row r="24513" spans="1:4">
      <c r="A24513" s="54">
        <v>39386</v>
      </c>
      <c r="B24513" s="54" t="s">
        <v>3609</v>
      </c>
      <c r="C24513" s="54">
        <v>37244</v>
      </c>
      <c r="D24513" s="57">
        <v>42668</v>
      </c>
    </row>
    <row r="24514" spans="1:4">
      <c r="A24514" s="54">
        <v>39387</v>
      </c>
      <c r="B24514" s="54" t="s">
        <v>3610</v>
      </c>
      <c r="C24514" s="54">
        <v>37242</v>
      </c>
      <c r="D24514" s="57">
        <v>42668</v>
      </c>
    </row>
    <row r="24515" spans="1:4">
      <c r="A24515" s="54">
        <v>39388</v>
      </c>
      <c r="B24515" s="54" t="s">
        <v>3611</v>
      </c>
      <c r="C24515" s="54">
        <v>37241</v>
      </c>
      <c r="D24515" s="57">
        <v>42668</v>
      </c>
    </row>
    <row r="24516" spans="1:4">
      <c r="A24516" s="54">
        <v>39571</v>
      </c>
      <c r="B24516" s="54" t="s">
        <v>2118</v>
      </c>
      <c r="C24516" s="54">
        <v>36500</v>
      </c>
      <c r="D24516" s="57">
        <v>1030</v>
      </c>
    </row>
    <row r="24517" spans="1:4">
      <c r="A24517" s="54">
        <v>39579</v>
      </c>
      <c r="B24517" s="54" t="s">
        <v>2121</v>
      </c>
      <c r="C24517" s="54">
        <v>33886</v>
      </c>
      <c r="D24517" s="57">
        <v>65844</v>
      </c>
    </row>
    <row r="24518" spans="1:4">
      <c r="A24518" s="54">
        <v>39580</v>
      </c>
      <c r="B24518" s="54" t="s">
        <v>2122</v>
      </c>
      <c r="C24518" s="54">
        <v>33884</v>
      </c>
      <c r="D24518" s="57">
        <v>12890</v>
      </c>
    </row>
    <row r="24519" spans="1:4">
      <c r="A24519" s="54">
        <v>39581</v>
      </c>
      <c r="B24519" s="54" t="s">
        <v>2123</v>
      </c>
      <c r="C24519" s="54">
        <v>33883</v>
      </c>
      <c r="D24519" s="57">
        <v>12890</v>
      </c>
    </row>
    <row r="24520" spans="1:4">
      <c r="A24520" s="54">
        <v>39582</v>
      </c>
      <c r="B24520" s="54" t="s">
        <v>2124</v>
      </c>
      <c r="C24520" s="54">
        <v>33881</v>
      </c>
      <c r="D24520" s="57">
        <v>65844</v>
      </c>
    </row>
    <row r="24521" spans="1:4">
      <c r="A24521" s="54">
        <v>39583</v>
      </c>
      <c r="B24521" s="54" t="s">
        <v>499</v>
      </c>
      <c r="C24521" s="54">
        <v>75959</v>
      </c>
      <c r="D24521" s="57">
        <v>9977</v>
      </c>
    </row>
    <row r="24522" spans="1:4">
      <c r="A24522" s="54">
        <v>39584</v>
      </c>
      <c r="B24522" s="54" t="s">
        <v>498</v>
      </c>
      <c r="C24522" s="54">
        <v>75958</v>
      </c>
      <c r="D24522" s="57">
        <v>9977</v>
      </c>
    </row>
    <row r="24523" spans="1:4">
      <c r="A24523" s="54">
        <v>39585</v>
      </c>
      <c r="B24523" s="54" t="s">
        <v>497</v>
      </c>
      <c r="C24523" s="54">
        <v>75957</v>
      </c>
      <c r="D24523" s="57">
        <v>9977</v>
      </c>
    </row>
    <row r="24524" spans="1:4">
      <c r="A24524" s="54">
        <v>39699</v>
      </c>
      <c r="B24524" s="54" t="s">
        <v>510</v>
      </c>
      <c r="C24524" s="54">
        <v>76380</v>
      </c>
      <c r="D24524" s="57">
        <v>2470</v>
      </c>
    </row>
    <row r="24525" spans="1:4">
      <c r="A24525" s="54">
        <v>39732</v>
      </c>
      <c r="B24525" s="54" t="s">
        <v>2174</v>
      </c>
      <c r="C24525" s="54">
        <v>37218</v>
      </c>
      <c r="D24525" s="57">
        <v>67354</v>
      </c>
    </row>
    <row r="24526" spans="1:4">
      <c r="A24526" s="54">
        <v>39733</v>
      </c>
      <c r="B24526" s="54" t="s">
        <v>2168</v>
      </c>
      <c r="C24526" s="54">
        <v>22510</v>
      </c>
      <c r="D24526" s="57">
        <v>17101</v>
      </c>
    </row>
    <row r="24527" spans="1:4">
      <c r="A24527" s="54">
        <v>39734</v>
      </c>
      <c r="B24527" s="54" t="s">
        <v>2169</v>
      </c>
      <c r="C24527" s="54">
        <v>22515</v>
      </c>
      <c r="D24527" s="57">
        <v>23906</v>
      </c>
    </row>
    <row r="24528" spans="1:4">
      <c r="A24528" s="54">
        <v>39736</v>
      </c>
      <c r="B24528" s="54" t="s">
        <v>2170</v>
      </c>
      <c r="C24528" s="54">
        <v>22514</v>
      </c>
      <c r="D24528" s="57">
        <v>32946</v>
      </c>
    </row>
    <row r="24529" spans="1:4">
      <c r="A24529" s="54">
        <v>39737</v>
      </c>
      <c r="B24529" s="54" t="s">
        <v>2171</v>
      </c>
      <c r="C24529" s="54">
        <v>22513</v>
      </c>
      <c r="D24529" s="57">
        <v>13397</v>
      </c>
    </row>
    <row r="24530" spans="1:4">
      <c r="A24530" s="54">
        <v>39738</v>
      </c>
      <c r="B24530" s="54" t="s">
        <v>2172</v>
      </c>
      <c r="C24530" s="54">
        <v>22512</v>
      </c>
      <c r="D24530" s="57">
        <v>17101</v>
      </c>
    </row>
    <row r="24531" spans="1:4">
      <c r="A24531" s="54">
        <v>39739</v>
      </c>
      <c r="B24531" s="54" t="s">
        <v>2173</v>
      </c>
      <c r="C24531" s="54">
        <v>22511</v>
      </c>
      <c r="D24531" s="57">
        <v>17101</v>
      </c>
    </row>
    <row r="24532" spans="1:4">
      <c r="A24532" s="54">
        <v>39952</v>
      </c>
      <c r="B24532" s="54" t="s">
        <v>2181</v>
      </c>
      <c r="C24532" s="54">
        <v>64620</v>
      </c>
      <c r="D24532" s="57">
        <v>5749</v>
      </c>
    </row>
    <row r="24533" spans="1:4">
      <c r="A24533" s="54">
        <v>39976</v>
      </c>
      <c r="B24533" s="54" t="s">
        <v>2189</v>
      </c>
      <c r="C24533" s="54">
        <v>33952</v>
      </c>
      <c r="D24533" s="57">
        <v>5870</v>
      </c>
    </row>
    <row r="24534" spans="1:4">
      <c r="A24534" s="54">
        <v>40014</v>
      </c>
      <c r="B24534" s="54" t="s">
        <v>1986</v>
      </c>
      <c r="C24534" s="54">
        <v>49083</v>
      </c>
      <c r="D24534" s="57">
        <v>7057</v>
      </c>
    </row>
    <row r="24535" spans="1:4">
      <c r="A24535" s="54">
        <v>40060</v>
      </c>
      <c r="B24535" s="54" t="s">
        <v>2214</v>
      </c>
      <c r="C24535" s="54">
        <v>33946</v>
      </c>
      <c r="D24535" s="57">
        <v>5870</v>
      </c>
    </row>
    <row r="24536" spans="1:4">
      <c r="A24536" s="54">
        <v>40061</v>
      </c>
      <c r="B24536" s="54" t="s">
        <v>2189</v>
      </c>
      <c r="C24536" s="54">
        <v>33952</v>
      </c>
      <c r="D24536" s="57">
        <v>5870</v>
      </c>
    </row>
    <row r="24537" spans="1:4">
      <c r="A24537" s="54">
        <v>40108</v>
      </c>
      <c r="B24537" s="54" t="s">
        <v>2223</v>
      </c>
      <c r="C24537" s="54">
        <v>61651</v>
      </c>
      <c r="D24537" s="57">
        <v>21019</v>
      </c>
    </row>
    <row r="24538" spans="1:4">
      <c r="A24538" s="54">
        <v>40109</v>
      </c>
      <c r="B24538" s="54" t="s">
        <v>2224</v>
      </c>
      <c r="C24538" s="54">
        <v>61650</v>
      </c>
      <c r="D24538" s="57">
        <v>21019</v>
      </c>
    </row>
    <row r="24539" spans="1:4">
      <c r="A24539" s="54">
        <v>40110</v>
      </c>
      <c r="B24539" s="54" t="s">
        <v>2225</v>
      </c>
      <c r="C24539" s="54">
        <v>47532</v>
      </c>
      <c r="D24539" s="57">
        <v>11580</v>
      </c>
    </row>
    <row r="24540" spans="1:4">
      <c r="A24540" s="54">
        <v>40111</v>
      </c>
      <c r="B24540" s="54" t="s">
        <v>2226</v>
      </c>
      <c r="C24540" s="54">
        <v>47531</v>
      </c>
      <c r="D24540" s="57">
        <v>6273</v>
      </c>
    </row>
    <row r="24541" spans="1:4">
      <c r="A24541" s="54">
        <v>40112</v>
      </c>
      <c r="B24541" s="54" t="s">
        <v>2227</v>
      </c>
      <c r="C24541" s="54">
        <v>47544</v>
      </c>
      <c r="D24541" s="57">
        <v>11755</v>
      </c>
    </row>
    <row r="24542" spans="1:4">
      <c r="A24542" s="54">
        <v>40113</v>
      </c>
      <c r="B24542" s="54" t="s">
        <v>2228</v>
      </c>
      <c r="C24542" s="54">
        <v>47541</v>
      </c>
      <c r="D24542" s="57">
        <v>21960</v>
      </c>
    </row>
    <row r="24543" spans="1:4">
      <c r="A24543" s="54">
        <v>40114</v>
      </c>
      <c r="B24543" s="54" t="s">
        <v>2229</v>
      </c>
      <c r="C24543" s="54">
        <v>47540</v>
      </c>
      <c r="D24543" s="57">
        <v>21960</v>
      </c>
    </row>
    <row r="24544" spans="1:4">
      <c r="A24544" s="54">
        <v>40115</v>
      </c>
      <c r="B24544" s="54" t="s">
        <v>2230</v>
      </c>
      <c r="C24544" s="54">
        <v>47539</v>
      </c>
      <c r="D24544" s="57">
        <v>21960</v>
      </c>
    </row>
    <row r="24545" spans="1:4">
      <c r="A24545" s="54">
        <v>40116</v>
      </c>
      <c r="B24545" s="54" t="s">
        <v>2231</v>
      </c>
      <c r="C24545" s="54">
        <v>47538</v>
      </c>
      <c r="D24545" s="57">
        <v>21960</v>
      </c>
    </row>
    <row r="24546" spans="1:4">
      <c r="A24546" s="54">
        <v>40117</v>
      </c>
      <c r="B24546" s="54" t="s">
        <v>2232</v>
      </c>
      <c r="C24546" s="54">
        <v>47537</v>
      </c>
      <c r="D24546" s="57">
        <v>2580</v>
      </c>
    </row>
    <row r="24547" spans="1:4">
      <c r="A24547" s="54">
        <v>40118</v>
      </c>
      <c r="B24547" s="54" t="s">
        <v>2233</v>
      </c>
      <c r="C24547" s="54">
        <v>47536</v>
      </c>
      <c r="D24547" s="57">
        <v>11614</v>
      </c>
    </row>
    <row r="24548" spans="1:4">
      <c r="A24548" s="54">
        <v>40119</v>
      </c>
      <c r="B24548" s="54" t="s">
        <v>2234</v>
      </c>
      <c r="C24548" s="54">
        <v>47535</v>
      </c>
      <c r="D24548" s="57">
        <v>11614</v>
      </c>
    </row>
    <row r="24549" spans="1:4">
      <c r="A24549" s="54">
        <v>40120</v>
      </c>
      <c r="B24549" s="54" t="s">
        <v>2235</v>
      </c>
      <c r="C24549" s="54">
        <v>47534</v>
      </c>
      <c r="D24549" s="57">
        <v>18716</v>
      </c>
    </row>
    <row r="24550" spans="1:4">
      <c r="A24550" s="54">
        <v>40121</v>
      </c>
      <c r="B24550" s="54" t="s">
        <v>2236</v>
      </c>
      <c r="C24550" s="54">
        <v>47533</v>
      </c>
      <c r="D24550" s="57">
        <v>18380</v>
      </c>
    </row>
    <row r="24551" spans="1:4">
      <c r="A24551" s="54">
        <v>40122</v>
      </c>
      <c r="B24551" s="54" t="s">
        <v>2237</v>
      </c>
      <c r="C24551" s="54">
        <v>37253</v>
      </c>
      <c r="D24551" s="57">
        <v>26282</v>
      </c>
    </row>
    <row r="24552" spans="1:4">
      <c r="A24552" s="54">
        <v>40123</v>
      </c>
      <c r="B24552" s="54" t="s">
        <v>2238</v>
      </c>
      <c r="C24552" s="54">
        <v>37252</v>
      </c>
      <c r="D24552" s="57">
        <v>26282</v>
      </c>
    </row>
    <row r="24553" spans="1:4">
      <c r="A24553" s="54">
        <v>40124</v>
      </c>
      <c r="B24553" s="54" t="s">
        <v>2239</v>
      </c>
      <c r="C24553" s="54">
        <v>50695</v>
      </c>
      <c r="D24553" s="57">
        <v>24871</v>
      </c>
    </row>
    <row r="24554" spans="1:4">
      <c r="A24554" s="54">
        <v>40125</v>
      </c>
      <c r="B24554" s="54" t="s">
        <v>2240</v>
      </c>
      <c r="C24554" s="54">
        <v>50695</v>
      </c>
      <c r="D24554" s="57">
        <v>24871</v>
      </c>
    </row>
    <row r="24555" spans="1:4">
      <c r="A24555" s="54">
        <v>40126</v>
      </c>
      <c r="B24555" s="54" t="s">
        <v>2241</v>
      </c>
      <c r="C24555" s="54">
        <v>50694</v>
      </c>
      <c r="D24555" s="57">
        <v>19344</v>
      </c>
    </row>
    <row r="24556" spans="1:4">
      <c r="A24556" s="54">
        <v>40127</v>
      </c>
      <c r="B24556" s="54" t="s">
        <v>2242</v>
      </c>
      <c r="C24556" s="54">
        <v>50694</v>
      </c>
      <c r="D24556" s="57">
        <v>19344</v>
      </c>
    </row>
    <row r="24557" spans="1:4">
      <c r="A24557" s="54">
        <v>40128</v>
      </c>
      <c r="B24557" s="54" t="s">
        <v>2243</v>
      </c>
      <c r="C24557" s="54">
        <v>50693</v>
      </c>
      <c r="D24557" s="57">
        <v>15096</v>
      </c>
    </row>
    <row r="24558" spans="1:4">
      <c r="A24558" s="54">
        <v>40129</v>
      </c>
      <c r="B24558" s="54" t="s">
        <v>2244</v>
      </c>
      <c r="C24558" s="54">
        <v>50693</v>
      </c>
      <c r="D24558" s="57">
        <v>15096</v>
      </c>
    </row>
    <row r="24559" spans="1:4">
      <c r="A24559" s="54">
        <v>40130</v>
      </c>
      <c r="B24559" s="54" t="s">
        <v>2245</v>
      </c>
      <c r="C24559" s="54">
        <v>50435</v>
      </c>
      <c r="D24559" s="57">
        <v>9174</v>
      </c>
    </row>
    <row r="24560" spans="1:4">
      <c r="A24560" s="54">
        <v>40131</v>
      </c>
      <c r="B24560" s="54" t="s">
        <v>2246</v>
      </c>
      <c r="C24560" s="54">
        <v>50435</v>
      </c>
      <c r="D24560" s="57">
        <v>9174</v>
      </c>
    </row>
    <row r="24561" spans="1:4">
      <c r="A24561" s="54">
        <v>40132</v>
      </c>
      <c r="B24561" s="54" t="s">
        <v>3613</v>
      </c>
      <c r="C24561" s="54">
        <v>50434</v>
      </c>
      <c r="D24561" s="57">
        <v>9174</v>
      </c>
    </row>
    <row r="24562" spans="1:4">
      <c r="A24562" s="54">
        <v>40133</v>
      </c>
      <c r="B24562" s="54" t="s">
        <v>3614</v>
      </c>
      <c r="C24562" s="54">
        <v>50433</v>
      </c>
      <c r="D24562" s="57">
        <v>13913</v>
      </c>
    </row>
    <row r="24563" spans="1:4">
      <c r="A24563" s="54">
        <v>40134</v>
      </c>
      <c r="B24563" s="54" t="s">
        <v>2221</v>
      </c>
      <c r="C24563" s="54">
        <v>50432</v>
      </c>
      <c r="D24563" s="57">
        <v>18880</v>
      </c>
    </row>
    <row r="24564" spans="1:4">
      <c r="A24564" s="54">
        <v>40135</v>
      </c>
      <c r="B24564" s="54" t="s">
        <v>2222</v>
      </c>
      <c r="C24564" s="54">
        <v>50432</v>
      </c>
      <c r="D24564" s="57">
        <v>18880</v>
      </c>
    </row>
    <row r="24565" spans="1:4">
      <c r="A24565" s="54">
        <v>40136</v>
      </c>
      <c r="B24565" s="54" t="s">
        <v>2247</v>
      </c>
      <c r="C24565" s="54">
        <v>50431</v>
      </c>
      <c r="D24565" s="57">
        <v>5923</v>
      </c>
    </row>
    <row r="24566" spans="1:4">
      <c r="A24566" s="54">
        <v>40137</v>
      </c>
      <c r="B24566" s="54" t="s">
        <v>2248</v>
      </c>
      <c r="C24566" s="54">
        <v>50431</v>
      </c>
      <c r="D24566" s="57">
        <v>5923</v>
      </c>
    </row>
    <row r="24567" spans="1:4">
      <c r="A24567" s="54">
        <v>40138</v>
      </c>
      <c r="B24567" s="54" t="s">
        <v>2249</v>
      </c>
      <c r="C24567" s="54">
        <v>50430</v>
      </c>
      <c r="D24567" s="57">
        <v>10187</v>
      </c>
    </row>
    <row r="24568" spans="1:4">
      <c r="A24568" s="54">
        <v>40139</v>
      </c>
      <c r="B24568" s="54" t="s">
        <v>2250</v>
      </c>
      <c r="C24568" s="54">
        <v>50430</v>
      </c>
      <c r="D24568" s="57">
        <v>10187</v>
      </c>
    </row>
    <row r="24569" spans="1:4">
      <c r="A24569" s="54">
        <v>40184</v>
      </c>
      <c r="B24569" s="54" t="s">
        <v>24590</v>
      </c>
      <c r="C24569" s="54">
        <v>61645</v>
      </c>
      <c r="D24569" s="57">
        <v>93168</v>
      </c>
    </row>
    <row r="24570" spans="1:4">
      <c r="A24570" s="54">
        <v>40185</v>
      </c>
      <c r="B24570" s="54" t="s">
        <v>2267</v>
      </c>
      <c r="C24570" s="54">
        <v>47543</v>
      </c>
      <c r="D24570" s="57">
        <v>14841</v>
      </c>
    </row>
    <row r="24571" spans="1:4">
      <c r="A24571" s="54">
        <v>40186</v>
      </c>
      <c r="B24571" s="54" t="s">
        <v>2268</v>
      </c>
      <c r="C24571" s="54">
        <v>47542</v>
      </c>
      <c r="D24571" s="57">
        <v>14841</v>
      </c>
    </row>
    <row r="24572" spans="1:4">
      <c r="A24572" s="54">
        <v>40299</v>
      </c>
      <c r="B24572" s="54" t="s">
        <v>1853</v>
      </c>
      <c r="C24572" s="54">
        <v>36002</v>
      </c>
      <c r="D24572" s="57">
        <v>1699</v>
      </c>
    </row>
    <row r="24573" spans="1:4">
      <c r="A24573" s="54">
        <v>40300</v>
      </c>
      <c r="B24573" s="54" t="s">
        <v>547</v>
      </c>
      <c r="C24573" s="54">
        <v>76942</v>
      </c>
      <c r="D24573" s="57">
        <v>2664</v>
      </c>
    </row>
    <row r="24574" spans="1:4">
      <c r="A24574" s="54">
        <v>40303</v>
      </c>
      <c r="B24574" s="54" t="s">
        <v>1887</v>
      </c>
      <c r="C24574" s="54">
        <v>93451</v>
      </c>
      <c r="D24574" s="57">
        <v>23781</v>
      </c>
    </row>
    <row r="24575" spans="1:4">
      <c r="A24575" s="54">
        <v>40393</v>
      </c>
      <c r="B24575" s="54" t="s">
        <v>4051</v>
      </c>
      <c r="C24575" s="54">
        <v>36907</v>
      </c>
      <c r="D24575" s="57">
        <v>24144</v>
      </c>
    </row>
    <row r="24576" spans="1:4">
      <c r="A24576" s="54">
        <v>40394</v>
      </c>
      <c r="B24576" s="54" t="s">
        <v>4052</v>
      </c>
      <c r="C24576" s="54">
        <v>36909</v>
      </c>
      <c r="D24576" s="57">
        <v>42668</v>
      </c>
    </row>
    <row r="24577" spans="1:4">
      <c r="A24577" s="54">
        <v>40395</v>
      </c>
      <c r="B24577" s="54" t="s">
        <v>2338</v>
      </c>
      <c r="C24577" s="54">
        <v>62321</v>
      </c>
      <c r="D24577" s="57">
        <v>3335</v>
      </c>
    </row>
    <row r="24578" spans="1:4">
      <c r="A24578" s="54">
        <v>40396</v>
      </c>
      <c r="B24578" s="54" t="s">
        <v>2339</v>
      </c>
      <c r="C24578" s="54">
        <v>62320</v>
      </c>
      <c r="D24578" s="57">
        <v>3335</v>
      </c>
    </row>
    <row r="24579" spans="1:4">
      <c r="A24579" s="54">
        <v>40397</v>
      </c>
      <c r="B24579" s="54" t="s">
        <v>2340</v>
      </c>
      <c r="C24579" s="54">
        <v>62323</v>
      </c>
      <c r="D24579" s="57">
        <v>3335</v>
      </c>
    </row>
    <row r="24580" spans="1:4">
      <c r="A24580" s="54">
        <v>40398</v>
      </c>
      <c r="B24580" s="54" t="s">
        <v>2341</v>
      </c>
      <c r="C24580" s="54">
        <v>62322</v>
      </c>
      <c r="D24580" s="57">
        <v>3335</v>
      </c>
    </row>
    <row r="24581" spans="1:4">
      <c r="A24581" s="54">
        <v>40399</v>
      </c>
      <c r="B24581" s="54" t="s">
        <v>2342</v>
      </c>
      <c r="C24581" s="54">
        <v>62325</v>
      </c>
      <c r="D24581" s="57">
        <v>4203</v>
      </c>
    </row>
    <row r="24582" spans="1:4">
      <c r="A24582" s="54">
        <v>40400</v>
      </c>
      <c r="B24582" s="54" t="s">
        <v>2343</v>
      </c>
      <c r="C24582" s="54">
        <v>62324</v>
      </c>
      <c r="D24582" s="57">
        <v>4203</v>
      </c>
    </row>
    <row r="24583" spans="1:4">
      <c r="A24583" s="54">
        <v>40401</v>
      </c>
      <c r="B24583" s="54" t="s">
        <v>2344</v>
      </c>
      <c r="C24583" s="54">
        <v>62327</v>
      </c>
      <c r="D24583" s="57">
        <v>4203</v>
      </c>
    </row>
    <row r="24584" spans="1:4">
      <c r="A24584" s="54">
        <v>40402</v>
      </c>
      <c r="B24584" s="54" t="s">
        <v>2345</v>
      </c>
      <c r="C24584" s="54">
        <v>62326</v>
      </c>
      <c r="D24584" s="57">
        <v>4203</v>
      </c>
    </row>
    <row r="24585" spans="1:4">
      <c r="A24585" s="54">
        <v>40403</v>
      </c>
      <c r="B24585" s="54" t="s">
        <v>4053</v>
      </c>
      <c r="C24585" s="54">
        <v>36901</v>
      </c>
      <c r="D24585" s="57">
        <v>4862</v>
      </c>
    </row>
    <row r="24586" spans="1:4">
      <c r="A24586" s="54">
        <v>40404</v>
      </c>
      <c r="B24586" s="54" t="s">
        <v>4054</v>
      </c>
      <c r="C24586" s="54">
        <v>36902</v>
      </c>
      <c r="D24586" s="57">
        <v>38627</v>
      </c>
    </row>
    <row r="24587" spans="1:4">
      <c r="A24587" s="54">
        <v>40405</v>
      </c>
      <c r="B24587" s="54" t="s">
        <v>4055</v>
      </c>
      <c r="C24587" s="54">
        <v>36903</v>
      </c>
      <c r="D24587" s="57">
        <v>45800</v>
      </c>
    </row>
    <row r="24588" spans="1:4">
      <c r="A24588" s="54">
        <v>40406</v>
      </c>
      <c r="B24588" s="54" t="s">
        <v>1433</v>
      </c>
      <c r="C24588" s="54">
        <v>99152</v>
      </c>
      <c r="D24588" s="57">
        <v>1465</v>
      </c>
    </row>
    <row r="24589" spans="1:4">
      <c r="A24589" s="54">
        <v>40407</v>
      </c>
      <c r="B24589" s="54" t="s">
        <v>1434</v>
      </c>
      <c r="C24589" s="54">
        <v>99153</v>
      </c>
      <c r="D24589" s="57">
        <v>734</v>
      </c>
    </row>
    <row r="24590" spans="1:4">
      <c r="A24590" s="54">
        <v>40408</v>
      </c>
      <c r="B24590" s="54" t="s">
        <v>4056</v>
      </c>
      <c r="C24590" s="54">
        <v>36908</v>
      </c>
      <c r="D24590" s="57">
        <v>28626</v>
      </c>
    </row>
    <row r="24591" spans="1:4">
      <c r="A24591" s="54">
        <v>40409</v>
      </c>
      <c r="B24591" s="54" t="s">
        <v>4057</v>
      </c>
      <c r="C24591" s="54">
        <v>36904</v>
      </c>
      <c r="D24591" s="57">
        <v>29006</v>
      </c>
    </row>
    <row r="24592" spans="1:4">
      <c r="A24592" s="54">
        <v>40410</v>
      </c>
      <c r="B24592" s="54" t="s">
        <v>4058</v>
      </c>
      <c r="C24592" s="54">
        <v>36905</v>
      </c>
      <c r="D24592" s="57">
        <v>53968</v>
      </c>
    </row>
    <row r="24593" spans="1:4">
      <c r="A24593" s="54">
        <v>40411</v>
      </c>
      <c r="B24593" s="54" t="s">
        <v>4059</v>
      </c>
      <c r="C24593" s="54">
        <v>36906</v>
      </c>
      <c r="D24593" s="57">
        <v>72011</v>
      </c>
    </row>
    <row r="24594" spans="1:4">
      <c r="A24594" s="54">
        <v>40412</v>
      </c>
      <c r="B24594" s="54" t="s">
        <v>3617</v>
      </c>
      <c r="C24594" s="54">
        <v>37248</v>
      </c>
      <c r="D24594" s="57">
        <v>25533</v>
      </c>
    </row>
    <row r="24595" spans="1:4">
      <c r="A24595" s="54">
        <v>40413</v>
      </c>
      <c r="B24595" s="54" t="s">
        <v>3618</v>
      </c>
      <c r="C24595" s="54">
        <v>37249</v>
      </c>
      <c r="D24595" s="57">
        <v>15935</v>
      </c>
    </row>
    <row r="24596" spans="1:4">
      <c r="A24596" s="54">
        <v>40414</v>
      </c>
      <c r="B24596" s="54" t="s">
        <v>3619</v>
      </c>
      <c r="C24596" s="54">
        <v>37246</v>
      </c>
      <c r="D24596" s="57">
        <v>26084</v>
      </c>
    </row>
    <row r="24597" spans="1:4">
      <c r="A24597" s="54">
        <v>40415</v>
      </c>
      <c r="B24597" s="54" t="s">
        <v>3620</v>
      </c>
      <c r="C24597" s="54">
        <v>37247</v>
      </c>
      <c r="D24597" s="57">
        <v>16273</v>
      </c>
    </row>
    <row r="24598" spans="1:4">
      <c r="A24598" s="54">
        <v>40530</v>
      </c>
      <c r="B24598" s="54" t="s">
        <v>2386</v>
      </c>
      <c r="C24598" s="54">
        <v>62290</v>
      </c>
      <c r="D24598" s="57">
        <v>4203</v>
      </c>
    </row>
    <row r="24599" spans="1:4">
      <c r="A24599" s="54">
        <v>40531</v>
      </c>
      <c r="B24599" s="54" t="s">
        <v>2387</v>
      </c>
      <c r="C24599" s="54">
        <v>62291</v>
      </c>
      <c r="D24599" s="57">
        <v>4203</v>
      </c>
    </row>
    <row r="24600" spans="1:4">
      <c r="A24600" s="54">
        <v>40538</v>
      </c>
      <c r="B24600" s="54" t="s">
        <v>240</v>
      </c>
      <c r="C24600" s="54">
        <v>72295</v>
      </c>
      <c r="D24600" s="57">
        <v>22375</v>
      </c>
    </row>
    <row r="24601" spans="1:4">
      <c r="A24601" s="54">
        <v>40539</v>
      </c>
      <c r="B24601" s="54" t="s">
        <v>239</v>
      </c>
      <c r="C24601" s="54">
        <v>72285</v>
      </c>
      <c r="D24601" s="57">
        <v>22375</v>
      </c>
    </row>
    <row r="24602" spans="1:4">
      <c r="A24602" s="54">
        <v>40578</v>
      </c>
      <c r="B24602" s="54" t="s">
        <v>629</v>
      </c>
      <c r="C24602" s="54">
        <v>79445</v>
      </c>
      <c r="D24602" s="57">
        <v>1287</v>
      </c>
    </row>
    <row r="24603" spans="1:4">
      <c r="A24603" s="54">
        <v>40600</v>
      </c>
      <c r="B24603" s="54" t="s">
        <v>2420</v>
      </c>
      <c r="C24603" s="54">
        <v>37607</v>
      </c>
      <c r="D24603" s="57">
        <v>11638</v>
      </c>
    </row>
    <row r="24604" spans="1:4">
      <c r="A24604" s="54">
        <v>40645</v>
      </c>
      <c r="B24604" s="54" t="s">
        <v>24533</v>
      </c>
      <c r="C24604" s="54">
        <v>20982</v>
      </c>
      <c r="D24604" s="57">
        <v>29669</v>
      </c>
    </row>
    <row r="24605" spans="1:4">
      <c r="A24605" s="54">
        <v>40749</v>
      </c>
      <c r="B24605" s="54" t="s">
        <v>24591</v>
      </c>
      <c r="C24605" s="54">
        <v>34713</v>
      </c>
      <c r="D24605" s="57">
        <v>1755</v>
      </c>
    </row>
    <row r="24606" spans="1:4">
      <c r="A24606" s="54">
        <v>40750</v>
      </c>
      <c r="B24606" s="54" t="s">
        <v>24592</v>
      </c>
      <c r="C24606" s="54">
        <v>34704</v>
      </c>
      <c r="D24606" s="57">
        <v>103786</v>
      </c>
    </row>
    <row r="24607" spans="1:4">
      <c r="A24607" s="54">
        <v>40751</v>
      </c>
      <c r="B24607" s="54" t="s">
        <v>24593</v>
      </c>
      <c r="C24607" s="54">
        <v>34703</v>
      </c>
      <c r="D24607" s="57">
        <v>103786</v>
      </c>
    </row>
    <row r="24608" spans="1:4">
      <c r="A24608" s="54">
        <v>40752</v>
      </c>
      <c r="B24608" s="54" t="s">
        <v>24594</v>
      </c>
      <c r="C24608" s="54">
        <v>34706</v>
      </c>
      <c r="D24608" s="57">
        <v>103786</v>
      </c>
    </row>
    <row r="24609" spans="1:4">
      <c r="A24609" s="54">
        <v>40753</v>
      </c>
      <c r="B24609" s="54" t="s">
        <v>24595</v>
      </c>
      <c r="C24609" s="54">
        <v>34705</v>
      </c>
      <c r="D24609" s="57">
        <v>103786</v>
      </c>
    </row>
    <row r="24610" spans="1:4">
      <c r="A24610" s="54">
        <v>40831</v>
      </c>
      <c r="B24610" s="54" t="s">
        <v>24596</v>
      </c>
      <c r="C24610" s="54">
        <v>34709</v>
      </c>
      <c r="D24610" s="57">
        <v>30083</v>
      </c>
    </row>
    <row r="24611" spans="1:4">
      <c r="A24611" s="54">
        <v>40839</v>
      </c>
      <c r="B24611" s="54" t="s">
        <v>1883</v>
      </c>
      <c r="C24611" s="54">
        <v>32561</v>
      </c>
      <c r="D24611" s="57">
        <v>3316</v>
      </c>
    </row>
    <row r="24612" spans="1:4">
      <c r="A24612" s="54">
        <v>40890</v>
      </c>
      <c r="B24612" s="54" t="s">
        <v>1986</v>
      </c>
      <c r="C24612" s="54">
        <v>49083</v>
      </c>
      <c r="D24612" s="57">
        <v>7057</v>
      </c>
    </row>
    <row r="24613" spans="1:4">
      <c r="A24613" s="54">
        <v>40891</v>
      </c>
      <c r="B24613" s="54" t="s">
        <v>1987</v>
      </c>
      <c r="C24613" s="54">
        <v>49082</v>
      </c>
      <c r="D24613" s="57">
        <v>3061</v>
      </c>
    </row>
    <row r="24614" spans="1:4">
      <c r="A24614" s="54">
        <v>40900</v>
      </c>
      <c r="B24614" s="54" t="s">
        <v>3641</v>
      </c>
      <c r="C24614" s="54">
        <v>64421</v>
      </c>
      <c r="D24614" s="57">
        <v>4001</v>
      </c>
    </row>
    <row r="24615" spans="1:4">
      <c r="A24615" s="54">
        <v>40901</v>
      </c>
      <c r="B24615" s="54" t="s">
        <v>1887</v>
      </c>
      <c r="C24615" s="54">
        <v>93451</v>
      </c>
      <c r="D24615" s="57">
        <v>23781</v>
      </c>
    </row>
    <row r="24616" spans="1:4">
      <c r="A24616" s="54">
        <v>40902</v>
      </c>
      <c r="B24616" s="54" t="s">
        <v>3642</v>
      </c>
      <c r="C24616" s="54">
        <v>34712</v>
      </c>
      <c r="D24616" s="57">
        <v>2757</v>
      </c>
    </row>
    <row r="24617" spans="1:4">
      <c r="A24617" s="54">
        <v>40909</v>
      </c>
      <c r="B24617" s="54" t="s">
        <v>24540</v>
      </c>
      <c r="C24617" s="54">
        <v>36573</v>
      </c>
      <c r="D24617" s="57">
        <v>12130</v>
      </c>
    </row>
    <row r="24618" spans="1:4">
      <c r="A24618" s="54">
        <v>41013</v>
      </c>
      <c r="B24618" s="54" t="s">
        <v>3684</v>
      </c>
      <c r="C24618" s="54">
        <v>32552</v>
      </c>
      <c r="D24618" s="57">
        <v>3769</v>
      </c>
    </row>
    <row r="24619" spans="1:4">
      <c r="A24619" s="54">
        <v>41122</v>
      </c>
      <c r="B24619" s="54" t="s">
        <v>2289</v>
      </c>
      <c r="C24619" s="54">
        <v>38220</v>
      </c>
      <c r="D24619" s="57">
        <v>6684</v>
      </c>
    </row>
    <row r="24620" spans="1:4">
      <c r="A24620" s="54">
        <v>41123</v>
      </c>
      <c r="B24620" s="54" t="s">
        <v>24539</v>
      </c>
      <c r="C24620" s="54">
        <v>38221</v>
      </c>
      <c r="D24620" s="57">
        <v>6684</v>
      </c>
    </row>
    <row r="24621" spans="1:4">
      <c r="A24621" s="54">
        <v>41124</v>
      </c>
      <c r="B24621" s="54" t="s">
        <v>24538</v>
      </c>
      <c r="C24621" s="54">
        <v>38222</v>
      </c>
      <c r="D24621" s="57">
        <v>8018</v>
      </c>
    </row>
    <row r="24622" spans="1:4">
      <c r="A24622" s="54">
        <v>41192</v>
      </c>
      <c r="B24622" s="54" t="s">
        <v>3751</v>
      </c>
      <c r="C24622" s="54">
        <v>33016</v>
      </c>
      <c r="D24622" s="57">
        <v>6424</v>
      </c>
    </row>
    <row r="24623" spans="1:4">
      <c r="A24623" s="54">
        <v>41193</v>
      </c>
      <c r="B24623" s="54" t="s">
        <v>24597</v>
      </c>
      <c r="C24623" s="54">
        <v>33017</v>
      </c>
      <c r="D24623" s="57">
        <v>6424</v>
      </c>
    </row>
    <row r="24624" spans="1:4">
      <c r="A24624" s="54">
        <v>41194</v>
      </c>
      <c r="B24624" s="54" t="s">
        <v>24598</v>
      </c>
      <c r="C24624" s="54">
        <v>33018</v>
      </c>
      <c r="D24624" s="57">
        <v>6424</v>
      </c>
    </row>
    <row r="24625" spans="1:4">
      <c r="A24625" s="54">
        <v>41195</v>
      </c>
      <c r="B24625" s="54" t="s">
        <v>3749</v>
      </c>
      <c r="C24625" s="54">
        <v>62328</v>
      </c>
      <c r="D24625" s="57">
        <v>3639</v>
      </c>
    </row>
    <row r="24626" spans="1:4">
      <c r="A24626" s="54">
        <v>41196</v>
      </c>
      <c r="B24626" s="54" t="s">
        <v>3750</v>
      </c>
      <c r="C24626" s="54">
        <v>62329</v>
      </c>
      <c r="D24626" s="57">
        <v>3639</v>
      </c>
    </row>
    <row r="24627" spans="1:4">
      <c r="A24627" s="54">
        <v>41265</v>
      </c>
      <c r="B24627" s="54" t="s">
        <v>24540</v>
      </c>
      <c r="C24627" s="54">
        <v>36573</v>
      </c>
      <c r="D24627" s="57">
        <v>10904</v>
      </c>
    </row>
    <row r="24628" spans="1:4">
      <c r="A24628" s="54">
        <v>41344</v>
      </c>
      <c r="B24628" s="54" t="s">
        <v>467</v>
      </c>
      <c r="C24628" s="54">
        <v>75746</v>
      </c>
      <c r="D24628" s="57">
        <v>10904</v>
      </c>
    </row>
    <row r="24629" spans="1:4">
      <c r="A24629" s="54">
        <v>41387</v>
      </c>
      <c r="B24629" s="54" t="s">
        <v>24545</v>
      </c>
      <c r="C24629" s="54">
        <v>10030</v>
      </c>
      <c r="D24629" s="57">
        <v>4080</v>
      </c>
    </row>
    <row r="24630" spans="1:4">
      <c r="A24630" s="54">
        <v>41399</v>
      </c>
      <c r="B24630" s="54" t="s">
        <v>545</v>
      </c>
      <c r="C24630" s="54">
        <v>76937</v>
      </c>
      <c r="D24630" s="57">
        <v>4533</v>
      </c>
    </row>
    <row r="24631" spans="1:4">
      <c r="A24631" s="54">
        <v>41464</v>
      </c>
      <c r="B24631" s="54" t="s">
        <v>629</v>
      </c>
      <c r="C24631" s="54">
        <v>79445</v>
      </c>
      <c r="D24631" s="57">
        <v>1467</v>
      </c>
    </row>
    <row r="24632" spans="1:4">
      <c r="A24632" s="54">
        <v>41474</v>
      </c>
      <c r="B24632" s="54" t="s">
        <v>4048</v>
      </c>
      <c r="C24632" s="54">
        <v>32408</v>
      </c>
      <c r="D24632" s="57">
        <v>15311</v>
      </c>
    </row>
    <row r="24633" spans="1:4">
      <c r="A24633" s="54">
        <v>41487</v>
      </c>
      <c r="B24633" s="54" t="s">
        <v>4049</v>
      </c>
      <c r="C24633" s="54">
        <v>76145</v>
      </c>
      <c r="D24633" s="57">
        <v>519</v>
      </c>
    </row>
    <row r="24634" spans="1:4">
      <c r="A24634" s="54">
        <v>41496</v>
      </c>
      <c r="B24634" s="54" t="s">
        <v>1865</v>
      </c>
      <c r="D24634" s="57">
        <v>37605</v>
      </c>
    </row>
    <row r="24635" spans="1:4">
      <c r="A24635" s="54">
        <v>431248</v>
      </c>
      <c r="B24635" s="54" t="s">
        <v>118</v>
      </c>
      <c r="C24635" s="54">
        <v>36000</v>
      </c>
      <c r="D24635" s="57">
        <v>14286</v>
      </c>
    </row>
    <row r="24636" spans="1:4">
      <c r="A24636" s="54">
        <v>496000</v>
      </c>
      <c r="B24636" s="54" t="s">
        <v>2700</v>
      </c>
      <c r="C24636" s="54">
        <v>36011</v>
      </c>
      <c r="D24636" s="57">
        <v>8177</v>
      </c>
    </row>
    <row r="24637" spans="1:4">
      <c r="A24637" s="54">
        <v>496002</v>
      </c>
      <c r="B24637" s="54" t="s">
        <v>2656</v>
      </c>
      <c r="C24637" s="54">
        <v>36215</v>
      </c>
      <c r="D24637" s="57">
        <v>8177</v>
      </c>
    </row>
    <row r="24638" spans="1:4">
      <c r="A24638" s="54">
        <v>496004</v>
      </c>
      <c r="B24638" s="54" t="s">
        <v>2660</v>
      </c>
      <c r="C24638" s="54">
        <v>36245</v>
      </c>
      <c r="D24638" s="57">
        <v>8177</v>
      </c>
    </row>
    <row r="24639" spans="1:4">
      <c r="A24639" s="54">
        <v>496006</v>
      </c>
      <c r="B24639" s="54" t="s">
        <v>2657</v>
      </c>
      <c r="C24639" s="54">
        <v>36216</v>
      </c>
      <c r="D24639" s="57">
        <v>8659</v>
      </c>
    </row>
    <row r="24640" spans="1:4">
      <c r="A24640" s="54">
        <v>496008</v>
      </c>
      <c r="B24640" s="54" t="s">
        <v>2661</v>
      </c>
      <c r="C24640" s="54">
        <v>36246</v>
      </c>
      <c r="D24640" s="57">
        <v>8659</v>
      </c>
    </row>
    <row r="24641" spans="1:4">
      <c r="A24641" s="54">
        <v>496010</v>
      </c>
      <c r="B24641" s="54" t="s">
        <v>2658</v>
      </c>
      <c r="C24641" s="54">
        <v>36217</v>
      </c>
      <c r="D24641" s="57">
        <v>9138</v>
      </c>
    </row>
    <row r="24642" spans="1:4">
      <c r="A24642" s="54">
        <v>496012</v>
      </c>
      <c r="B24642" s="54" t="s">
        <v>2662</v>
      </c>
      <c r="C24642" s="54">
        <v>36247</v>
      </c>
      <c r="D24642" s="57">
        <v>9138</v>
      </c>
    </row>
    <row r="24643" spans="1:4">
      <c r="A24643" s="54">
        <v>496022</v>
      </c>
      <c r="B24643" s="54" t="s">
        <v>502</v>
      </c>
      <c r="C24643" s="54">
        <v>75989</v>
      </c>
      <c r="D24643" s="57">
        <v>1701</v>
      </c>
    </row>
    <row r="24644" spans="1:4">
      <c r="A24644" s="54">
        <v>496024</v>
      </c>
      <c r="B24644" s="54" t="s">
        <v>2659</v>
      </c>
      <c r="C24644" s="54">
        <v>36218</v>
      </c>
      <c r="D24644" s="57">
        <v>9138</v>
      </c>
    </row>
    <row r="24645" spans="1:4">
      <c r="A24645" s="54">
        <v>496028</v>
      </c>
      <c r="B24645" s="54" t="s">
        <v>451</v>
      </c>
      <c r="C24645" s="54">
        <v>75625</v>
      </c>
      <c r="D24645" s="57">
        <v>15531</v>
      </c>
    </row>
    <row r="24646" spans="1:4">
      <c r="A24646" s="54">
        <v>496050</v>
      </c>
      <c r="B24646" s="54" t="s">
        <v>458</v>
      </c>
      <c r="C24646" s="54">
        <v>75716</v>
      </c>
      <c r="D24646" s="57">
        <v>10906</v>
      </c>
    </row>
    <row r="24647" spans="1:4">
      <c r="A24647" s="54">
        <v>496058</v>
      </c>
      <c r="B24647" s="54" t="s">
        <v>493</v>
      </c>
      <c r="C24647" s="54">
        <v>75898</v>
      </c>
      <c r="D24647" s="57">
        <v>9246</v>
      </c>
    </row>
    <row r="24648" spans="1:4">
      <c r="A24648" s="54">
        <v>496066</v>
      </c>
      <c r="B24648" s="54" t="s">
        <v>462</v>
      </c>
      <c r="C24648" s="54">
        <v>75736</v>
      </c>
      <c r="D24648" s="57">
        <v>5590</v>
      </c>
    </row>
    <row r="24649" spans="1:4">
      <c r="A24649" s="54">
        <v>496068</v>
      </c>
      <c r="B24649" s="54" t="s">
        <v>466</v>
      </c>
      <c r="C24649" s="54">
        <v>75743</v>
      </c>
      <c r="D24649" s="57">
        <v>13544</v>
      </c>
    </row>
    <row r="24650" spans="1:4">
      <c r="A24650" s="54">
        <v>496076</v>
      </c>
      <c r="B24650" s="54" t="s">
        <v>454</v>
      </c>
      <c r="C24650" s="54">
        <v>75705</v>
      </c>
      <c r="D24650" s="57">
        <v>5510</v>
      </c>
    </row>
    <row r="24651" spans="1:4">
      <c r="A24651" s="54">
        <v>496082</v>
      </c>
      <c r="B24651" s="54" t="s">
        <v>450</v>
      </c>
      <c r="C24651" s="54">
        <v>75605</v>
      </c>
      <c r="D24651" s="57">
        <v>7651</v>
      </c>
    </row>
    <row r="24652" spans="1:4">
      <c r="A24652" s="54">
        <v>496088</v>
      </c>
      <c r="B24652" s="54" t="s">
        <v>469</v>
      </c>
      <c r="C24652" s="54">
        <v>75774</v>
      </c>
      <c r="D24652" s="57">
        <v>5867</v>
      </c>
    </row>
    <row r="24653" spans="1:4">
      <c r="A24653" s="54">
        <v>496090</v>
      </c>
      <c r="B24653" s="54" t="s">
        <v>459</v>
      </c>
      <c r="C24653" s="54">
        <v>75726</v>
      </c>
      <c r="D24653" s="57">
        <v>15531</v>
      </c>
    </row>
    <row r="24654" spans="1:4">
      <c r="A24654" s="54">
        <v>496096</v>
      </c>
      <c r="B24654" s="54" t="s">
        <v>452</v>
      </c>
      <c r="C24654" s="54">
        <v>75630</v>
      </c>
      <c r="D24654" s="57">
        <v>14053</v>
      </c>
    </row>
    <row r="24655" spans="1:4">
      <c r="A24655" s="54">
        <v>496104</v>
      </c>
      <c r="B24655" s="54" t="s">
        <v>2701</v>
      </c>
      <c r="D24655" s="57">
        <v>28172</v>
      </c>
    </row>
    <row r="24656" spans="1:4">
      <c r="A24656" s="54">
        <v>496116</v>
      </c>
      <c r="B24656" s="54" t="s">
        <v>2702</v>
      </c>
      <c r="D24656" s="57">
        <v>28172</v>
      </c>
    </row>
    <row r="24657" spans="1:4">
      <c r="A24657" s="54">
        <v>496122</v>
      </c>
      <c r="B24657" s="54" t="s">
        <v>2703</v>
      </c>
      <c r="D24657" s="57">
        <v>32211</v>
      </c>
    </row>
    <row r="24658" spans="1:4">
      <c r="A24658" s="54">
        <v>496124</v>
      </c>
      <c r="B24658" s="54" t="s">
        <v>2704</v>
      </c>
      <c r="D24658" s="57">
        <v>35583</v>
      </c>
    </row>
    <row r="24659" spans="1:4">
      <c r="A24659" s="54">
        <v>496126</v>
      </c>
      <c r="B24659" s="54" t="s">
        <v>2705</v>
      </c>
      <c r="D24659" s="57">
        <v>28172</v>
      </c>
    </row>
    <row r="24660" spans="1:4">
      <c r="A24660" s="54">
        <v>496128</v>
      </c>
      <c r="B24660" s="54" t="s">
        <v>2706</v>
      </c>
      <c r="D24660" s="57">
        <v>28172</v>
      </c>
    </row>
    <row r="24661" spans="1:4">
      <c r="A24661" s="54">
        <v>496132</v>
      </c>
      <c r="B24661" s="54" t="s">
        <v>2707</v>
      </c>
      <c r="D24661" s="57">
        <v>35583</v>
      </c>
    </row>
    <row r="24662" spans="1:4">
      <c r="A24662" s="54">
        <v>496134</v>
      </c>
      <c r="B24662" s="54" t="s">
        <v>24599</v>
      </c>
      <c r="C24662" s="54">
        <v>47556</v>
      </c>
      <c r="D24662" s="57">
        <v>11937</v>
      </c>
    </row>
    <row r="24663" spans="1:4">
      <c r="A24663" s="54">
        <v>496136</v>
      </c>
      <c r="B24663" s="54" t="s">
        <v>24600</v>
      </c>
      <c r="C24663" s="54">
        <v>47555</v>
      </c>
      <c r="D24663" s="57">
        <v>11937</v>
      </c>
    </row>
    <row r="24664" spans="1:4">
      <c r="A24664" s="54">
        <v>496140</v>
      </c>
      <c r="B24664" s="54" t="s">
        <v>436</v>
      </c>
      <c r="C24664" s="54">
        <v>74363</v>
      </c>
      <c r="D24664" s="57">
        <v>2902</v>
      </c>
    </row>
    <row r="24665" spans="1:4">
      <c r="A24665" s="54">
        <v>496150</v>
      </c>
      <c r="B24665" s="54" t="s">
        <v>1542</v>
      </c>
      <c r="C24665" s="54">
        <v>36200</v>
      </c>
      <c r="D24665" s="57">
        <v>7708</v>
      </c>
    </row>
    <row r="24666" spans="1:4">
      <c r="A24666" s="54">
        <v>496152</v>
      </c>
      <c r="B24666" s="54" t="s">
        <v>1635</v>
      </c>
      <c r="C24666" s="54">
        <v>36010</v>
      </c>
      <c r="D24666" s="57">
        <v>2535</v>
      </c>
    </row>
    <row r="24667" spans="1:4">
      <c r="A24667" s="54">
        <v>496160</v>
      </c>
      <c r="B24667" s="54" t="s">
        <v>24601</v>
      </c>
      <c r="C24667" s="54">
        <v>74485</v>
      </c>
      <c r="D24667" s="57">
        <v>1550</v>
      </c>
    </row>
    <row r="24668" spans="1:4">
      <c r="A24668" s="54">
        <v>496162</v>
      </c>
      <c r="B24668" s="54" t="s">
        <v>501</v>
      </c>
      <c r="C24668" s="54">
        <v>75984</v>
      </c>
      <c r="D24668" s="57">
        <v>3581</v>
      </c>
    </row>
    <row r="24669" spans="1:4">
      <c r="A24669" s="54">
        <v>496166</v>
      </c>
      <c r="B24669" s="54" t="s">
        <v>505</v>
      </c>
      <c r="C24669" s="54">
        <v>76080</v>
      </c>
      <c r="D24669" s="57">
        <v>1402</v>
      </c>
    </row>
    <row r="24670" spans="1:4">
      <c r="A24670" s="54">
        <v>496168</v>
      </c>
      <c r="B24670" s="54" t="s">
        <v>2695</v>
      </c>
      <c r="C24670" s="54">
        <v>20501</v>
      </c>
      <c r="D24670" s="57">
        <v>2074</v>
      </c>
    </row>
    <row r="24671" spans="1:4">
      <c r="A24671" s="54">
        <v>496172</v>
      </c>
      <c r="B24671" s="54" t="s">
        <v>490</v>
      </c>
      <c r="C24671" s="54">
        <v>75891</v>
      </c>
      <c r="D24671" s="57">
        <v>8153</v>
      </c>
    </row>
    <row r="24672" spans="1:4">
      <c r="A24672" s="54">
        <v>496178</v>
      </c>
      <c r="B24672" s="54" t="s">
        <v>2686</v>
      </c>
      <c r="C24672" s="54">
        <v>50390</v>
      </c>
      <c r="D24672" s="57">
        <v>8359</v>
      </c>
    </row>
    <row r="24673" spans="1:4">
      <c r="A24673" s="54">
        <v>496186</v>
      </c>
      <c r="B24673" s="54" t="s">
        <v>1466</v>
      </c>
      <c r="C24673" s="54">
        <v>62270</v>
      </c>
      <c r="D24673" s="57">
        <v>1647</v>
      </c>
    </row>
    <row r="24674" spans="1:4">
      <c r="A24674" s="54">
        <v>496196</v>
      </c>
      <c r="B24674" s="54" t="s">
        <v>2454</v>
      </c>
      <c r="C24674" s="54">
        <v>36140</v>
      </c>
      <c r="D24674" s="57">
        <v>4539</v>
      </c>
    </row>
    <row r="24675" spans="1:4">
      <c r="A24675" s="54">
        <v>496214</v>
      </c>
      <c r="B24675" s="54" t="s">
        <v>3818</v>
      </c>
      <c r="C24675" s="54">
        <v>50436</v>
      </c>
      <c r="D24675" s="57">
        <v>9926</v>
      </c>
    </row>
    <row r="24676" spans="1:4">
      <c r="A24676" s="54">
        <v>496246</v>
      </c>
      <c r="B24676" s="54" t="s">
        <v>2708</v>
      </c>
      <c r="C24676" s="54">
        <v>36015</v>
      </c>
      <c r="D24676" s="57">
        <v>5806</v>
      </c>
    </row>
    <row r="24677" spans="1:4">
      <c r="A24677" s="54">
        <v>496250</v>
      </c>
      <c r="B24677" s="54" t="s">
        <v>444</v>
      </c>
      <c r="C24677" s="54">
        <v>74470</v>
      </c>
      <c r="D24677" s="57">
        <v>751</v>
      </c>
    </row>
    <row r="24678" spans="1:4">
      <c r="A24678" s="54">
        <v>496252</v>
      </c>
      <c r="B24678" s="54" t="s">
        <v>2076</v>
      </c>
      <c r="C24678" s="54">
        <v>37197</v>
      </c>
      <c r="D24678" s="57">
        <v>12226</v>
      </c>
    </row>
    <row r="24679" spans="1:4">
      <c r="A24679" s="54">
        <v>496258</v>
      </c>
      <c r="B24679" s="54" t="s">
        <v>471</v>
      </c>
      <c r="C24679" s="54">
        <v>75810</v>
      </c>
      <c r="D24679" s="57">
        <v>5229</v>
      </c>
    </row>
    <row r="24680" spans="1:4">
      <c r="A24680" s="54">
        <v>496260</v>
      </c>
      <c r="B24680" s="54" t="s">
        <v>2709</v>
      </c>
      <c r="C24680" s="54">
        <v>38200</v>
      </c>
      <c r="D24680" s="57">
        <v>3899</v>
      </c>
    </row>
    <row r="24681" spans="1:4">
      <c r="A24681" s="54">
        <v>496268</v>
      </c>
      <c r="B24681" s="54" t="s">
        <v>2710</v>
      </c>
      <c r="C24681" s="54">
        <v>61624</v>
      </c>
      <c r="D24681" s="57">
        <v>26336</v>
      </c>
    </row>
    <row r="24682" spans="1:4">
      <c r="A24682" s="54">
        <v>496270</v>
      </c>
      <c r="B24682" s="54" t="s">
        <v>2711</v>
      </c>
      <c r="C24682" s="54">
        <v>61626</v>
      </c>
      <c r="D24682" s="57">
        <v>28172</v>
      </c>
    </row>
    <row r="24683" spans="1:4">
      <c r="A24683" s="54">
        <v>496280</v>
      </c>
      <c r="B24683" s="54" t="s">
        <v>500</v>
      </c>
      <c r="C24683" s="54">
        <v>75970</v>
      </c>
      <c r="D24683" s="57">
        <v>4211</v>
      </c>
    </row>
    <row r="24684" spans="1:4">
      <c r="A24684" s="54">
        <v>496282</v>
      </c>
      <c r="B24684" s="54" t="s">
        <v>2712</v>
      </c>
      <c r="C24684" s="54">
        <v>37200</v>
      </c>
      <c r="D24684" s="57">
        <v>14675</v>
      </c>
    </row>
    <row r="24685" spans="1:4">
      <c r="A24685" s="54">
        <v>496286</v>
      </c>
      <c r="B24685" s="54" t="s">
        <v>2713</v>
      </c>
      <c r="C24685" s="54">
        <v>36160</v>
      </c>
      <c r="D24685" s="57">
        <v>2709</v>
      </c>
    </row>
    <row r="24686" spans="1:4">
      <c r="A24686" s="54">
        <v>496290</v>
      </c>
      <c r="B24686" s="54" t="s">
        <v>433</v>
      </c>
      <c r="C24686" s="54">
        <v>74340</v>
      </c>
      <c r="D24686" s="57">
        <v>1348</v>
      </c>
    </row>
    <row r="24687" spans="1:4">
      <c r="A24687" s="54">
        <v>496292</v>
      </c>
      <c r="B24687" s="54" t="s">
        <v>492</v>
      </c>
      <c r="C24687" s="54">
        <v>75894</v>
      </c>
      <c r="D24687" s="57">
        <v>13682</v>
      </c>
    </row>
    <row r="24688" spans="1:4">
      <c r="A24688" s="54">
        <v>496298</v>
      </c>
      <c r="B24688" s="54" t="s">
        <v>476</v>
      </c>
      <c r="C24688" s="54">
        <v>75825</v>
      </c>
      <c r="D24688" s="57">
        <v>5590</v>
      </c>
    </row>
    <row r="24689" spans="1:4">
      <c r="A24689" s="54">
        <v>496300</v>
      </c>
      <c r="B24689" s="54" t="s">
        <v>477</v>
      </c>
      <c r="C24689" s="54">
        <v>75827</v>
      </c>
      <c r="D24689" s="57">
        <v>5590</v>
      </c>
    </row>
    <row r="24690" spans="1:4">
      <c r="A24690" s="54">
        <v>496302</v>
      </c>
      <c r="B24690" s="54" t="s">
        <v>475</v>
      </c>
      <c r="C24690" s="54">
        <v>75822</v>
      </c>
      <c r="D24690" s="57">
        <v>5626</v>
      </c>
    </row>
    <row r="24691" spans="1:4">
      <c r="A24691" s="54">
        <v>496310</v>
      </c>
      <c r="B24691" s="54" t="s">
        <v>1594</v>
      </c>
      <c r="C24691" s="54">
        <v>36005</v>
      </c>
      <c r="D24691" s="57">
        <v>2603</v>
      </c>
    </row>
    <row r="24692" spans="1:4">
      <c r="A24692" s="54">
        <v>496312</v>
      </c>
      <c r="B24692" s="54" t="s">
        <v>489</v>
      </c>
      <c r="C24692" s="54">
        <v>75889</v>
      </c>
      <c r="D24692" s="57">
        <v>8725</v>
      </c>
    </row>
    <row r="24693" spans="1:4">
      <c r="A24693" s="54">
        <v>496316</v>
      </c>
      <c r="B24693" s="54" t="s">
        <v>480</v>
      </c>
      <c r="C24693" s="54">
        <v>75833</v>
      </c>
      <c r="D24693" s="57">
        <v>9503</v>
      </c>
    </row>
    <row r="24694" spans="1:4">
      <c r="A24694" s="54">
        <v>496320</v>
      </c>
      <c r="B24694" s="54" t="s">
        <v>491</v>
      </c>
      <c r="C24694" s="54">
        <v>75893</v>
      </c>
      <c r="D24694" s="57">
        <v>4944</v>
      </c>
    </row>
    <row r="24695" spans="1:4">
      <c r="A24695" s="54">
        <v>496322</v>
      </c>
      <c r="B24695" s="54" t="s">
        <v>2641</v>
      </c>
      <c r="C24695" s="54">
        <v>36248</v>
      </c>
      <c r="D24695" s="57">
        <v>7761</v>
      </c>
    </row>
    <row r="24696" spans="1:4">
      <c r="A24696" s="54">
        <v>496854</v>
      </c>
      <c r="B24696" s="54" t="s">
        <v>456</v>
      </c>
      <c r="C24696" s="54">
        <v>75710</v>
      </c>
      <c r="D24696" s="57">
        <v>10743</v>
      </c>
    </row>
    <row r="24697" spans="1:4">
      <c r="A24697" s="54">
        <v>496859</v>
      </c>
      <c r="B24697" s="54" t="s">
        <v>465</v>
      </c>
      <c r="C24697" s="54">
        <v>75741</v>
      </c>
      <c r="D24697" s="57">
        <v>13122</v>
      </c>
    </row>
    <row r="24698" spans="1:4">
      <c r="A24698" s="54">
        <v>496860</v>
      </c>
      <c r="B24698" s="54" t="s">
        <v>478</v>
      </c>
      <c r="C24698" s="54">
        <v>75831</v>
      </c>
      <c r="D24698" s="57">
        <v>6622</v>
      </c>
    </row>
    <row r="24699" spans="1:4">
      <c r="A24699" s="54">
        <v>496861</v>
      </c>
      <c r="B24699" s="54" t="s">
        <v>479</v>
      </c>
      <c r="C24699" s="54">
        <v>75831</v>
      </c>
      <c r="D24699" s="57">
        <v>7084</v>
      </c>
    </row>
    <row r="24700" spans="1:4">
      <c r="A24700" s="54">
        <v>496866</v>
      </c>
      <c r="B24700" s="54" t="s">
        <v>473</v>
      </c>
      <c r="C24700" s="54">
        <v>75820</v>
      </c>
      <c r="D24700" s="57">
        <v>5626</v>
      </c>
    </row>
    <row r="24701" spans="1:4">
      <c r="A24701" s="54">
        <v>496867</v>
      </c>
      <c r="B24701" s="54" t="s">
        <v>474</v>
      </c>
      <c r="C24701" s="54">
        <v>75820</v>
      </c>
      <c r="D24701" s="57">
        <v>5626</v>
      </c>
    </row>
    <row r="24702" spans="1:4">
      <c r="A24702" s="54">
        <v>20753</v>
      </c>
      <c r="B24702" s="54" t="s">
        <v>431</v>
      </c>
      <c r="C24702" s="54">
        <v>74301</v>
      </c>
      <c r="D24702" s="57">
        <v>2318</v>
      </c>
    </row>
    <row r="24703" spans="1:4">
      <c r="A24703" s="54">
        <v>23850</v>
      </c>
      <c r="B24703" s="54" t="s">
        <v>1536</v>
      </c>
      <c r="C24703" s="54">
        <v>21116</v>
      </c>
      <c r="D24703" s="57">
        <v>2380</v>
      </c>
    </row>
    <row r="24704" spans="1:4">
      <c r="A24704" s="54">
        <v>23851</v>
      </c>
      <c r="B24704" s="54" t="s">
        <v>241</v>
      </c>
      <c r="C24704" s="54">
        <v>73000</v>
      </c>
      <c r="D24704" s="57">
        <v>1994</v>
      </c>
    </row>
    <row r="24705" spans="1:4">
      <c r="A24705" s="54">
        <v>24164</v>
      </c>
      <c r="B24705" s="54" t="s">
        <v>550</v>
      </c>
      <c r="C24705" s="54">
        <v>77002</v>
      </c>
      <c r="D24705" s="57">
        <v>2227</v>
      </c>
    </row>
    <row r="24706" spans="1:4">
      <c r="A24706" s="54">
        <v>24166</v>
      </c>
      <c r="B24706" s="54" t="s">
        <v>551</v>
      </c>
      <c r="C24706" s="54">
        <v>77003</v>
      </c>
      <c r="D24706" s="57">
        <v>1994</v>
      </c>
    </row>
    <row r="24707" spans="1:4">
      <c r="A24707" s="54">
        <v>24207</v>
      </c>
      <c r="B24707" s="54" t="s">
        <v>560</v>
      </c>
      <c r="C24707" s="54">
        <v>77072</v>
      </c>
      <c r="D24707" s="57">
        <v>1648</v>
      </c>
    </row>
    <row r="24708" spans="1:4">
      <c r="A24708" s="54">
        <v>24208</v>
      </c>
      <c r="B24708" s="54" t="s">
        <v>561</v>
      </c>
      <c r="C24708" s="54">
        <v>77073</v>
      </c>
      <c r="D24708" s="57">
        <v>1937</v>
      </c>
    </row>
    <row r="24709" spans="1:4">
      <c r="A24709" s="54">
        <v>24209</v>
      </c>
      <c r="B24709" s="54" t="s">
        <v>562</v>
      </c>
      <c r="C24709" s="54">
        <v>77074</v>
      </c>
      <c r="D24709" s="57">
        <v>1180</v>
      </c>
    </row>
    <row r="24710" spans="1:4">
      <c r="A24710" s="54">
        <v>24210</v>
      </c>
      <c r="B24710" s="54" t="s">
        <v>563</v>
      </c>
      <c r="C24710" s="54">
        <v>77075</v>
      </c>
      <c r="D24710" s="57">
        <v>7378</v>
      </c>
    </row>
    <row r="24711" spans="1:4">
      <c r="A24711" s="54">
        <v>24212</v>
      </c>
      <c r="B24711" s="54" t="s">
        <v>564</v>
      </c>
      <c r="C24711" s="54">
        <v>77076</v>
      </c>
      <c r="D24711" s="57">
        <v>4415</v>
      </c>
    </row>
    <row r="24712" spans="1:4">
      <c r="A24712" s="54">
        <v>36561</v>
      </c>
      <c r="B24712" s="54" t="s">
        <v>244</v>
      </c>
      <c r="C24712" s="54">
        <v>73010</v>
      </c>
      <c r="D24712" s="57">
        <v>3213</v>
      </c>
    </row>
    <row r="24713" spans="1:4">
      <c r="A24713" s="54">
        <v>36562</v>
      </c>
      <c r="B24713" s="54" t="s">
        <v>247</v>
      </c>
      <c r="C24713" s="54">
        <v>73020</v>
      </c>
      <c r="D24713" s="57">
        <v>3213</v>
      </c>
    </row>
    <row r="24714" spans="1:4">
      <c r="A24714" s="54">
        <v>36563</v>
      </c>
      <c r="B24714" s="54" t="s">
        <v>248</v>
      </c>
      <c r="C24714" s="54">
        <v>73020</v>
      </c>
      <c r="D24714" s="57">
        <v>2172</v>
      </c>
    </row>
    <row r="24715" spans="1:4">
      <c r="A24715" s="54">
        <v>36564</v>
      </c>
      <c r="B24715" s="54" t="s">
        <v>249</v>
      </c>
      <c r="C24715" s="54">
        <v>73020</v>
      </c>
      <c r="D24715" s="57">
        <v>2172</v>
      </c>
    </row>
    <row r="24716" spans="1:4">
      <c r="A24716" s="54">
        <v>36565</v>
      </c>
      <c r="B24716" s="54" t="s">
        <v>250</v>
      </c>
      <c r="C24716" s="54">
        <v>73030</v>
      </c>
      <c r="D24716" s="57">
        <v>3528</v>
      </c>
    </row>
    <row r="24717" spans="1:4">
      <c r="A24717" s="54">
        <v>36566</v>
      </c>
      <c r="B24717" s="54" t="s">
        <v>251</v>
      </c>
      <c r="C24717" s="54">
        <v>73030</v>
      </c>
      <c r="D24717" s="57">
        <v>2227</v>
      </c>
    </row>
    <row r="24718" spans="1:4">
      <c r="A24718" s="54">
        <v>36567</v>
      </c>
      <c r="B24718" s="54" t="s">
        <v>252</v>
      </c>
      <c r="C24718" s="54">
        <v>73030</v>
      </c>
      <c r="D24718" s="57">
        <v>2227</v>
      </c>
    </row>
    <row r="24719" spans="1:4">
      <c r="A24719" s="54">
        <v>36568</v>
      </c>
      <c r="B24719" s="54" t="s">
        <v>256</v>
      </c>
      <c r="C24719" s="54">
        <v>73060</v>
      </c>
      <c r="D24719" s="57">
        <v>3718</v>
      </c>
    </row>
    <row r="24720" spans="1:4">
      <c r="A24720" s="54">
        <v>36569</v>
      </c>
      <c r="B24720" s="54" t="s">
        <v>259</v>
      </c>
      <c r="C24720" s="54">
        <v>73070</v>
      </c>
      <c r="D24720" s="57">
        <v>3066</v>
      </c>
    </row>
    <row r="24721" spans="1:4">
      <c r="A24721" s="54">
        <v>36570</v>
      </c>
      <c r="B24721" s="54" t="s">
        <v>262</v>
      </c>
      <c r="C24721" s="54">
        <v>73080</v>
      </c>
      <c r="D24721" s="57">
        <v>3528</v>
      </c>
    </row>
    <row r="24722" spans="1:4">
      <c r="A24722" s="54">
        <v>36571</v>
      </c>
      <c r="B24722" s="54" t="s">
        <v>267</v>
      </c>
      <c r="C24722" s="54">
        <v>73090</v>
      </c>
      <c r="D24722" s="57">
        <v>3284</v>
      </c>
    </row>
    <row r="24723" spans="1:4">
      <c r="A24723" s="54">
        <v>36572</v>
      </c>
      <c r="B24723" s="54" t="s">
        <v>276</v>
      </c>
      <c r="C24723" s="54">
        <v>73110</v>
      </c>
      <c r="D24723" s="57">
        <v>2744</v>
      </c>
    </row>
    <row r="24724" spans="1:4">
      <c r="A24724" s="54">
        <v>36573</v>
      </c>
      <c r="B24724" s="54" t="s">
        <v>287</v>
      </c>
      <c r="C24724" s="54">
        <v>73140</v>
      </c>
      <c r="D24724" s="57">
        <v>2439</v>
      </c>
    </row>
    <row r="24725" spans="1:4">
      <c r="A24725" s="54">
        <v>36584</v>
      </c>
      <c r="B24725" s="54" t="s">
        <v>340</v>
      </c>
      <c r="C24725" s="54">
        <v>73562</v>
      </c>
      <c r="D24725" s="57">
        <v>3859</v>
      </c>
    </row>
    <row r="24726" spans="1:4">
      <c r="A24726" s="54">
        <v>36585</v>
      </c>
      <c r="B24726" s="54" t="s">
        <v>343</v>
      </c>
      <c r="C24726" s="54">
        <v>73564</v>
      </c>
      <c r="D24726" s="57">
        <v>4606</v>
      </c>
    </row>
    <row r="24727" spans="1:4">
      <c r="A24727" s="54">
        <v>36586</v>
      </c>
      <c r="B24727" s="54" t="s">
        <v>348</v>
      </c>
      <c r="C24727" s="54">
        <v>73590</v>
      </c>
      <c r="D24727" s="57">
        <v>2709</v>
      </c>
    </row>
    <row r="24728" spans="1:4">
      <c r="A24728" s="54">
        <v>36587</v>
      </c>
      <c r="B24728" s="54" t="s">
        <v>351</v>
      </c>
      <c r="C24728" s="54">
        <v>73592</v>
      </c>
      <c r="D24728" s="57">
        <v>3666</v>
      </c>
    </row>
    <row r="24729" spans="1:4">
      <c r="A24729" s="54">
        <v>36588</v>
      </c>
      <c r="B24729" s="54" t="s">
        <v>354</v>
      </c>
      <c r="C24729" s="54">
        <v>73600</v>
      </c>
      <c r="D24729" s="57">
        <v>3220</v>
      </c>
    </row>
    <row r="24730" spans="1:4">
      <c r="A24730" s="54">
        <v>36589</v>
      </c>
      <c r="B24730" s="54" t="s">
        <v>357</v>
      </c>
      <c r="C24730" s="54">
        <v>73610</v>
      </c>
      <c r="D24730" s="57">
        <v>3754</v>
      </c>
    </row>
    <row r="24731" spans="1:4">
      <c r="A24731" s="54">
        <v>36590</v>
      </c>
      <c r="B24731" s="54" t="s">
        <v>368</v>
      </c>
      <c r="C24731" s="54">
        <v>73650</v>
      </c>
      <c r="D24731" s="57">
        <v>3243</v>
      </c>
    </row>
    <row r="24732" spans="1:4">
      <c r="A24732" s="54">
        <v>36591</v>
      </c>
      <c r="B24732" s="54" t="s">
        <v>371</v>
      </c>
      <c r="C24732" s="54">
        <v>73660</v>
      </c>
      <c r="D24732" s="57">
        <v>2047</v>
      </c>
    </row>
    <row r="24733" spans="1:4">
      <c r="A24733" s="54">
        <v>36671</v>
      </c>
      <c r="B24733" s="54" t="s">
        <v>1466</v>
      </c>
      <c r="C24733" s="54">
        <v>62270</v>
      </c>
      <c r="D24733" s="57">
        <v>1647</v>
      </c>
    </row>
    <row r="24734" spans="1:4">
      <c r="A24734" s="54">
        <v>36903</v>
      </c>
      <c r="B24734" s="54" t="s">
        <v>242</v>
      </c>
      <c r="C24734" s="54">
        <v>73000</v>
      </c>
      <c r="D24734" s="57">
        <v>1994</v>
      </c>
    </row>
    <row r="24735" spans="1:4">
      <c r="A24735" s="54">
        <v>36904</v>
      </c>
      <c r="B24735" s="54" t="s">
        <v>243</v>
      </c>
      <c r="C24735" s="54">
        <v>73000</v>
      </c>
      <c r="D24735" s="57">
        <v>3165</v>
      </c>
    </row>
    <row r="24736" spans="1:4">
      <c r="A24736" s="54">
        <v>36905</v>
      </c>
      <c r="B24736" s="54" t="s">
        <v>270</v>
      </c>
      <c r="C24736" s="54">
        <v>73092</v>
      </c>
      <c r="D24736" s="57">
        <v>3135</v>
      </c>
    </row>
    <row r="24737" spans="1:4">
      <c r="A24737" s="54">
        <v>38041</v>
      </c>
      <c r="B24737" s="54" t="s">
        <v>1826</v>
      </c>
      <c r="C24737" s="54">
        <v>64494</v>
      </c>
      <c r="D24737" s="57">
        <v>3031</v>
      </c>
    </row>
    <row r="24738" spans="1:4">
      <c r="A24738" s="54">
        <v>38042</v>
      </c>
      <c r="B24738" s="54" t="s">
        <v>24573</v>
      </c>
      <c r="C24738" s="54">
        <v>64495</v>
      </c>
      <c r="D24738" s="57">
        <v>1738</v>
      </c>
    </row>
    <row r="24739" spans="1:4">
      <c r="A24739" s="54">
        <v>38043</v>
      </c>
      <c r="B24739" s="54" t="s">
        <v>24573</v>
      </c>
      <c r="C24739" s="54">
        <v>64495</v>
      </c>
      <c r="D24739" s="57">
        <v>3031</v>
      </c>
    </row>
    <row r="24740" spans="1:4">
      <c r="A24740" s="54">
        <v>38044</v>
      </c>
      <c r="B24740" s="54" t="s">
        <v>24571</v>
      </c>
      <c r="C24740" s="54">
        <v>64494</v>
      </c>
      <c r="D24740" s="57">
        <v>1738</v>
      </c>
    </row>
    <row r="24741" spans="1:4">
      <c r="A24741" s="54">
        <v>38045</v>
      </c>
      <c r="B24741" s="54" t="s">
        <v>1827</v>
      </c>
      <c r="C24741" s="54">
        <v>64493</v>
      </c>
      <c r="D24741" s="57">
        <v>8521</v>
      </c>
    </row>
    <row r="24742" spans="1:4">
      <c r="A24742" s="54">
        <v>38046</v>
      </c>
      <c r="B24742" s="54" t="s">
        <v>24572</v>
      </c>
      <c r="C24742" s="54">
        <v>64493</v>
      </c>
      <c r="D24742" s="57">
        <v>4872</v>
      </c>
    </row>
    <row r="24743" spans="1:4">
      <c r="A24743" s="54">
        <v>38047</v>
      </c>
      <c r="B24743" s="54" t="s">
        <v>24570</v>
      </c>
      <c r="C24743" s="54">
        <v>64492</v>
      </c>
      <c r="D24743" s="57">
        <v>1738</v>
      </c>
    </row>
    <row r="24744" spans="1:4">
      <c r="A24744" s="54">
        <v>38048</v>
      </c>
      <c r="B24744" s="54" t="s">
        <v>1776</v>
      </c>
      <c r="C24744" s="54">
        <v>64492</v>
      </c>
      <c r="D24744" s="57">
        <v>3031</v>
      </c>
    </row>
    <row r="24745" spans="1:4">
      <c r="A24745" s="54">
        <v>38049</v>
      </c>
      <c r="B24745" s="54" t="s">
        <v>3595</v>
      </c>
      <c r="C24745" s="54">
        <v>64491</v>
      </c>
      <c r="D24745" s="57">
        <v>3031</v>
      </c>
    </row>
    <row r="24746" spans="1:4">
      <c r="A24746" s="54">
        <v>38051</v>
      </c>
      <c r="B24746" s="54" t="s">
        <v>24569</v>
      </c>
      <c r="C24746" s="54">
        <v>64491</v>
      </c>
      <c r="D24746" s="57">
        <v>1738</v>
      </c>
    </row>
    <row r="24747" spans="1:4">
      <c r="A24747" s="54">
        <v>38052</v>
      </c>
      <c r="B24747" s="54" t="s">
        <v>1743</v>
      </c>
      <c r="C24747" s="54">
        <v>64490</v>
      </c>
      <c r="D24747" s="57">
        <v>8521</v>
      </c>
    </row>
    <row r="24748" spans="1:4">
      <c r="A24748" s="54">
        <v>38053</v>
      </c>
      <c r="B24748" s="54" t="s">
        <v>1742</v>
      </c>
      <c r="C24748" s="54">
        <v>64490</v>
      </c>
      <c r="D24748" s="57">
        <v>4872</v>
      </c>
    </row>
    <row r="24749" spans="1:4">
      <c r="A24749" s="54">
        <v>38333</v>
      </c>
      <c r="B24749" s="54" t="s">
        <v>124</v>
      </c>
      <c r="C24749" s="54">
        <v>70130</v>
      </c>
      <c r="D24749" s="57">
        <v>6458</v>
      </c>
    </row>
    <row r="24750" spans="1:4">
      <c r="A24750" s="54">
        <v>38334</v>
      </c>
      <c r="B24750" s="54" t="s">
        <v>125</v>
      </c>
      <c r="C24750" s="54">
        <v>70130</v>
      </c>
      <c r="D24750" s="57">
        <v>3694</v>
      </c>
    </row>
    <row r="24751" spans="1:4">
      <c r="A24751" s="54">
        <v>39741</v>
      </c>
      <c r="B24751" s="54" t="s">
        <v>24602</v>
      </c>
      <c r="C24751" s="54">
        <v>62305</v>
      </c>
      <c r="D24751" s="57">
        <v>7594</v>
      </c>
    </row>
    <row r="24752" spans="1:4">
      <c r="A24752" s="54">
        <v>39742</v>
      </c>
      <c r="B24752" s="54" t="s">
        <v>24603</v>
      </c>
      <c r="C24752" s="54">
        <v>62302</v>
      </c>
      <c r="D24752" s="57">
        <v>5729</v>
      </c>
    </row>
    <row r="24753" spans="1:4">
      <c r="A24753" s="54">
        <v>39743</v>
      </c>
      <c r="B24753" s="54" t="s">
        <v>24604</v>
      </c>
      <c r="C24753" s="54">
        <v>62304</v>
      </c>
      <c r="D24753" s="57">
        <v>5034</v>
      </c>
    </row>
    <row r="24754" spans="1:4">
      <c r="A24754" s="54">
        <v>39744</v>
      </c>
      <c r="B24754" s="54" t="s">
        <v>24605</v>
      </c>
      <c r="C24754" s="54">
        <v>62303</v>
      </c>
      <c r="D24754" s="57">
        <v>5034</v>
      </c>
    </row>
    <row r="24755" spans="1:4">
      <c r="A24755" s="54">
        <v>40140</v>
      </c>
      <c r="B24755" s="54" t="s">
        <v>200</v>
      </c>
      <c r="C24755" s="54">
        <v>72084</v>
      </c>
      <c r="D24755" s="57">
        <v>1540</v>
      </c>
    </row>
    <row r="24756" spans="1:4">
      <c r="A24756" s="54">
        <v>40141</v>
      </c>
      <c r="B24756" s="54" t="s">
        <v>199</v>
      </c>
      <c r="C24756" s="54">
        <v>72083</v>
      </c>
      <c r="D24756" s="57">
        <v>1540</v>
      </c>
    </row>
    <row r="24757" spans="1:4">
      <c r="A24757" s="54">
        <v>40142</v>
      </c>
      <c r="B24757" s="54" t="s">
        <v>198</v>
      </c>
      <c r="C24757" s="54">
        <v>72082</v>
      </c>
      <c r="D24757" s="57">
        <v>1540</v>
      </c>
    </row>
    <row r="24758" spans="1:4">
      <c r="A24758" s="54">
        <v>40143</v>
      </c>
      <c r="B24758" s="54" t="s">
        <v>197</v>
      </c>
      <c r="C24758" s="54">
        <v>72081</v>
      </c>
      <c r="D24758" s="57">
        <v>1540</v>
      </c>
    </row>
    <row r="24759" spans="1:4">
      <c r="A24759" s="54">
        <v>40144</v>
      </c>
      <c r="B24759" s="54" t="s">
        <v>336</v>
      </c>
      <c r="C24759" s="54">
        <v>73552</v>
      </c>
      <c r="D24759" s="57">
        <v>2619</v>
      </c>
    </row>
    <row r="24760" spans="1:4">
      <c r="A24760" s="54">
        <v>40145</v>
      </c>
      <c r="B24760" s="54" t="s">
        <v>335</v>
      </c>
      <c r="C24760" s="54">
        <v>73551</v>
      </c>
      <c r="D24760" s="57">
        <v>1311</v>
      </c>
    </row>
    <row r="24761" spans="1:4">
      <c r="A24761" s="54">
        <v>40146</v>
      </c>
      <c r="B24761" s="54" t="s">
        <v>332</v>
      </c>
      <c r="C24761" s="54">
        <v>73523</v>
      </c>
      <c r="D24761" s="57">
        <v>2570</v>
      </c>
    </row>
    <row r="24762" spans="1:4">
      <c r="A24762" s="54">
        <v>40147</v>
      </c>
      <c r="B24762" s="54" t="s">
        <v>329</v>
      </c>
      <c r="C24762" s="54">
        <v>73503</v>
      </c>
      <c r="D24762" s="57">
        <v>2570</v>
      </c>
    </row>
    <row r="24763" spans="1:4">
      <c r="A24763" s="54">
        <v>40148</v>
      </c>
      <c r="B24763" s="54" t="s">
        <v>328</v>
      </c>
      <c r="C24763" s="54">
        <v>73502</v>
      </c>
      <c r="D24763" s="57">
        <v>2339</v>
      </c>
    </row>
    <row r="24764" spans="1:4">
      <c r="A24764" s="54">
        <v>40149</v>
      </c>
      <c r="B24764" s="54" t="s">
        <v>327</v>
      </c>
      <c r="C24764" s="54">
        <v>73501</v>
      </c>
      <c r="D24764" s="57">
        <v>1714</v>
      </c>
    </row>
    <row r="24765" spans="1:4">
      <c r="A24765" s="54">
        <v>40150</v>
      </c>
      <c r="B24765" s="54" t="s">
        <v>2225</v>
      </c>
      <c r="C24765" s="54">
        <v>47532</v>
      </c>
      <c r="D24765" s="57">
        <v>11580</v>
      </c>
    </row>
    <row r="24766" spans="1:4">
      <c r="A24766" s="54">
        <v>40152</v>
      </c>
      <c r="B24766" s="54" t="s">
        <v>2226</v>
      </c>
      <c r="C24766" s="54">
        <v>47531</v>
      </c>
      <c r="D24766" s="57">
        <v>6273</v>
      </c>
    </row>
    <row r="24767" spans="1:4">
      <c r="A24767" s="54">
        <v>40187</v>
      </c>
      <c r="B24767" s="54" t="s">
        <v>331</v>
      </c>
      <c r="C24767" s="54">
        <v>73522</v>
      </c>
      <c r="D24767" s="57">
        <v>2570</v>
      </c>
    </row>
    <row r="24768" spans="1:4">
      <c r="A24768" s="54">
        <v>40188</v>
      </c>
      <c r="B24768" s="54" t="s">
        <v>330</v>
      </c>
      <c r="C24768" s="54">
        <v>73521</v>
      </c>
      <c r="D24768" s="57">
        <v>2570</v>
      </c>
    </row>
    <row r="24769" spans="1:4">
      <c r="A24769" s="54">
        <v>40369</v>
      </c>
      <c r="B24769" s="54" t="s">
        <v>176</v>
      </c>
      <c r="C24769" s="54">
        <v>71101</v>
      </c>
      <c r="D24769" s="57">
        <v>950</v>
      </c>
    </row>
    <row r="24770" spans="1:4">
      <c r="A24770" s="54">
        <v>40370</v>
      </c>
      <c r="B24770" s="54" t="s">
        <v>177</v>
      </c>
      <c r="C24770" s="54">
        <v>71101</v>
      </c>
      <c r="D24770" s="57">
        <v>950</v>
      </c>
    </row>
    <row r="24771" spans="1:4">
      <c r="A24771" s="54">
        <v>40416</v>
      </c>
      <c r="B24771" s="54" t="s">
        <v>2338</v>
      </c>
      <c r="C24771" s="54">
        <v>62321</v>
      </c>
      <c r="D24771" s="57">
        <v>3335</v>
      </c>
    </row>
    <row r="24772" spans="1:4">
      <c r="A24772" s="54">
        <v>40417</v>
      </c>
      <c r="B24772" s="54" t="s">
        <v>2339</v>
      </c>
      <c r="C24772" s="54">
        <v>62320</v>
      </c>
      <c r="D24772" s="57">
        <v>3335</v>
      </c>
    </row>
    <row r="24773" spans="1:4">
      <c r="A24773" s="54">
        <v>40418</v>
      </c>
      <c r="B24773" s="54" t="s">
        <v>2340</v>
      </c>
      <c r="C24773" s="54">
        <v>62323</v>
      </c>
      <c r="D24773" s="57">
        <v>3335</v>
      </c>
    </row>
    <row r="24774" spans="1:4">
      <c r="A24774" s="54">
        <v>40419</v>
      </c>
      <c r="B24774" s="54" t="s">
        <v>2341</v>
      </c>
      <c r="C24774" s="54">
        <v>62322</v>
      </c>
      <c r="D24774" s="57">
        <v>3335</v>
      </c>
    </row>
    <row r="24775" spans="1:4">
      <c r="A24775" s="54">
        <v>40420</v>
      </c>
      <c r="B24775" s="54" t="s">
        <v>2342</v>
      </c>
      <c r="C24775" s="54">
        <v>62325</v>
      </c>
      <c r="D24775" s="57">
        <v>4203</v>
      </c>
    </row>
    <row r="24776" spans="1:4">
      <c r="A24776" s="54">
        <v>40421</v>
      </c>
      <c r="B24776" s="54" t="s">
        <v>2343</v>
      </c>
      <c r="C24776" s="54">
        <v>62324</v>
      </c>
      <c r="D24776" s="57">
        <v>4203</v>
      </c>
    </row>
    <row r="24777" spans="1:4">
      <c r="A24777" s="54">
        <v>40422</v>
      </c>
      <c r="B24777" s="54" t="s">
        <v>2344</v>
      </c>
      <c r="C24777" s="54">
        <v>62327</v>
      </c>
      <c r="D24777" s="57">
        <v>4203</v>
      </c>
    </row>
    <row r="24778" spans="1:4">
      <c r="A24778" s="54">
        <v>40423</v>
      </c>
      <c r="B24778" s="54" t="s">
        <v>2345</v>
      </c>
      <c r="C24778" s="54">
        <v>62326</v>
      </c>
      <c r="D24778" s="57">
        <v>4203</v>
      </c>
    </row>
    <row r="24779" spans="1:4">
      <c r="A24779" s="54">
        <v>40424</v>
      </c>
      <c r="B24779" s="54" t="s">
        <v>1433</v>
      </c>
      <c r="C24779" s="54">
        <v>99152</v>
      </c>
      <c r="D24779" s="57">
        <v>1465</v>
      </c>
    </row>
    <row r="24780" spans="1:4">
      <c r="A24780" s="54">
        <v>40425</v>
      </c>
      <c r="B24780" s="54" t="s">
        <v>1434</v>
      </c>
      <c r="C24780" s="54">
        <v>99153</v>
      </c>
      <c r="D24780" s="57">
        <v>734</v>
      </c>
    </row>
    <row r="24781" spans="1:4">
      <c r="A24781" s="54">
        <v>40720</v>
      </c>
      <c r="B24781" s="54" t="s">
        <v>170</v>
      </c>
      <c r="C24781" s="54">
        <v>71045</v>
      </c>
      <c r="D24781" s="57">
        <v>1402</v>
      </c>
    </row>
    <row r="24782" spans="1:4">
      <c r="A24782" s="54">
        <v>40721</v>
      </c>
      <c r="B24782" s="54" t="s">
        <v>171</v>
      </c>
      <c r="C24782" s="54">
        <v>71046</v>
      </c>
      <c r="D24782" s="57">
        <v>2103</v>
      </c>
    </row>
    <row r="24783" spans="1:4">
      <c r="A24783" s="54">
        <v>40722</v>
      </c>
      <c r="B24783" s="54" t="s">
        <v>172</v>
      </c>
      <c r="C24783" s="54">
        <v>71047</v>
      </c>
      <c r="D24783" s="57">
        <v>2254</v>
      </c>
    </row>
    <row r="24784" spans="1:4">
      <c r="A24784" s="54">
        <v>40723</v>
      </c>
      <c r="B24784" s="54" t="s">
        <v>173</v>
      </c>
      <c r="C24784" s="54">
        <v>71048</v>
      </c>
      <c r="D24784" s="57">
        <v>2403</v>
      </c>
    </row>
    <row r="24785" spans="1:4">
      <c r="A24785" s="54">
        <v>40726</v>
      </c>
      <c r="B24785" s="54" t="s">
        <v>407</v>
      </c>
      <c r="C24785" s="54">
        <v>74018</v>
      </c>
      <c r="D24785" s="57">
        <v>1540</v>
      </c>
    </row>
    <row r="24786" spans="1:4">
      <c r="A24786" s="54">
        <v>40727</v>
      </c>
      <c r="B24786" s="54" t="s">
        <v>408</v>
      </c>
      <c r="C24786" s="54">
        <v>74019</v>
      </c>
      <c r="D24786" s="57">
        <v>2966</v>
      </c>
    </row>
    <row r="24787" spans="1:4">
      <c r="A24787" s="54">
        <v>40728</v>
      </c>
      <c r="B24787" s="54" t="s">
        <v>409</v>
      </c>
      <c r="C24787" s="54">
        <v>74021</v>
      </c>
      <c r="D24787" s="57">
        <v>2996</v>
      </c>
    </row>
    <row r="24788" spans="1:4">
      <c r="A24788" s="54">
        <v>40836</v>
      </c>
      <c r="B24788" s="54" t="s">
        <v>2473</v>
      </c>
      <c r="C24788" s="54">
        <v>27093</v>
      </c>
      <c r="D24788" s="57">
        <v>605</v>
      </c>
    </row>
    <row r="24789" spans="1:4">
      <c r="A24789" s="54">
        <v>41197</v>
      </c>
      <c r="B24789" s="54" t="s">
        <v>3749</v>
      </c>
      <c r="C24789" s="54">
        <v>62328</v>
      </c>
      <c r="D24789" s="57">
        <v>3639</v>
      </c>
    </row>
    <row r="24790" spans="1:4">
      <c r="A24790" s="54">
        <v>41198</v>
      </c>
      <c r="B24790" s="54" t="s">
        <v>3750</v>
      </c>
      <c r="C24790" s="54">
        <v>62329</v>
      </c>
      <c r="D24790" s="57">
        <v>3639</v>
      </c>
    </row>
    <row r="24791" spans="1:4">
      <c r="A24791" s="54">
        <v>41199</v>
      </c>
      <c r="B24791" s="54" t="s">
        <v>3470</v>
      </c>
      <c r="C24791" s="54">
        <v>74248</v>
      </c>
      <c r="D24791" s="57">
        <v>1905</v>
      </c>
    </row>
    <row r="24792" spans="1:4">
      <c r="A24792" s="54">
        <v>41257</v>
      </c>
      <c r="B24792" s="54" t="s">
        <v>1857</v>
      </c>
      <c r="C24792" s="54">
        <v>49465</v>
      </c>
      <c r="D24792" s="57">
        <v>886</v>
      </c>
    </row>
    <row r="24793" spans="1:4">
      <c r="A24793" s="54">
        <v>41263</v>
      </c>
      <c r="B24793" s="54" t="s">
        <v>3760</v>
      </c>
      <c r="C24793" s="54">
        <v>22315</v>
      </c>
      <c r="D24793" s="57">
        <v>18299</v>
      </c>
    </row>
    <row r="24794" spans="1:4">
      <c r="A24794" s="54">
        <v>41275</v>
      </c>
      <c r="B24794" s="54" t="s">
        <v>549</v>
      </c>
      <c r="C24794" s="54">
        <v>77001</v>
      </c>
      <c r="D24794" s="57">
        <v>4898</v>
      </c>
    </row>
    <row r="24795" spans="1:4">
      <c r="A24795" s="54">
        <v>41647</v>
      </c>
      <c r="B24795" s="54" t="s">
        <v>4060</v>
      </c>
      <c r="C24795" s="54">
        <v>51610</v>
      </c>
      <c r="D24795" s="57">
        <v>1923</v>
      </c>
    </row>
    <row r="24796" spans="1:4">
      <c r="A24796" s="54">
        <v>205997</v>
      </c>
      <c r="B24796" s="54" t="s">
        <v>362</v>
      </c>
      <c r="C24796" s="54">
        <v>73620</v>
      </c>
      <c r="D24796" s="57">
        <v>3941</v>
      </c>
    </row>
    <row r="24797" spans="1:4">
      <c r="A24797" s="54">
        <v>205998</v>
      </c>
      <c r="B24797" s="54" t="s">
        <v>365</v>
      </c>
      <c r="C24797" s="54">
        <v>73630</v>
      </c>
      <c r="D24797" s="57">
        <v>4493</v>
      </c>
    </row>
    <row r="24798" spans="1:4">
      <c r="A24798" s="54">
        <v>205999</v>
      </c>
      <c r="B24798" s="54" t="s">
        <v>281</v>
      </c>
      <c r="C24798" s="54">
        <v>73120</v>
      </c>
      <c r="D24798" s="57">
        <v>3891</v>
      </c>
    </row>
    <row r="24799" spans="1:4">
      <c r="A24799" s="54">
        <v>206000</v>
      </c>
      <c r="B24799" s="54" t="s">
        <v>284</v>
      </c>
      <c r="C24799" s="54">
        <v>73130</v>
      </c>
      <c r="D24799" s="57">
        <v>4700</v>
      </c>
    </row>
    <row r="24800" spans="1:4">
      <c r="A24800" s="54">
        <v>206002</v>
      </c>
      <c r="B24800" s="54" t="s">
        <v>3469</v>
      </c>
      <c r="C24800" s="54">
        <v>74246</v>
      </c>
      <c r="D24800" s="57">
        <v>4341</v>
      </c>
    </row>
    <row r="24801" spans="1:4">
      <c r="A24801" s="54">
        <v>495000</v>
      </c>
      <c r="B24801" s="54" t="s">
        <v>255</v>
      </c>
      <c r="C24801" s="54">
        <v>73050</v>
      </c>
      <c r="D24801" s="57">
        <v>2082</v>
      </c>
    </row>
    <row r="24802" spans="1:4">
      <c r="A24802" s="54">
        <v>495016</v>
      </c>
      <c r="B24802" s="54" t="s">
        <v>2080</v>
      </c>
      <c r="C24802" s="54">
        <v>32557</v>
      </c>
      <c r="D24802" s="57">
        <v>3122</v>
      </c>
    </row>
    <row r="24803" spans="1:4">
      <c r="A24803" s="54">
        <v>495026</v>
      </c>
      <c r="B24803" s="54" t="s">
        <v>502</v>
      </c>
      <c r="C24803" s="54">
        <v>75989</v>
      </c>
      <c r="D24803" s="57">
        <v>3396</v>
      </c>
    </row>
    <row r="24804" spans="1:4">
      <c r="A24804" s="54">
        <v>495038</v>
      </c>
      <c r="B24804" s="54" t="s">
        <v>457</v>
      </c>
      <c r="C24804" s="54">
        <v>75710</v>
      </c>
      <c r="D24804" s="57">
        <v>7104</v>
      </c>
    </row>
    <row r="24805" spans="1:4">
      <c r="A24805" s="54">
        <v>495039</v>
      </c>
      <c r="B24805" s="54" t="s">
        <v>2688</v>
      </c>
      <c r="C24805" s="54">
        <v>27648</v>
      </c>
      <c r="D24805" s="57">
        <v>2603</v>
      </c>
    </row>
    <row r="24806" spans="1:4">
      <c r="A24806" s="54">
        <v>495041</v>
      </c>
      <c r="B24806" s="54" t="s">
        <v>2689</v>
      </c>
      <c r="C24806" s="54">
        <v>27648</v>
      </c>
      <c r="D24806" s="57">
        <v>2603</v>
      </c>
    </row>
    <row r="24807" spans="1:4">
      <c r="A24807" s="54">
        <v>495053</v>
      </c>
      <c r="B24807" s="54" t="s">
        <v>24606</v>
      </c>
      <c r="C24807" s="54">
        <v>27369</v>
      </c>
      <c r="D24807" s="57">
        <v>2744</v>
      </c>
    </row>
    <row r="24808" spans="1:4">
      <c r="A24808" s="54">
        <v>495055</v>
      </c>
      <c r="B24808" s="54" t="s">
        <v>24607</v>
      </c>
      <c r="C24808" s="54">
        <v>27369</v>
      </c>
      <c r="D24808" s="57">
        <v>2744</v>
      </c>
    </row>
    <row r="24809" spans="1:4">
      <c r="A24809" s="54">
        <v>495063</v>
      </c>
      <c r="B24809" s="54" t="s">
        <v>2690</v>
      </c>
      <c r="C24809" s="54">
        <v>25246</v>
      </c>
      <c r="D24809" s="57">
        <v>2603</v>
      </c>
    </row>
    <row r="24810" spans="1:4">
      <c r="A24810" s="54">
        <v>495065</v>
      </c>
      <c r="B24810" s="54" t="s">
        <v>2691</v>
      </c>
      <c r="C24810" s="54">
        <v>25246</v>
      </c>
      <c r="D24810" s="57">
        <v>2603</v>
      </c>
    </row>
    <row r="24811" spans="1:4">
      <c r="A24811" s="54">
        <v>495066</v>
      </c>
      <c r="B24811" s="54" t="s">
        <v>427</v>
      </c>
      <c r="C24811" s="54">
        <v>74280</v>
      </c>
      <c r="D24811" s="57">
        <v>6467</v>
      </c>
    </row>
    <row r="24812" spans="1:4">
      <c r="A24812" s="54">
        <v>495067</v>
      </c>
      <c r="B24812" s="54" t="s">
        <v>2692</v>
      </c>
      <c r="C24812" s="54">
        <v>23350</v>
      </c>
      <c r="D24812" s="57">
        <v>1647</v>
      </c>
    </row>
    <row r="24813" spans="1:4">
      <c r="A24813" s="54">
        <v>495069</v>
      </c>
      <c r="B24813" s="54" t="s">
        <v>2693</v>
      </c>
      <c r="C24813" s="54">
        <v>23350</v>
      </c>
      <c r="D24813" s="57">
        <v>1647</v>
      </c>
    </row>
    <row r="24814" spans="1:4">
      <c r="A24814" s="54">
        <v>495070</v>
      </c>
      <c r="B24814" s="54" t="s">
        <v>428</v>
      </c>
      <c r="C24814" s="54">
        <v>74283</v>
      </c>
      <c r="D24814" s="57">
        <v>4604</v>
      </c>
    </row>
    <row r="24815" spans="1:4">
      <c r="A24815" s="54">
        <v>495072</v>
      </c>
      <c r="B24815" s="54" t="s">
        <v>426</v>
      </c>
      <c r="C24815" s="54">
        <v>74270</v>
      </c>
      <c r="D24815" s="57">
        <v>6467</v>
      </c>
    </row>
    <row r="24816" spans="1:4">
      <c r="A24816" s="54">
        <v>495114</v>
      </c>
      <c r="B24816" s="54" t="s">
        <v>191</v>
      </c>
      <c r="C24816" s="54">
        <v>72040</v>
      </c>
      <c r="D24816" s="57">
        <v>2657</v>
      </c>
    </row>
    <row r="24817" spans="1:4">
      <c r="A24817" s="54">
        <v>495124</v>
      </c>
      <c r="B24817" s="54" t="s">
        <v>192</v>
      </c>
      <c r="C24817" s="54">
        <v>72050</v>
      </c>
      <c r="D24817" s="57">
        <v>3028</v>
      </c>
    </row>
    <row r="24818" spans="1:4">
      <c r="A24818" s="54">
        <v>495132</v>
      </c>
      <c r="B24818" s="54" t="s">
        <v>193</v>
      </c>
      <c r="C24818" s="54">
        <v>72052</v>
      </c>
      <c r="D24818" s="57">
        <v>4379</v>
      </c>
    </row>
    <row r="24819" spans="1:4">
      <c r="A24819" s="54">
        <v>495164</v>
      </c>
      <c r="B24819" s="54" t="s">
        <v>430</v>
      </c>
      <c r="C24819" s="54">
        <v>74300</v>
      </c>
      <c r="D24819" s="57">
        <v>3868</v>
      </c>
    </row>
    <row r="24820" spans="1:4">
      <c r="A24820" s="54">
        <v>495170</v>
      </c>
      <c r="B24820" s="54" t="s">
        <v>429</v>
      </c>
      <c r="C24820" s="54">
        <v>74290</v>
      </c>
      <c r="D24820" s="57">
        <v>3244</v>
      </c>
    </row>
    <row r="24821" spans="1:4">
      <c r="A24821" s="54">
        <v>495180</v>
      </c>
      <c r="B24821" s="54" t="s">
        <v>2686</v>
      </c>
      <c r="C24821" s="54">
        <v>50390</v>
      </c>
      <c r="D24821" s="57">
        <v>3899</v>
      </c>
    </row>
    <row r="24822" spans="1:4">
      <c r="A24822" s="54">
        <v>495182</v>
      </c>
      <c r="B24822" s="54" t="s">
        <v>441</v>
      </c>
      <c r="C24822" s="54">
        <v>74430</v>
      </c>
      <c r="D24822" s="57">
        <v>1408</v>
      </c>
    </row>
    <row r="24823" spans="1:4">
      <c r="A24823" s="54">
        <v>495186</v>
      </c>
      <c r="B24823" s="54" t="s">
        <v>1985</v>
      </c>
      <c r="C24823" s="54">
        <v>51600</v>
      </c>
      <c r="D24823" s="57">
        <v>1923</v>
      </c>
    </row>
    <row r="24824" spans="1:4">
      <c r="A24824" s="54">
        <v>495203</v>
      </c>
      <c r="B24824" s="54" t="s">
        <v>2694</v>
      </c>
      <c r="C24824" s="54">
        <v>44015</v>
      </c>
      <c r="D24824" s="57">
        <v>3899</v>
      </c>
    </row>
    <row r="24825" spans="1:4">
      <c r="A24825" s="54">
        <v>495206</v>
      </c>
      <c r="B24825" s="54" t="s">
        <v>425</v>
      </c>
      <c r="C24825" s="54">
        <v>74251</v>
      </c>
      <c r="D24825" s="57">
        <v>4326</v>
      </c>
    </row>
    <row r="24826" spans="1:4">
      <c r="A24826" s="54">
        <v>495208</v>
      </c>
      <c r="B24826" s="54" t="s">
        <v>432</v>
      </c>
      <c r="C24826" s="54">
        <v>74330</v>
      </c>
      <c r="D24826" s="57">
        <v>4766</v>
      </c>
    </row>
    <row r="24827" spans="1:4">
      <c r="A24827" s="54">
        <v>495212</v>
      </c>
      <c r="B24827" s="54" t="s">
        <v>422</v>
      </c>
      <c r="C24827" s="54">
        <v>74220</v>
      </c>
      <c r="D24827" s="57">
        <v>2487</v>
      </c>
    </row>
    <row r="24828" spans="1:4">
      <c r="A24828" s="54">
        <v>495214</v>
      </c>
      <c r="B24828" s="54" t="s">
        <v>423</v>
      </c>
      <c r="C24828" s="54">
        <v>74230</v>
      </c>
      <c r="D24828" s="57">
        <v>3788</v>
      </c>
    </row>
    <row r="24829" spans="1:4">
      <c r="A24829" s="54">
        <v>495216</v>
      </c>
      <c r="B24829" s="54" t="s">
        <v>127</v>
      </c>
      <c r="C24829" s="54">
        <v>70140</v>
      </c>
      <c r="D24829" s="57">
        <v>2800</v>
      </c>
    </row>
    <row r="24830" spans="1:4">
      <c r="A24830" s="54">
        <v>495220</v>
      </c>
      <c r="B24830" s="54" t="s">
        <v>128</v>
      </c>
      <c r="C24830" s="54">
        <v>70150</v>
      </c>
      <c r="D24830" s="57">
        <v>3556</v>
      </c>
    </row>
    <row r="24831" spans="1:4">
      <c r="A24831" s="54">
        <v>495230</v>
      </c>
      <c r="B24831" s="54" t="s">
        <v>505</v>
      </c>
      <c r="C24831" s="54">
        <v>76080</v>
      </c>
      <c r="D24831" s="57">
        <v>1402</v>
      </c>
    </row>
    <row r="24832" spans="1:4">
      <c r="A24832" s="54">
        <v>495232</v>
      </c>
      <c r="B24832" s="54" t="s">
        <v>2695</v>
      </c>
      <c r="C24832" s="54">
        <v>20501</v>
      </c>
      <c r="D24832" s="57">
        <v>1107</v>
      </c>
    </row>
    <row r="24833" spans="1:4">
      <c r="A24833" s="54">
        <v>495234</v>
      </c>
      <c r="B24833" s="54" t="s">
        <v>503</v>
      </c>
      <c r="C24833" s="54">
        <v>76000</v>
      </c>
      <c r="D24833" s="57">
        <v>2250</v>
      </c>
    </row>
    <row r="24834" spans="1:4">
      <c r="A24834" s="54">
        <v>495249</v>
      </c>
      <c r="B24834" s="54" t="s">
        <v>504</v>
      </c>
      <c r="C24834" s="54">
        <v>76010</v>
      </c>
      <c r="D24834" s="57">
        <v>3115</v>
      </c>
    </row>
    <row r="24835" spans="1:4">
      <c r="A24835" s="54">
        <v>495278</v>
      </c>
      <c r="B24835" s="54" t="s">
        <v>2696</v>
      </c>
      <c r="C24835" s="54">
        <v>58340</v>
      </c>
      <c r="D24835" s="57">
        <v>1539</v>
      </c>
    </row>
    <row r="24836" spans="1:4">
      <c r="A24836" s="54">
        <v>495280</v>
      </c>
      <c r="B24836" s="54" t="s">
        <v>445</v>
      </c>
      <c r="C24836" s="54">
        <v>74740</v>
      </c>
      <c r="D24836" s="57">
        <v>2920</v>
      </c>
    </row>
    <row r="24837" spans="1:4">
      <c r="A24837" s="54">
        <v>495292</v>
      </c>
      <c r="B24837" s="54" t="s">
        <v>437</v>
      </c>
      <c r="C24837" s="54">
        <v>74410</v>
      </c>
      <c r="D24837" s="57">
        <v>2919</v>
      </c>
    </row>
    <row r="24838" spans="1:4">
      <c r="A24838" s="54">
        <v>495294</v>
      </c>
      <c r="B24838" s="54" t="s">
        <v>438</v>
      </c>
      <c r="C24838" s="54">
        <v>74415</v>
      </c>
      <c r="D24838" s="57">
        <v>5975</v>
      </c>
    </row>
    <row r="24839" spans="1:4">
      <c r="A24839" s="54">
        <v>495298</v>
      </c>
      <c r="B24839" s="54" t="s">
        <v>337</v>
      </c>
      <c r="C24839" s="54">
        <v>73560</v>
      </c>
      <c r="D24839" s="57">
        <v>3528</v>
      </c>
    </row>
    <row r="24840" spans="1:4">
      <c r="A24840" s="54">
        <v>495310</v>
      </c>
      <c r="B24840" s="54" t="s">
        <v>190</v>
      </c>
      <c r="C24840" s="54">
        <v>72020</v>
      </c>
      <c r="D24840" s="57">
        <v>1847</v>
      </c>
    </row>
    <row r="24841" spans="1:4">
      <c r="A24841" s="54">
        <v>495314</v>
      </c>
      <c r="B24841" s="54" t="s">
        <v>201</v>
      </c>
      <c r="C24841" s="54">
        <v>72100</v>
      </c>
      <c r="D24841" s="57">
        <v>2444</v>
      </c>
    </row>
    <row r="24842" spans="1:4">
      <c r="A24842" s="54">
        <v>495318</v>
      </c>
      <c r="B24842" s="54" t="s">
        <v>203</v>
      </c>
      <c r="C24842" s="54">
        <v>72114</v>
      </c>
      <c r="D24842" s="57">
        <v>6432</v>
      </c>
    </row>
    <row r="24843" spans="1:4">
      <c r="A24843" s="54">
        <v>495320</v>
      </c>
      <c r="B24843" s="54" t="s">
        <v>202</v>
      </c>
      <c r="C24843" s="54">
        <v>72110</v>
      </c>
      <c r="D24843" s="57">
        <v>4039</v>
      </c>
    </row>
    <row r="24844" spans="1:4">
      <c r="A24844" s="54">
        <v>495322</v>
      </c>
      <c r="B24844" s="54" t="s">
        <v>204</v>
      </c>
      <c r="C24844" s="54">
        <v>72120</v>
      </c>
      <c r="D24844" s="57">
        <v>2289</v>
      </c>
    </row>
    <row r="24845" spans="1:4">
      <c r="A24845" s="54">
        <v>495350</v>
      </c>
      <c r="B24845" s="54" t="s">
        <v>121</v>
      </c>
      <c r="C24845" s="54">
        <v>70100</v>
      </c>
      <c r="D24845" s="57">
        <v>2717</v>
      </c>
    </row>
    <row r="24846" spans="1:4">
      <c r="A24846" s="54">
        <v>495354</v>
      </c>
      <c r="B24846" s="54" t="s">
        <v>122</v>
      </c>
      <c r="C24846" s="54">
        <v>70110</v>
      </c>
      <c r="D24846" s="57">
        <v>3436</v>
      </c>
    </row>
    <row r="24847" spans="1:4">
      <c r="A24847" s="54">
        <v>495357</v>
      </c>
      <c r="B24847" s="54" t="s">
        <v>126</v>
      </c>
      <c r="C24847" s="54">
        <v>70130</v>
      </c>
      <c r="D24847" s="57">
        <v>3694</v>
      </c>
    </row>
    <row r="24848" spans="1:4">
      <c r="A24848" s="54">
        <v>495358</v>
      </c>
      <c r="B24848" s="54" t="s">
        <v>123</v>
      </c>
      <c r="C24848" s="54">
        <v>70120</v>
      </c>
      <c r="D24848" s="57">
        <v>3196</v>
      </c>
    </row>
    <row r="24849" spans="1:4">
      <c r="A24849" s="54">
        <v>495364</v>
      </c>
      <c r="B24849" s="54" t="s">
        <v>238</v>
      </c>
      <c r="C24849" s="54">
        <v>72270</v>
      </c>
      <c r="D24849" s="57">
        <v>7521</v>
      </c>
    </row>
    <row r="24850" spans="1:4">
      <c r="A24850" s="54">
        <v>495366</v>
      </c>
      <c r="B24850" s="54" t="s">
        <v>235</v>
      </c>
      <c r="C24850" s="54">
        <v>72240</v>
      </c>
      <c r="D24850" s="57">
        <v>5677</v>
      </c>
    </row>
    <row r="24851" spans="1:4">
      <c r="A24851" s="54">
        <v>495368</v>
      </c>
      <c r="B24851" s="54" t="s">
        <v>237</v>
      </c>
      <c r="C24851" s="54">
        <v>72265</v>
      </c>
      <c r="D24851" s="57">
        <v>4986</v>
      </c>
    </row>
    <row r="24852" spans="1:4">
      <c r="A24852" s="54">
        <v>495372</v>
      </c>
      <c r="B24852" s="54" t="s">
        <v>24608</v>
      </c>
      <c r="C24852" s="54">
        <v>62284</v>
      </c>
      <c r="D24852" s="57">
        <v>4411</v>
      </c>
    </row>
    <row r="24853" spans="1:4">
      <c r="A24853" s="54">
        <v>495374</v>
      </c>
      <c r="B24853" s="54" t="s">
        <v>236</v>
      </c>
      <c r="C24853" s="54">
        <v>72255</v>
      </c>
      <c r="D24853" s="57">
        <v>4986</v>
      </c>
    </row>
    <row r="24854" spans="1:4">
      <c r="A24854" s="54">
        <v>495376</v>
      </c>
      <c r="B24854" s="54" t="s">
        <v>129</v>
      </c>
      <c r="C24854" s="54">
        <v>70160</v>
      </c>
      <c r="D24854" s="57">
        <v>2709</v>
      </c>
    </row>
    <row r="24855" spans="1:4">
      <c r="A24855" s="54">
        <v>495378</v>
      </c>
      <c r="B24855" s="54" t="s">
        <v>141</v>
      </c>
      <c r="C24855" s="54">
        <v>70360</v>
      </c>
      <c r="D24855" s="57">
        <v>1902</v>
      </c>
    </row>
    <row r="24856" spans="1:4">
      <c r="A24856" s="54">
        <v>495380</v>
      </c>
      <c r="B24856" s="54" t="s">
        <v>440</v>
      </c>
      <c r="C24856" s="54">
        <v>74425</v>
      </c>
      <c r="D24856" s="57">
        <v>1888</v>
      </c>
    </row>
    <row r="24857" spans="1:4">
      <c r="A24857" s="54">
        <v>495386</v>
      </c>
      <c r="B24857" s="54" t="s">
        <v>130</v>
      </c>
      <c r="C24857" s="54">
        <v>70190</v>
      </c>
      <c r="D24857" s="57">
        <v>3616</v>
      </c>
    </row>
    <row r="24858" spans="1:4">
      <c r="A24858" s="54">
        <v>495388</v>
      </c>
      <c r="B24858" s="54" t="s">
        <v>131</v>
      </c>
      <c r="C24858" s="54">
        <v>70200</v>
      </c>
      <c r="D24858" s="57">
        <v>3868</v>
      </c>
    </row>
    <row r="24859" spans="1:4">
      <c r="A24859" s="54">
        <v>495408</v>
      </c>
      <c r="B24859" s="54" t="s">
        <v>223</v>
      </c>
      <c r="C24859" s="54">
        <v>72170</v>
      </c>
      <c r="D24859" s="57">
        <v>1915</v>
      </c>
    </row>
    <row r="24860" spans="1:4">
      <c r="A24860" s="54">
        <v>495412</v>
      </c>
      <c r="B24860" s="54" t="s">
        <v>224</v>
      </c>
      <c r="C24860" s="54">
        <v>72190</v>
      </c>
      <c r="D24860" s="57">
        <v>2356</v>
      </c>
    </row>
    <row r="24861" spans="1:4">
      <c r="A24861" s="54">
        <v>495432</v>
      </c>
      <c r="B24861" s="54" t="s">
        <v>439</v>
      </c>
      <c r="C24861" s="54">
        <v>74420</v>
      </c>
      <c r="D24861" s="57">
        <v>3826</v>
      </c>
    </row>
    <row r="24862" spans="1:4">
      <c r="A24862" s="54">
        <v>495434</v>
      </c>
      <c r="B24862" s="54" t="s">
        <v>442</v>
      </c>
      <c r="C24862" s="54">
        <v>74450</v>
      </c>
      <c r="D24862" s="57">
        <v>4170</v>
      </c>
    </row>
    <row r="24863" spans="1:4">
      <c r="A24863" s="54">
        <v>495436</v>
      </c>
      <c r="B24863" s="54" t="s">
        <v>178</v>
      </c>
      <c r="C24863" s="54">
        <v>71110</v>
      </c>
      <c r="D24863" s="57">
        <v>3489</v>
      </c>
    </row>
    <row r="24864" spans="1:4">
      <c r="A24864" s="54">
        <v>495438</v>
      </c>
      <c r="B24864" s="54" t="s">
        <v>179</v>
      </c>
      <c r="C24864" s="54">
        <v>71111</v>
      </c>
      <c r="D24864" s="57">
        <v>4183</v>
      </c>
    </row>
    <row r="24865" spans="1:4">
      <c r="A24865" s="54">
        <v>495446</v>
      </c>
      <c r="B24865" s="54" t="s">
        <v>233</v>
      </c>
      <c r="C24865" s="54">
        <v>72202</v>
      </c>
      <c r="D24865" s="57">
        <v>2530</v>
      </c>
    </row>
    <row r="24866" spans="1:4">
      <c r="A24866" s="54">
        <v>495448</v>
      </c>
      <c r="B24866" s="54" t="s">
        <v>234</v>
      </c>
      <c r="C24866" s="54">
        <v>72220</v>
      </c>
      <c r="D24866" s="57">
        <v>2966</v>
      </c>
    </row>
    <row r="24867" spans="1:4">
      <c r="A24867" s="54">
        <v>495450</v>
      </c>
      <c r="B24867" s="54" t="s">
        <v>424</v>
      </c>
      <c r="C24867" s="54">
        <v>74250</v>
      </c>
      <c r="D24867" s="57">
        <v>4829</v>
      </c>
    </row>
    <row r="24868" spans="1:4">
      <c r="A24868" s="54">
        <v>495458</v>
      </c>
      <c r="B24868" s="54" t="s">
        <v>134</v>
      </c>
      <c r="C24868" s="54">
        <v>70240</v>
      </c>
      <c r="D24868" s="57">
        <v>2082</v>
      </c>
    </row>
    <row r="24869" spans="1:4">
      <c r="A24869" s="54">
        <v>495470</v>
      </c>
      <c r="B24869" s="54" t="s">
        <v>143</v>
      </c>
      <c r="C24869" s="54">
        <v>70390</v>
      </c>
      <c r="D24869" s="57">
        <v>2188</v>
      </c>
    </row>
    <row r="24870" spans="1:4">
      <c r="A24870" s="54">
        <v>495472</v>
      </c>
      <c r="B24870" s="54" t="s">
        <v>2697</v>
      </c>
      <c r="C24870" s="54">
        <v>42550</v>
      </c>
      <c r="D24870" s="57">
        <v>2290</v>
      </c>
    </row>
    <row r="24871" spans="1:4">
      <c r="A24871" s="54">
        <v>495474</v>
      </c>
      <c r="B24871" s="54" t="s">
        <v>132</v>
      </c>
      <c r="C24871" s="54">
        <v>70210</v>
      </c>
      <c r="D24871" s="57">
        <v>2043</v>
      </c>
    </row>
    <row r="24872" spans="1:4">
      <c r="A24872" s="54">
        <v>495476</v>
      </c>
      <c r="B24872" s="54" t="s">
        <v>133</v>
      </c>
      <c r="C24872" s="54">
        <v>70220</v>
      </c>
      <c r="D24872" s="57">
        <v>2596</v>
      </c>
    </row>
    <row r="24873" spans="1:4">
      <c r="A24873" s="54">
        <v>495478</v>
      </c>
      <c r="B24873" s="54" t="s">
        <v>135</v>
      </c>
      <c r="C24873" s="54">
        <v>70250</v>
      </c>
      <c r="D24873" s="57">
        <v>2250</v>
      </c>
    </row>
    <row r="24874" spans="1:4">
      <c r="A24874" s="54">
        <v>495482</v>
      </c>
      <c r="B24874" s="54" t="s">
        <v>136</v>
      </c>
      <c r="C24874" s="54">
        <v>70260</v>
      </c>
      <c r="D24874" s="57">
        <v>3541</v>
      </c>
    </row>
    <row r="24875" spans="1:4">
      <c r="A24875" s="54">
        <v>495486</v>
      </c>
      <c r="B24875" s="54" t="s">
        <v>181</v>
      </c>
      <c r="C24875" s="54">
        <v>71130</v>
      </c>
      <c r="D24875" s="57">
        <v>1117</v>
      </c>
    </row>
    <row r="24876" spans="1:4">
      <c r="A24876" s="54">
        <v>495488</v>
      </c>
      <c r="B24876" s="54" t="s">
        <v>180</v>
      </c>
      <c r="C24876" s="54">
        <v>71120</v>
      </c>
      <c r="D24876" s="57">
        <v>2246</v>
      </c>
    </row>
    <row r="24877" spans="1:4">
      <c r="A24877" s="54">
        <v>495496</v>
      </c>
      <c r="B24877" s="54" t="s">
        <v>194</v>
      </c>
      <c r="C24877" s="54">
        <v>72070</v>
      </c>
      <c r="D24877" s="57">
        <v>2442</v>
      </c>
    </row>
    <row r="24878" spans="1:4">
      <c r="A24878" s="54">
        <v>495500</v>
      </c>
      <c r="B24878" s="54" t="s">
        <v>195</v>
      </c>
      <c r="C24878" s="54">
        <v>72072</v>
      </c>
      <c r="D24878" s="57">
        <v>2686</v>
      </c>
    </row>
    <row r="24879" spans="1:4">
      <c r="A24879" s="54">
        <v>495510</v>
      </c>
      <c r="B24879" s="54" t="s">
        <v>196</v>
      </c>
      <c r="C24879" s="54">
        <v>72080</v>
      </c>
      <c r="D24879" s="57">
        <v>2478</v>
      </c>
    </row>
    <row r="24880" spans="1:4">
      <c r="A24880" s="54">
        <v>495520</v>
      </c>
      <c r="B24880" s="54" t="s">
        <v>137</v>
      </c>
      <c r="C24880" s="54">
        <v>70330</v>
      </c>
      <c r="D24880" s="57">
        <v>2242</v>
      </c>
    </row>
    <row r="24881" spans="1:4">
      <c r="A24881" s="54">
        <v>495524</v>
      </c>
      <c r="B24881" s="54" t="s">
        <v>507</v>
      </c>
      <c r="C24881" s="54">
        <v>76100</v>
      </c>
      <c r="D24881" s="57">
        <v>3579</v>
      </c>
    </row>
    <row r="24882" spans="1:4">
      <c r="A24882" s="54">
        <v>495530</v>
      </c>
      <c r="B24882" s="54" t="s">
        <v>433</v>
      </c>
      <c r="C24882" s="54">
        <v>74340</v>
      </c>
      <c r="D24882" s="57">
        <v>1348</v>
      </c>
    </row>
    <row r="24883" spans="1:4">
      <c r="A24883" s="54">
        <v>495535</v>
      </c>
      <c r="B24883" s="54" t="s">
        <v>3468</v>
      </c>
      <c r="C24883" s="54">
        <v>74240</v>
      </c>
      <c r="D24883" s="57">
        <v>4341</v>
      </c>
    </row>
    <row r="24884" spans="1:4">
      <c r="A24884" s="54">
        <v>495544</v>
      </c>
      <c r="B24884" s="54" t="s">
        <v>142</v>
      </c>
      <c r="C24884" s="54">
        <v>70371</v>
      </c>
      <c r="D24884" s="57">
        <v>3110</v>
      </c>
    </row>
    <row r="24885" spans="1:4">
      <c r="A24885" s="54">
        <v>495546</v>
      </c>
      <c r="B24885" s="54" t="s">
        <v>443</v>
      </c>
      <c r="C24885" s="54">
        <v>74455</v>
      </c>
      <c r="D24885" s="57">
        <v>3134</v>
      </c>
    </row>
    <row r="24886" spans="1:4">
      <c r="A24886" s="54">
        <v>495802</v>
      </c>
      <c r="B24886" s="54" t="s">
        <v>174</v>
      </c>
      <c r="C24886" s="54">
        <v>71100</v>
      </c>
      <c r="D24886" s="57">
        <v>2407</v>
      </c>
    </row>
    <row r="24887" spans="1:4">
      <c r="A24887" s="54">
        <v>495803</v>
      </c>
      <c r="B24887" s="54" t="s">
        <v>175</v>
      </c>
      <c r="C24887" s="54">
        <v>71100</v>
      </c>
      <c r="D24887" s="57">
        <v>2407</v>
      </c>
    </row>
    <row r="24888" spans="1:4">
      <c r="A24888" s="54">
        <v>495806</v>
      </c>
      <c r="B24888" s="54" t="s">
        <v>245</v>
      </c>
      <c r="C24888" s="54">
        <v>73010</v>
      </c>
      <c r="D24888" s="57">
        <v>2172</v>
      </c>
    </row>
    <row r="24889" spans="1:4">
      <c r="A24889" s="54">
        <v>495807</v>
      </c>
      <c r="B24889" s="54" t="s">
        <v>246</v>
      </c>
      <c r="C24889" s="54">
        <v>73010</v>
      </c>
      <c r="D24889" s="57">
        <v>2172</v>
      </c>
    </row>
    <row r="24890" spans="1:4">
      <c r="A24890" s="54">
        <v>495812</v>
      </c>
      <c r="B24890" s="54" t="s">
        <v>253</v>
      </c>
      <c r="C24890" s="54">
        <v>73040</v>
      </c>
      <c r="D24890" s="57">
        <v>3291</v>
      </c>
    </row>
    <row r="24891" spans="1:4">
      <c r="A24891" s="54">
        <v>495813</v>
      </c>
      <c r="B24891" s="54" t="s">
        <v>254</v>
      </c>
      <c r="C24891" s="54">
        <v>73040</v>
      </c>
      <c r="D24891" s="57">
        <v>3076</v>
      </c>
    </row>
    <row r="24892" spans="1:4">
      <c r="A24892" s="54">
        <v>495816</v>
      </c>
      <c r="B24892" s="54" t="s">
        <v>257</v>
      </c>
      <c r="C24892" s="54">
        <v>73060</v>
      </c>
      <c r="D24892" s="57">
        <v>2134</v>
      </c>
    </row>
    <row r="24893" spans="1:4">
      <c r="A24893" s="54">
        <v>495817</v>
      </c>
      <c r="B24893" s="54" t="s">
        <v>258</v>
      </c>
      <c r="C24893" s="54">
        <v>73060</v>
      </c>
      <c r="D24893" s="57">
        <v>2134</v>
      </c>
    </row>
    <row r="24894" spans="1:4">
      <c r="A24894" s="54">
        <v>495818</v>
      </c>
      <c r="B24894" s="54" t="s">
        <v>260</v>
      </c>
      <c r="C24894" s="54">
        <v>73070</v>
      </c>
      <c r="D24894" s="57">
        <v>1758</v>
      </c>
    </row>
    <row r="24895" spans="1:4">
      <c r="A24895" s="54">
        <v>495819</v>
      </c>
      <c r="B24895" s="54" t="s">
        <v>261</v>
      </c>
      <c r="C24895" s="54">
        <v>73070</v>
      </c>
      <c r="D24895" s="57">
        <v>1758</v>
      </c>
    </row>
    <row r="24896" spans="1:4">
      <c r="A24896" s="54">
        <v>495820</v>
      </c>
      <c r="B24896" s="54" t="s">
        <v>263</v>
      </c>
      <c r="C24896" s="54">
        <v>73080</v>
      </c>
      <c r="D24896" s="57">
        <v>2026</v>
      </c>
    </row>
    <row r="24897" spans="1:4">
      <c r="A24897" s="54">
        <v>495821</v>
      </c>
      <c r="B24897" s="54" t="s">
        <v>264</v>
      </c>
      <c r="C24897" s="54">
        <v>73080</v>
      </c>
      <c r="D24897" s="57">
        <v>2026</v>
      </c>
    </row>
    <row r="24898" spans="1:4">
      <c r="A24898" s="54">
        <v>495822</v>
      </c>
      <c r="B24898" s="54" t="s">
        <v>265</v>
      </c>
      <c r="C24898" s="54">
        <v>73085</v>
      </c>
      <c r="D24898" s="57">
        <v>1152</v>
      </c>
    </row>
    <row r="24899" spans="1:4">
      <c r="A24899" s="54">
        <v>495823</v>
      </c>
      <c r="B24899" s="54" t="s">
        <v>266</v>
      </c>
      <c r="C24899" s="54">
        <v>73085</v>
      </c>
      <c r="D24899" s="57">
        <v>1152</v>
      </c>
    </row>
    <row r="24900" spans="1:4">
      <c r="A24900" s="54">
        <v>495824</v>
      </c>
      <c r="B24900" s="54" t="s">
        <v>268</v>
      </c>
      <c r="C24900" s="54">
        <v>73090</v>
      </c>
      <c r="D24900" s="57">
        <v>1888</v>
      </c>
    </row>
    <row r="24901" spans="1:4">
      <c r="A24901" s="54">
        <v>495825</v>
      </c>
      <c r="B24901" s="54" t="s">
        <v>269</v>
      </c>
      <c r="C24901" s="54">
        <v>73090</v>
      </c>
      <c r="D24901" s="57">
        <v>1888</v>
      </c>
    </row>
    <row r="24902" spans="1:4">
      <c r="A24902" s="54">
        <v>495826</v>
      </c>
      <c r="B24902" s="54" t="s">
        <v>271</v>
      </c>
      <c r="C24902" s="54">
        <v>73092</v>
      </c>
      <c r="D24902" s="57">
        <v>1799</v>
      </c>
    </row>
    <row r="24903" spans="1:4">
      <c r="A24903" s="54">
        <v>495827</v>
      </c>
      <c r="B24903" s="54" t="s">
        <v>272</v>
      </c>
      <c r="C24903" s="54">
        <v>73092</v>
      </c>
      <c r="D24903" s="57">
        <v>1799</v>
      </c>
    </row>
    <row r="24904" spans="1:4">
      <c r="A24904" s="54">
        <v>495830</v>
      </c>
      <c r="B24904" s="54" t="s">
        <v>277</v>
      </c>
      <c r="C24904" s="54">
        <v>73110</v>
      </c>
      <c r="D24904" s="57">
        <v>1572</v>
      </c>
    </row>
    <row r="24905" spans="1:4">
      <c r="A24905" s="54">
        <v>495831</v>
      </c>
      <c r="B24905" s="54" t="s">
        <v>278</v>
      </c>
      <c r="C24905" s="54">
        <v>73110</v>
      </c>
      <c r="D24905" s="57">
        <v>1572</v>
      </c>
    </row>
    <row r="24906" spans="1:4">
      <c r="A24906" s="54">
        <v>495832</v>
      </c>
      <c r="B24906" s="54" t="s">
        <v>279</v>
      </c>
      <c r="C24906" s="54">
        <v>73115</v>
      </c>
      <c r="D24906" s="57">
        <v>990</v>
      </c>
    </row>
    <row r="24907" spans="1:4">
      <c r="A24907" s="54">
        <v>495833</v>
      </c>
      <c r="B24907" s="54" t="s">
        <v>280</v>
      </c>
      <c r="C24907" s="54">
        <v>73115</v>
      </c>
      <c r="D24907" s="57">
        <v>990</v>
      </c>
    </row>
    <row r="24908" spans="1:4">
      <c r="A24908" s="54">
        <v>495836</v>
      </c>
      <c r="B24908" s="54" t="s">
        <v>285</v>
      </c>
      <c r="C24908" s="54">
        <v>73130</v>
      </c>
      <c r="D24908" s="57">
        <v>2142</v>
      </c>
    </row>
    <row r="24909" spans="1:4">
      <c r="A24909" s="54">
        <v>495837</v>
      </c>
      <c r="B24909" s="54" t="s">
        <v>286</v>
      </c>
      <c r="C24909" s="54">
        <v>73130</v>
      </c>
      <c r="D24909" s="57">
        <v>2142</v>
      </c>
    </row>
    <row r="24910" spans="1:4">
      <c r="A24910" s="54">
        <v>495838</v>
      </c>
      <c r="B24910" s="54" t="s">
        <v>288</v>
      </c>
      <c r="C24910" s="54">
        <v>73140</v>
      </c>
      <c r="D24910" s="57">
        <v>1647</v>
      </c>
    </row>
    <row r="24911" spans="1:4">
      <c r="A24911" s="54">
        <v>495839</v>
      </c>
      <c r="B24911" s="54" t="s">
        <v>289</v>
      </c>
      <c r="C24911" s="54">
        <v>73140</v>
      </c>
      <c r="D24911" s="57">
        <v>1647</v>
      </c>
    </row>
    <row r="24912" spans="1:4">
      <c r="A24912" s="54">
        <v>495844</v>
      </c>
      <c r="B24912" s="54" t="s">
        <v>333</v>
      </c>
      <c r="C24912" s="54">
        <v>73525</v>
      </c>
      <c r="D24912" s="57">
        <v>4970</v>
      </c>
    </row>
    <row r="24913" spans="1:4">
      <c r="A24913" s="54">
        <v>495845</v>
      </c>
      <c r="B24913" s="54" t="s">
        <v>334</v>
      </c>
      <c r="C24913" s="54">
        <v>73525</v>
      </c>
      <c r="D24913" s="57">
        <v>5316</v>
      </c>
    </row>
    <row r="24914" spans="1:4">
      <c r="A24914" s="54">
        <v>495848</v>
      </c>
      <c r="B24914" s="54" t="s">
        <v>338</v>
      </c>
      <c r="C24914" s="54">
        <v>73560</v>
      </c>
      <c r="D24914" s="57">
        <v>2066</v>
      </c>
    </row>
    <row r="24915" spans="1:4">
      <c r="A24915" s="54">
        <v>495849</v>
      </c>
      <c r="B24915" s="54" t="s">
        <v>339</v>
      </c>
      <c r="C24915" s="54">
        <v>73560</v>
      </c>
      <c r="D24915" s="57">
        <v>2066</v>
      </c>
    </row>
    <row r="24916" spans="1:4">
      <c r="A24916" s="54">
        <v>495850</v>
      </c>
      <c r="B24916" s="54" t="s">
        <v>341</v>
      </c>
      <c r="C24916" s="54">
        <v>73562</v>
      </c>
      <c r="D24916" s="57">
        <v>2211</v>
      </c>
    </row>
    <row r="24917" spans="1:4">
      <c r="A24917" s="54">
        <v>495851</v>
      </c>
      <c r="B24917" s="54" t="s">
        <v>342</v>
      </c>
      <c r="C24917" s="54">
        <v>73562</v>
      </c>
      <c r="D24917" s="57">
        <v>2211</v>
      </c>
    </row>
    <row r="24918" spans="1:4">
      <c r="A24918" s="54">
        <v>495852</v>
      </c>
      <c r="B24918" s="54" t="s">
        <v>344</v>
      </c>
      <c r="C24918" s="54">
        <v>73564</v>
      </c>
      <c r="D24918" s="57">
        <v>2641</v>
      </c>
    </row>
    <row r="24919" spans="1:4">
      <c r="A24919" s="54">
        <v>495853</v>
      </c>
      <c r="B24919" s="54" t="s">
        <v>345</v>
      </c>
      <c r="C24919" s="54">
        <v>73564</v>
      </c>
      <c r="D24919" s="57">
        <v>2641</v>
      </c>
    </row>
    <row r="24920" spans="1:4">
      <c r="A24920" s="54">
        <v>495854</v>
      </c>
      <c r="B24920" s="54" t="s">
        <v>346</v>
      </c>
      <c r="C24920" s="54">
        <v>73580</v>
      </c>
      <c r="D24920" s="57">
        <v>1261</v>
      </c>
    </row>
    <row r="24921" spans="1:4">
      <c r="A24921" s="54">
        <v>495855</v>
      </c>
      <c r="B24921" s="54" t="s">
        <v>347</v>
      </c>
      <c r="C24921" s="54">
        <v>73580</v>
      </c>
      <c r="D24921" s="57">
        <v>1261</v>
      </c>
    </row>
    <row r="24922" spans="1:4">
      <c r="A24922" s="54">
        <v>495856</v>
      </c>
      <c r="B24922" s="54" t="s">
        <v>349</v>
      </c>
      <c r="C24922" s="54">
        <v>73590</v>
      </c>
      <c r="D24922" s="57">
        <v>1711</v>
      </c>
    </row>
    <row r="24923" spans="1:4">
      <c r="A24923" s="54">
        <v>495857</v>
      </c>
      <c r="B24923" s="54" t="s">
        <v>350</v>
      </c>
      <c r="C24923" s="54">
        <v>73590</v>
      </c>
      <c r="D24923" s="57">
        <v>1711</v>
      </c>
    </row>
    <row r="24924" spans="1:4">
      <c r="A24924" s="54">
        <v>495858</v>
      </c>
      <c r="B24924" s="54" t="s">
        <v>352</v>
      </c>
      <c r="C24924" s="54">
        <v>73592</v>
      </c>
      <c r="D24924" s="57">
        <v>2313</v>
      </c>
    </row>
    <row r="24925" spans="1:4">
      <c r="A24925" s="54">
        <v>495859</v>
      </c>
      <c r="B24925" s="54" t="s">
        <v>353</v>
      </c>
      <c r="C24925" s="54">
        <v>73592</v>
      </c>
      <c r="D24925" s="57">
        <v>2313</v>
      </c>
    </row>
    <row r="24926" spans="1:4">
      <c r="A24926" s="54">
        <v>495862</v>
      </c>
      <c r="B24926" s="54" t="s">
        <v>358</v>
      </c>
      <c r="C24926" s="54">
        <v>73610</v>
      </c>
      <c r="D24926" s="57">
        <v>2362</v>
      </c>
    </row>
    <row r="24927" spans="1:4">
      <c r="A24927" s="54">
        <v>495863</v>
      </c>
      <c r="B24927" s="54" t="s">
        <v>359</v>
      </c>
      <c r="C24927" s="54">
        <v>73610</v>
      </c>
      <c r="D24927" s="57">
        <v>2362</v>
      </c>
    </row>
    <row r="24928" spans="1:4">
      <c r="A24928" s="54">
        <v>495864</v>
      </c>
      <c r="B24928" s="54" t="s">
        <v>360</v>
      </c>
      <c r="C24928" s="54">
        <v>73615</v>
      </c>
      <c r="D24928" s="57">
        <v>1093</v>
      </c>
    </row>
    <row r="24929" spans="1:4">
      <c r="A24929" s="54">
        <v>495865</v>
      </c>
      <c r="B24929" s="54" t="s">
        <v>361</v>
      </c>
      <c r="C24929" s="54">
        <v>73615</v>
      </c>
      <c r="D24929" s="57">
        <v>1093</v>
      </c>
    </row>
    <row r="24930" spans="1:4">
      <c r="A24930" s="54">
        <v>495866</v>
      </c>
      <c r="B24930" s="54" t="s">
        <v>363</v>
      </c>
      <c r="C24930" s="54">
        <v>73620</v>
      </c>
      <c r="D24930" s="57">
        <v>1979</v>
      </c>
    </row>
    <row r="24931" spans="1:4">
      <c r="A24931" s="54">
        <v>495867</v>
      </c>
      <c r="B24931" s="54" t="s">
        <v>364</v>
      </c>
      <c r="C24931" s="54">
        <v>73620</v>
      </c>
      <c r="D24931" s="57">
        <v>1979</v>
      </c>
    </row>
    <row r="24932" spans="1:4">
      <c r="A24932" s="54">
        <v>495870</v>
      </c>
      <c r="B24932" s="54" t="s">
        <v>369</v>
      </c>
      <c r="C24932" s="54">
        <v>73650</v>
      </c>
      <c r="D24932" s="57">
        <v>2188</v>
      </c>
    </row>
    <row r="24933" spans="1:4">
      <c r="A24933" s="54">
        <v>495871</v>
      </c>
      <c r="B24933" s="54" t="s">
        <v>370</v>
      </c>
      <c r="C24933" s="54">
        <v>73650</v>
      </c>
      <c r="D24933" s="57">
        <v>2188</v>
      </c>
    </row>
    <row r="24934" spans="1:4">
      <c r="A24934" s="54">
        <v>495872</v>
      </c>
      <c r="B24934" s="54" t="s">
        <v>372</v>
      </c>
      <c r="C24934" s="54">
        <v>73660</v>
      </c>
      <c r="D24934" s="57">
        <v>1387</v>
      </c>
    </row>
    <row r="24935" spans="1:4">
      <c r="A24935" s="54">
        <v>495873</v>
      </c>
      <c r="B24935" s="54" t="s">
        <v>373</v>
      </c>
      <c r="C24935" s="54">
        <v>73660</v>
      </c>
      <c r="D24935" s="57">
        <v>1387</v>
      </c>
    </row>
    <row r="24936" spans="1:4">
      <c r="A24936" s="54">
        <v>495876</v>
      </c>
      <c r="B24936" s="54" t="s">
        <v>355</v>
      </c>
      <c r="C24936" s="54">
        <v>73600</v>
      </c>
      <c r="D24936" s="57">
        <v>2034</v>
      </c>
    </row>
    <row r="24937" spans="1:4">
      <c r="A24937" s="54">
        <v>495877</v>
      </c>
      <c r="B24937" s="54" t="s">
        <v>356</v>
      </c>
      <c r="C24937" s="54">
        <v>73600</v>
      </c>
      <c r="D24937" s="57">
        <v>2034</v>
      </c>
    </row>
    <row r="24938" spans="1:4">
      <c r="A24938" s="54">
        <v>495882</v>
      </c>
      <c r="B24938" s="54" t="s">
        <v>138</v>
      </c>
      <c r="C24938" s="54">
        <v>70332</v>
      </c>
      <c r="D24938" s="57">
        <v>1062</v>
      </c>
    </row>
    <row r="24939" spans="1:4">
      <c r="A24939" s="54">
        <v>495883</v>
      </c>
      <c r="B24939" s="54" t="s">
        <v>139</v>
      </c>
      <c r="C24939" s="54">
        <v>70332</v>
      </c>
      <c r="D24939" s="57">
        <v>1062</v>
      </c>
    </row>
    <row r="24940" spans="1:4">
      <c r="A24940" s="54">
        <v>495904</v>
      </c>
      <c r="B24940" s="54" t="s">
        <v>366</v>
      </c>
      <c r="C24940" s="54">
        <v>73630</v>
      </c>
      <c r="D24940" s="57">
        <v>2250</v>
      </c>
    </row>
    <row r="24941" spans="1:4">
      <c r="A24941" s="54">
        <v>495905</v>
      </c>
      <c r="B24941" s="54" t="s">
        <v>367</v>
      </c>
      <c r="C24941" s="54">
        <v>73630</v>
      </c>
      <c r="D24941" s="57">
        <v>2250</v>
      </c>
    </row>
    <row r="24942" spans="1:4">
      <c r="A24942" s="54">
        <v>495910</v>
      </c>
      <c r="B24942" s="54" t="s">
        <v>282</v>
      </c>
      <c r="C24942" s="54">
        <v>73120</v>
      </c>
      <c r="D24942" s="57">
        <v>1962</v>
      </c>
    </row>
    <row r="24943" spans="1:4">
      <c r="A24943" s="54">
        <v>495911</v>
      </c>
      <c r="B24943" s="54" t="s">
        <v>283</v>
      </c>
      <c r="C24943" s="54">
        <v>73120</v>
      </c>
      <c r="D24943" s="57">
        <v>1962</v>
      </c>
    </row>
    <row r="24944" spans="1:4">
      <c r="A24944" s="54">
        <v>495942</v>
      </c>
      <c r="B24944" s="54" t="s">
        <v>273</v>
      </c>
      <c r="C24944" s="54">
        <v>73100</v>
      </c>
      <c r="D24944" s="57">
        <v>2206</v>
      </c>
    </row>
    <row r="24945" spans="1:4">
      <c r="A24945" s="54">
        <v>495944</v>
      </c>
      <c r="B24945" s="54" t="s">
        <v>274</v>
      </c>
      <c r="C24945" s="54">
        <v>73100</v>
      </c>
      <c r="D24945" s="57">
        <v>1261</v>
      </c>
    </row>
    <row r="24946" spans="1:4">
      <c r="A24946" s="54">
        <v>495945</v>
      </c>
      <c r="B24946" s="54" t="s">
        <v>275</v>
      </c>
      <c r="C24946" s="54">
        <v>73100</v>
      </c>
      <c r="D24946" s="57">
        <v>1261</v>
      </c>
    </row>
    <row r="24947" spans="1:4">
      <c r="A24947" s="54">
        <v>495950</v>
      </c>
      <c r="B24947" s="54" t="s">
        <v>2698</v>
      </c>
      <c r="C24947" s="54">
        <v>24220</v>
      </c>
      <c r="D24947" s="57">
        <v>1889</v>
      </c>
    </row>
    <row r="24948" spans="1:4">
      <c r="A24948" s="54">
        <v>495951</v>
      </c>
      <c r="B24948" s="54" t="s">
        <v>2699</v>
      </c>
      <c r="C24948" s="54">
        <v>24220</v>
      </c>
      <c r="D24948" s="57">
        <v>1889</v>
      </c>
    </row>
    <row r="24949" spans="1:4">
      <c r="A24949" s="54">
        <v>24162</v>
      </c>
      <c r="B24949" s="54" t="s">
        <v>548</v>
      </c>
      <c r="C24949" s="54">
        <v>76998</v>
      </c>
      <c r="D24949" s="57">
        <v>6477</v>
      </c>
    </row>
    <row r="24950" spans="1:4">
      <c r="A24950" s="54">
        <v>34518</v>
      </c>
      <c r="B24950" s="54" t="s">
        <v>1534</v>
      </c>
      <c r="C24950" s="54">
        <v>19000</v>
      </c>
      <c r="D24950" s="57">
        <v>2069</v>
      </c>
    </row>
    <row r="24951" spans="1:4">
      <c r="A24951" s="54">
        <v>34519</v>
      </c>
      <c r="B24951" s="54" t="s">
        <v>1553</v>
      </c>
      <c r="C24951" s="54">
        <v>19001</v>
      </c>
      <c r="D24951" s="57">
        <v>1519</v>
      </c>
    </row>
    <row r="24952" spans="1:4">
      <c r="A24952" s="54">
        <v>34861</v>
      </c>
      <c r="B24952" s="54" t="s">
        <v>546</v>
      </c>
      <c r="C24952" s="54">
        <v>76940</v>
      </c>
      <c r="D24952" s="57">
        <v>666</v>
      </c>
    </row>
    <row r="24953" spans="1:4">
      <c r="A24953" s="54">
        <v>34862</v>
      </c>
      <c r="B24953" s="54" t="s">
        <v>1851</v>
      </c>
      <c r="C24953" s="54">
        <v>47382</v>
      </c>
      <c r="D24953" s="57">
        <v>26978</v>
      </c>
    </row>
    <row r="24954" spans="1:4">
      <c r="A24954" s="54">
        <v>34863</v>
      </c>
      <c r="B24954" s="54" t="s">
        <v>24533</v>
      </c>
      <c r="C24954" s="54">
        <v>20982</v>
      </c>
      <c r="D24954" s="57">
        <v>29669</v>
      </c>
    </row>
    <row r="24955" spans="1:4">
      <c r="A24955" s="54">
        <v>34864</v>
      </c>
      <c r="B24955" s="54" t="s">
        <v>1848</v>
      </c>
      <c r="C24955" s="54">
        <v>50592</v>
      </c>
      <c r="D24955" s="57">
        <v>26978</v>
      </c>
    </row>
    <row r="24956" spans="1:4">
      <c r="A24956" s="54">
        <v>34865</v>
      </c>
      <c r="B24956" s="54" t="s">
        <v>1854</v>
      </c>
      <c r="C24956" s="54">
        <v>32998</v>
      </c>
      <c r="D24956" s="57">
        <v>26978</v>
      </c>
    </row>
    <row r="24957" spans="1:4">
      <c r="A24957" s="54">
        <v>36107</v>
      </c>
      <c r="B24957" s="54" t="s">
        <v>529</v>
      </c>
      <c r="C24957" s="54">
        <v>76801</v>
      </c>
      <c r="D24957" s="57">
        <v>2829</v>
      </c>
    </row>
    <row r="24958" spans="1:4">
      <c r="A24958" s="54">
        <v>36108</v>
      </c>
      <c r="B24958" s="54" t="s">
        <v>530</v>
      </c>
      <c r="C24958" s="54">
        <v>76802</v>
      </c>
      <c r="D24958" s="57">
        <v>2687</v>
      </c>
    </row>
    <row r="24959" spans="1:4">
      <c r="A24959" s="54">
        <v>36759</v>
      </c>
      <c r="B24959" s="54" t="s">
        <v>1321</v>
      </c>
      <c r="C24959" s="54">
        <v>93976</v>
      </c>
      <c r="D24959" s="57">
        <v>6001</v>
      </c>
    </row>
    <row r="24960" spans="1:4">
      <c r="A24960" s="54">
        <v>36790</v>
      </c>
      <c r="B24960" s="54" t="s">
        <v>1320</v>
      </c>
      <c r="C24960" s="54">
        <v>93975</v>
      </c>
      <c r="D24960" s="57">
        <v>8154</v>
      </c>
    </row>
    <row r="24961" spans="1:4">
      <c r="A24961" s="54">
        <v>37720</v>
      </c>
      <c r="B24961" s="54" t="s">
        <v>24534</v>
      </c>
      <c r="C24961" s="54">
        <v>38505</v>
      </c>
      <c r="D24961" s="57">
        <v>5390</v>
      </c>
    </row>
    <row r="24962" spans="1:4">
      <c r="A24962" s="54">
        <v>38077</v>
      </c>
      <c r="B24962" s="54" t="s">
        <v>1882</v>
      </c>
      <c r="C24962" s="54">
        <v>32562</v>
      </c>
      <c r="D24962" s="57">
        <v>3391</v>
      </c>
    </row>
    <row r="24963" spans="1:4">
      <c r="A24963" s="54">
        <v>38078</v>
      </c>
      <c r="B24963" s="54" t="s">
        <v>1883</v>
      </c>
      <c r="C24963" s="54">
        <v>32561</v>
      </c>
      <c r="D24963" s="57">
        <v>3391</v>
      </c>
    </row>
    <row r="24964" spans="1:4">
      <c r="A24964" s="54">
        <v>38143</v>
      </c>
      <c r="B24964" s="54" t="s">
        <v>542</v>
      </c>
      <c r="C24964" s="54">
        <v>76882</v>
      </c>
      <c r="D24964" s="57">
        <v>473</v>
      </c>
    </row>
    <row r="24965" spans="1:4">
      <c r="A24965" s="54">
        <v>38144</v>
      </c>
      <c r="B24965" s="54" t="s">
        <v>3471</v>
      </c>
      <c r="C24965" s="54">
        <v>76881</v>
      </c>
      <c r="D24965" s="57">
        <v>729</v>
      </c>
    </row>
    <row r="24966" spans="1:4">
      <c r="A24966" s="54">
        <v>38195</v>
      </c>
      <c r="B24966" s="54" t="s">
        <v>440</v>
      </c>
      <c r="C24966" s="54">
        <v>74425</v>
      </c>
      <c r="D24966" s="57">
        <v>1833</v>
      </c>
    </row>
    <row r="24967" spans="1:4">
      <c r="A24967" s="54">
        <v>38297</v>
      </c>
      <c r="B24967" s="54" t="s">
        <v>1957</v>
      </c>
      <c r="C24967" s="54">
        <v>49084</v>
      </c>
      <c r="D24967" s="57">
        <v>3061</v>
      </c>
    </row>
    <row r="24968" spans="1:4">
      <c r="A24968" s="54">
        <v>38403</v>
      </c>
      <c r="B24968" s="54" t="s">
        <v>1987</v>
      </c>
      <c r="C24968" s="54">
        <v>49082</v>
      </c>
      <c r="D24968" s="57">
        <v>3061</v>
      </c>
    </row>
    <row r="24969" spans="1:4">
      <c r="A24969" s="54">
        <v>38438</v>
      </c>
      <c r="B24969" s="54" t="s">
        <v>1987</v>
      </c>
      <c r="C24969" s="54">
        <v>49082</v>
      </c>
      <c r="D24969" s="57">
        <v>3061</v>
      </c>
    </row>
    <row r="24970" spans="1:4">
      <c r="A24970" s="54">
        <v>38440</v>
      </c>
      <c r="B24970" s="54" t="s">
        <v>1986</v>
      </c>
      <c r="C24970" s="54">
        <v>49083</v>
      </c>
      <c r="D24970" s="57">
        <v>7057</v>
      </c>
    </row>
    <row r="24971" spans="1:4">
      <c r="A24971" s="54">
        <v>38657</v>
      </c>
      <c r="B24971" s="54" t="s">
        <v>2074</v>
      </c>
      <c r="C24971" s="54">
        <v>32555</v>
      </c>
      <c r="D24971" s="57">
        <v>5982</v>
      </c>
    </row>
    <row r="24972" spans="1:4">
      <c r="A24972" s="54">
        <v>38659</v>
      </c>
      <c r="B24972" s="54" t="s">
        <v>2075</v>
      </c>
      <c r="C24972" s="54">
        <v>32554</v>
      </c>
      <c r="D24972" s="57">
        <v>5394</v>
      </c>
    </row>
    <row r="24973" spans="1:4">
      <c r="A24973" s="54">
        <v>38687</v>
      </c>
      <c r="B24973" s="54" t="s">
        <v>2080</v>
      </c>
      <c r="C24973" s="54">
        <v>32557</v>
      </c>
      <c r="D24973" s="57">
        <v>6040</v>
      </c>
    </row>
    <row r="24974" spans="1:4">
      <c r="A24974" s="54">
        <v>39220</v>
      </c>
      <c r="B24974" s="54" t="s">
        <v>527</v>
      </c>
      <c r="C24974" s="54">
        <v>76776</v>
      </c>
      <c r="D24974" s="57">
        <v>715</v>
      </c>
    </row>
    <row r="24975" spans="1:4">
      <c r="A24975" s="54">
        <v>39389</v>
      </c>
      <c r="B24975" s="54" t="s">
        <v>2105</v>
      </c>
      <c r="C24975" s="54">
        <v>49405</v>
      </c>
      <c r="D24975" s="57">
        <v>5823</v>
      </c>
    </row>
    <row r="24976" spans="1:4">
      <c r="A24976" s="54">
        <v>39390</v>
      </c>
      <c r="B24976" s="54" t="s">
        <v>2106</v>
      </c>
      <c r="C24976" s="54">
        <v>49406</v>
      </c>
      <c r="D24976" s="57">
        <v>5823</v>
      </c>
    </row>
    <row r="24977" spans="1:4">
      <c r="A24977" s="54">
        <v>39391</v>
      </c>
      <c r="B24977" s="54" t="s">
        <v>2108</v>
      </c>
      <c r="C24977" s="54">
        <v>19083</v>
      </c>
      <c r="D24977" s="57">
        <v>3607</v>
      </c>
    </row>
    <row r="24978" spans="1:4">
      <c r="A24978" s="54">
        <v>39393</v>
      </c>
      <c r="B24978" s="54" t="s">
        <v>2109</v>
      </c>
      <c r="C24978" s="54">
        <v>19084</v>
      </c>
      <c r="D24978" s="57">
        <v>1807</v>
      </c>
    </row>
    <row r="24979" spans="1:4">
      <c r="A24979" s="54">
        <v>39395</v>
      </c>
      <c r="B24979" s="54" t="s">
        <v>2110</v>
      </c>
      <c r="C24979" s="54">
        <v>19285</v>
      </c>
      <c r="D24979" s="57">
        <v>511</v>
      </c>
    </row>
    <row r="24980" spans="1:4">
      <c r="A24980" s="54">
        <v>39397</v>
      </c>
      <c r="B24980" s="54" t="s">
        <v>2111</v>
      </c>
      <c r="C24980" s="54">
        <v>19286</v>
      </c>
      <c r="D24980" s="57">
        <v>259</v>
      </c>
    </row>
    <row r="24981" spans="1:4">
      <c r="A24981" s="54">
        <v>39620</v>
      </c>
      <c r="B24981" s="54" t="s">
        <v>2133</v>
      </c>
      <c r="C24981" s="54">
        <v>49411</v>
      </c>
      <c r="D24981" s="57">
        <v>5326</v>
      </c>
    </row>
    <row r="24982" spans="1:4">
      <c r="A24982" s="54">
        <v>39621</v>
      </c>
      <c r="B24982" s="54" t="s">
        <v>2134</v>
      </c>
      <c r="C24982" s="54">
        <v>32553</v>
      </c>
      <c r="D24982" s="57">
        <v>5326</v>
      </c>
    </row>
    <row r="24983" spans="1:4">
      <c r="A24983" s="54">
        <v>39753</v>
      </c>
      <c r="B24983" s="54" t="s">
        <v>516</v>
      </c>
      <c r="C24983" s="54">
        <v>76641</v>
      </c>
      <c r="D24983" s="57">
        <v>1361</v>
      </c>
    </row>
    <row r="24984" spans="1:4">
      <c r="A24984" s="54">
        <v>39754</v>
      </c>
      <c r="B24984" s="54" t="s">
        <v>519</v>
      </c>
      <c r="C24984" s="54">
        <v>76642</v>
      </c>
      <c r="D24984" s="57">
        <v>1361</v>
      </c>
    </row>
    <row r="24985" spans="1:4">
      <c r="A24985" s="54">
        <v>39755</v>
      </c>
      <c r="B24985" s="54" t="s">
        <v>517</v>
      </c>
      <c r="C24985" s="54">
        <v>76641</v>
      </c>
      <c r="D24985" s="57">
        <v>1361</v>
      </c>
    </row>
    <row r="24986" spans="1:4">
      <c r="A24986" s="54">
        <v>39756</v>
      </c>
      <c r="B24986" s="54" t="s">
        <v>520</v>
      </c>
      <c r="C24986" s="54">
        <v>76642</v>
      </c>
      <c r="D24986" s="57">
        <v>1361</v>
      </c>
    </row>
    <row r="24987" spans="1:4">
      <c r="A24987" s="54">
        <v>39757</v>
      </c>
      <c r="B24987" s="54" t="s">
        <v>518</v>
      </c>
      <c r="C24987" s="54">
        <v>76641</v>
      </c>
      <c r="D24987" s="57">
        <v>1361</v>
      </c>
    </row>
    <row r="24988" spans="1:4">
      <c r="A24988" s="54">
        <v>39758</v>
      </c>
      <c r="B24988" s="54" t="s">
        <v>521</v>
      </c>
      <c r="C24988" s="54">
        <v>76642</v>
      </c>
      <c r="D24988" s="57">
        <v>1361</v>
      </c>
    </row>
    <row r="24989" spans="1:4">
      <c r="A24989" s="54">
        <v>40078</v>
      </c>
      <c r="B24989" s="54" t="s">
        <v>2080</v>
      </c>
      <c r="C24989" s="54">
        <v>32557</v>
      </c>
      <c r="D24989" s="57">
        <v>6040</v>
      </c>
    </row>
    <row r="24990" spans="1:4">
      <c r="A24990" s="54">
        <v>40233</v>
      </c>
      <c r="B24990" s="54" t="s">
        <v>2285</v>
      </c>
      <c r="C24990" s="54">
        <v>20611</v>
      </c>
      <c r="D24990" s="57">
        <v>1197</v>
      </c>
    </row>
    <row r="24991" spans="1:4">
      <c r="A24991" s="54">
        <v>40426</v>
      </c>
      <c r="B24991" s="54" t="s">
        <v>1433</v>
      </c>
      <c r="C24991" s="54">
        <v>99152</v>
      </c>
      <c r="D24991" s="57">
        <v>1465</v>
      </c>
    </row>
    <row r="24992" spans="1:4">
      <c r="A24992" s="54">
        <v>40427</v>
      </c>
      <c r="B24992" s="54" t="s">
        <v>1434</v>
      </c>
      <c r="C24992" s="54">
        <v>99153</v>
      </c>
      <c r="D24992" s="57">
        <v>734</v>
      </c>
    </row>
    <row r="24993" spans="1:4">
      <c r="A24993" s="54">
        <v>40624</v>
      </c>
      <c r="B24993" s="54" t="s">
        <v>2432</v>
      </c>
      <c r="C24993" s="54">
        <v>42400</v>
      </c>
      <c r="D24993" s="57">
        <v>3838</v>
      </c>
    </row>
    <row r="24994" spans="1:4">
      <c r="A24994" s="54">
        <v>40906</v>
      </c>
      <c r="B24994" s="54" t="s">
        <v>3643</v>
      </c>
      <c r="C24994" s="54">
        <v>10005</v>
      </c>
      <c r="D24994" s="57">
        <v>2113</v>
      </c>
    </row>
    <row r="24995" spans="1:4">
      <c r="A24995" s="54">
        <v>40907</v>
      </c>
      <c r="B24995" s="54" t="s">
        <v>3644</v>
      </c>
      <c r="C24995" s="54">
        <v>10006</v>
      </c>
      <c r="D24995" s="57">
        <v>983</v>
      </c>
    </row>
    <row r="24996" spans="1:4">
      <c r="A24996" s="54">
        <v>40910</v>
      </c>
      <c r="B24996" s="54" t="s">
        <v>24540</v>
      </c>
      <c r="C24996" s="54">
        <v>36573</v>
      </c>
      <c r="D24996" s="57">
        <v>12130</v>
      </c>
    </row>
    <row r="24997" spans="1:4">
      <c r="A24997" s="54">
        <v>41200</v>
      </c>
      <c r="B24997" s="54" t="s">
        <v>3751</v>
      </c>
      <c r="C24997" s="54">
        <v>33016</v>
      </c>
      <c r="D24997" s="57">
        <v>19124</v>
      </c>
    </row>
    <row r="24998" spans="1:4">
      <c r="A24998" s="54">
        <v>41201</v>
      </c>
      <c r="B24998" s="54" t="s">
        <v>24597</v>
      </c>
      <c r="C24998" s="54">
        <v>33017</v>
      </c>
      <c r="D24998" s="57">
        <v>19124</v>
      </c>
    </row>
    <row r="24999" spans="1:4">
      <c r="A24999" s="54">
        <v>41202</v>
      </c>
      <c r="B24999" s="54" t="s">
        <v>24598</v>
      </c>
      <c r="C24999" s="54">
        <v>33018</v>
      </c>
      <c r="D24999" s="57">
        <v>19124</v>
      </c>
    </row>
    <row r="25000" spans="1:4">
      <c r="A25000" s="54">
        <v>41264</v>
      </c>
      <c r="B25000" s="54" t="s">
        <v>3761</v>
      </c>
      <c r="C25000" s="54">
        <v>11102</v>
      </c>
      <c r="D25000" s="57">
        <v>1170</v>
      </c>
    </row>
    <row r="25001" spans="1:4">
      <c r="A25001" s="54">
        <v>41388</v>
      </c>
      <c r="B25001" s="54" t="s">
        <v>24545</v>
      </c>
      <c r="C25001" s="54">
        <v>10030</v>
      </c>
      <c r="D25001" s="57">
        <v>4080</v>
      </c>
    </row>
    <row r="25002" spans="1:4">
      <c r="A25002" s="54">
        <v>41447</v>
      </c>
      <c r="B25002" s="54" t="s">
        <v>24609</v>
      </c>
      <c r="C25002" s="54">
        <v>21550</v>
      </c>
      <c r="D25002" s="57">
        <v>8477</v>
      </c>
    </row>
    <row r="25003" spans="1:4">
      <c r="A25003" s="54">
        <v>41475</v>
      </c>
      <c r="B25003" s="54" t="s">
        <v>4048</v>
      </c>
      <c r="C25003" s="54">
        <v>32408</v>
      </c>
      <c r="D25003" s="57">
        <v>9658</v>
      </c>
    </row>
    <row r="25004" spans="1:4">
      <c r="A25004" s="54">
        <v>41654</v>
      </c>
      <c r="B25004" s="54" t="s">
        <v>4061</v>
      </c>
      <c r="C25004" s="54">
        <v>20606</v>
      </c>
      <c r="D25004" s="57">
        <v>3901</v>
      </c>
    </row>
    <row r="25005" spans="1:4">
      <c r="A25005" s="54">
        <v>41723</v>
      </c>
      <c r="B25005" s="54" t="s">
        <v>1543</v>
      </c>
      <c r="C25005" s="54">
        <v>10160</v>
      </c>
      <c r="D25005" s="57">
        <v>1950</v>
      </c>
    </row>
    <row r="25006" spans="1:4">
      <c r="A25006" s="54">
        <v>205573</v>
      </c>
      <c r="B25006" s="54" t="s">
        <v>534</v>
      </c>
      <c r="C25006" s="54">
        <v>76817</v>
      </c>
      <c r="D25006" s="57">
        <v>2611</v>
      </c>
    </row>
    <row r="25007" spans="1:4">
      <c r="A25007" s="54">
        <v>205875</v>
      </c>
      <c r="B25007" s="54" t="s">
        <v>545</v>
      </c>
      <c r="C25007" s="54">
        <v>76937</v>
      </c>
      <c r="D25007" s="57">
        <v>4533</v>
      </c>
    </row>
    <row r="25008" spans="1:4">
      <c r="A25008" s="54">
        <v>494000</v>
      </c>
      <c r="B25008" s="54" t="s">
        <v>1741</v>
      </c>
      <c r="C25008" s="54">
        <v>49180</v>
      </c>
      <c r="D25008" s="57">
        <v>3119</v>
      </c>
    </row>
    <row r="25009" spans="1:4">
      <c r="A25009" s="54">
        <v>494005</v>
      </c>
      <c r="B25009" s="54" t="s">
        <v>522</v>
      </c>
      <c r="C25009" s="54">
        <v>76700</v>
      </c>
      <c r="D25009" s="57">
        <v>5525</v>
      </c>
    </row>
    <row r="25010" spans="1:4">
      <c r="A25010" s="54">
        <v>494010</v>
      </c>
      <c r="B25010" s="54" t="s">
        <v>526</v>
      </c>
      <c r="C25010" s="54">
        <v>76775</v>
      </c>
      <c r="D25010" s="57">
        <v>4001</v>
      </c>
    </row>
    <row r="25011" spans="1:4">
      <c r="A25011" s="54">
        <v>494060</v>
      </c>
      <c r="B25011" s="54" t="s">
        <v>502</v>
      </c>
      <c r="C25011" s="54">
        <v>75989</v>
      </c>
      <c r="D25011" s="57">
        <v>1720</v>
      </c>
    </row>
    <row r="25012" spans="1:4">
      <c r="A25012" s="54">
        <v>494075</v>
      </c>
      <c r="B25012" s="54" t="s">
        <v>523</v>
      </c>
      <c r="C25012" s="54">
        <v>76705</v>
      </c>
      <c r="D25012" s="57">
        <v>3388</v>
      </c>
    </row>
    <row r="25013" spans="1:4">
      <c r="A25013" s="54">
        <v>494085</v>
      </c>
      <c r="B25013" s="54" t="s">
        <v>539</v>
      </c>
      <c r="C25013" s="54">
        <v>76857</v>
      </c>
      <c r="D25013" s="57">
        <v>2964</v>
      </c>
    </row>
    <row r="25014" spans="1:4">
      <c r="A25014" s="54">
        <v>494120</v>
      </c>
      <c r="B25014" s="54" t="s">
        <v>515</v>
      </c>
      <c r="C25014" s="54">
        <v>76604</v>
      </c>
      <c r="D25014" s="57">
        <v>1216</v>
      </c>
    </row>
    <row r="25015" spans="1:4">
      <c r="A25015" s="54">
        <v>494131</v>
      </c>
      <c r="B25015" s="54" t="s">
        <v>547</v>
      </c>
      <c r="C25015" s="54">
        <v>76942</v>
      </c>
      <c r="D25015" s="57">
        <v>3121</v>
      </c>
    </row>
    <row r="25016" spans="1:4">
      <c r="A25016" s="54">
        <v>494150</v>
      </c>
      <c r="B25016" s="54" t="s">
        <v>24610</v>
      </c>
      <c r="C25016" s="54">
        <v>60300</v>
      </c>
      <c r="D25016" s="57">
        <v>2557</v>
      </c>
    </row>
    <row r="25017" spans="1:4">
      <c r="A25017" s="54">
        <v>494160</v>
      </c>
      <c r="B25017" s="54" t="s">
        <v>536</v>
      </c>
      <c r="C25017" s="54">
        <v>76830</v>
      </c>
      <c r="D25017" s="57">
        <v>2611</v>
      </c>
    </row>
    <row r="25018" spans="1:4">
      <c r="A25018" s="54">
        <v>494193</v>
      </c>
      <c r="B25018" s="54" t="s">
        <v>537</v>
      </c>
      <c r="C25018" s="54">
        <v>76831</v>
      </c>
      <c r="D25018" s="57">
        <v>4519</v>
      </c>
    </row>
    <row r="25019" spans="1:4">
      <c r="A25019" s="54">
        <v>494200</v>
      </c>
      <c r="B25019" s="54" t="s">
        <v>2686</v>
      </c>
      <c r="C25019" s="54">
        <v>50390</v>
      </c>
      <c r="D25019" s="57">
        <v>8359</v>
      </c>
    </row>
    <row r="25020" spans="1:4">
      <c r="A25020" s="54">
        <v>494205</v>
      </c>
      <c r="B25020" s="54" t="s">
        <v>525</v>
      </c>
      <c r="C25020" s="54">
        <v>76770</v>
      </c>
      <c r="D25020" s="57">
        <v>4430</v>
      </c>
    </row>
    <row r="25021" spans="1:4">
      <c r="A25021" s="54">
        <v>494220</v>
      </c>
      <c r="B25021" s="54" t="s">
        <v>1852</v>
      </c>
      <c r="C25021" s="54">
        <v>47000</v>
      </c>
      <c r="D25021" s="57">
        <v>6544</v>
      </c>
    </row>
    <row r="25022" spans="1:4">
      <c r="A25022" s="54">
        <v>494250</v>
      </c>
      <c r="B25022" s="54" t="s">
        <v>1844</v>
      </c>
      <c r="C25022" s="54">
        <v>20206</v>
      </c>
      <c r="D25022" s="57">
        <v>5287</v>
      </c>
    </row>
    <row r="25023" spans="1:4">
      <c r="A25023" s="54">
        <v>494265</v>
      </c>
      <c r="B25023" s="54" t="s">
        <v>513</v>
      </c>
      <c r="C25023" s="54">
        <v>76506</v>
      </c>
      <c r="D25023" s="57">
        <v>3605</v>
      </c>
    </row>
    <row r="25024" spans="1:4">
      <c r="A25024" s="54">
        <v>494275</v>
      </c>
      <c r="B25024" s="54" t="s">
        <v>543</v>
      </c>
      <c r="C25024" s="54">
        <v>76885</v>
      </c>
      <c r="D25024" s="57">
        <v>3942</v>
      </c>
    </row>
    <row r="25025" spans="1:4">
      <c r="A25025" s="54">
        <v>494285</v>
      </c>
      <c r="B25025" s="54" t="s">
        <v>531</v>
      </c>
      <c r="C25025" s="54">
        <v>76805</v>
      </c>
      <c r="D25025" s="57">
        <v>3423</v>
      </c>
    </row>
    <row r="25026" spans="1:4">
      <c r="A25026" s="54">
        <v>494290</v>
      </c>
      <c r="B25026" s="54" t="s">
        <v>535</v>
      </c>
      <c r="C25026" s="54">
        <v>76818</v>
      </c>
      <c r="D25026" s="57">
        <v>5160</v>
      </c>
    </row>
    <row r="25027" spans="1:4">
      <c r="A25027" s="54">
        <v>494295</v>
      </c>
      <c r="B25027" s="54" t="s">
        <v>533</v>
      </c>
      <c r="C25027" s="54">
        <v>76815</v>
      </c>
      <c r="D25027" s="57">
        <v>2598</v>
      </c>
    </row>
    <row r="25028" spans="1:4">
      <c r="A25028" s="54">
        <v>494301</v>
      </c>
      <c r="B25028" s="54" t="s">
        <v>532</v>
      </c>
      <c r="C25028" s="54">
        <v>76810</v>
      </c>
      <c r="D25028" s="57">
        <v>4801</v>
      </c>
    </row>
    <row r="25029" spans="1:4">
      <c r="A25029" s="54">
        <v>494315</v>
      </c>
      <c r="B25029" s="54" t="s">
        <v>1850</v>
      </c>
      <c r="C25029" s="54">
        <v>48102</v>
      </c>
      <c r="D25029" s="57">
        <v>6544</v>
      </c>
    </row>
    <row r="25030" spans="1:4">
      <c r="A25030" s="54">
        <v>494330</v>
      </c>
      <c r="B25030" s="54" t="s">
        <v>538</v>
      </c>
      <c r="C25030" s="54">
        <v>76856</v>
      </c>
      <c r="D25030" s="57">
        <v>3432</v>
      </c>
    </row>
    <row r="25031" spans="1:4">
      <c r="A25031" s="54">
        <v>494360</v>
      </c>
      <c r="B25031" s="54" t="s">
        <v>1855</v>
      </c>
      <c r="C25031" s="54">
        <v>32400</v>
      </c>
      <c r="D25031" s="57">
        <v>6539</v>
      </c>
    </row>
    <row r="25032" spans="1:4">
      <c r="A25032" s="54">
        <v>494365</v>
      </c>
      <c r="B25032" s="54" t="s">
        <v>541</v>
      </c>
      <c r="C25032" s="54">
        <v>76872</v>
      </c>
      <c r="D25032" s="57">
        <v>2312</v>
      </c>
    </row>
    <row r="25033" spans="1:4">
      <c r="A25033" s="54">
        <v>494395</v>
      </c>
      <c r="B25033" s="54" t="s">
        <v>1849</v>
      </c>
      <c r="C25033" s="54">
        <v>50200</v>
      </c>
      <c r="D25033" s="57">
        <v>6544</v>
      </c>
    </row>
    <row r="25034" spans="1:4">
      <c r="A25034" s="54">
        <v>494400</v>
      </c>
      <c r="B25034" s="54" t="s">
        <v>540</v>
      </c>
      <c r="C25034" s="54">
        <v>76870</v>
      </c>
      <c r="D25034" s="57">
        <v>4745</v>
      </c>
    </row>
    <row r="25035" spans="1:4">
      <c r="A25035" s="54">
        <v>494407</v>
      </c>
      <c r="B25035" s="54" t="s">
        <v>528</v>
      </c>
      <c r="C25035" s="54">
        <v>76800</v>
      </c>
      <c r="D25035" s="57">
        <v>3315</v>
      </c>
    </row>
    <row r="25036" spans="1:4">
      <c r="A25036" s="54">
        <v>494420</v>
      </c>
      <c r="B25036" s="54" t="s">
        <v>1846</v>
      </c>
      <c r="C25036" s="54">
        <v>60100</v>
      </c>
      <c r="D25036" s="57">
        <v>3118</v>
      </c>
    </row>
    <row r="25037" spans="1:4">
      <c r="A25037" s="54">
        <v>494425</v>
      </c>
      <c r="B25037" s="54" t="s">
        <v>514</v>
      </c>
      <c r="C25037" s="54">
        <v>76536</v>
      </c>
      <c r="D25037" s="57">
        <v>4471</v>
      </c>
    </row>
    <row r="25038" spans="1:4">
      <c r="A25038" s="54">
        <v>37952</v>
      </c>
      <c r="B25038" s="54" t="s">
        <v>1426</v>
      </c>
      <c r="C25038" s="54">
        <v>97606</v>
      </c>
      <c r="D25038" s="57">
        <v>992</v>
      </c>
    </row>
    <row r="25039" spans="1:4">
      <c r="A25039" s="54">
        <v>37953</v>
      </c>
      <c r="B25039" s="54" t="s">
        <v>1424</v>
      </c>
      <c r="C25039" s="54">
        <v>97605</v>
      </c>
      <c r="D25039" s="57">
        <v>568</v>
      </c>
    </row>
    <row r="25040" spans="1:4">
      <c r="A25040" s="54">
        <v>37954</v>
      </c>
      <c r="B25040" s="54" t="s">
        <v>1423</v>
      </c>
      <c r="C25040" s="54">
        <v>97602</v>
      </c>
      <c r="D25040" s="57">
        <v>568</v>
      </c>
    </row>
    <row r="25041" spans="1:4">
      <c r="A25041" s="54">
        <v>37955</v>
      </c>
      <c r="B25041" s="54" t="s">
        <v>1419</v>
      </c>
      <c r="C25041" s="54">
        <v>97598</v>
      </c>
      <c r="D25041" s="57">
        <v>992</v>
      </c>
    </row>
    <row r="25042" spans="1:4">
      <c r="A25042" s="54">
        <v>37956</v>
      </c>
      <c r="B25042" s="54" t="s">
        <v>1418</v>
      </c>
      <c r="C25042" s="54">
        <v>97597</v>
      </c>
      <c r="D25042" s="57">
        <v>992</v>
      </c>
    </row>
    <row r="25043" spans="1:4">
      <c r="A25043" s="54">
        <v>40563</v>
      </c>
      <c r="B25043" s="54" t="s">
        <v>1429</v>
      </c>
      <c r="C25043" s="54">
        <v>97608</v>
      </c>
      <c r="D25043" s="57">
        <v>2452</v>
      </c>
    </row>
    <row r="25044" spans="1:4">
      <c r="A25044" s="54">
        <v>40564</v>
      </c>
      <c r="B25044" s="54" t="s">
        <v>1428</v>
      </c>
      <c r="C25044" s="54">
        <v>97607</v>
      </c>
      <c r="D25044" s="57">
        <v>2452</v>
      </c>
    </row>
    <row r="25045" spans="1:4">
      <c r="A25045" s="54">
        <v>40921</v>
      </c>
      <c r="B25045" s="54" t="s">
        <v>3464</v>
      </c>
      <c r="C25045" s="54">
        <v>29580</v>
      </c>
      <c r="D25045" s="57">
        <v>1556</v>
      </c>
    </row>
    <row r="25046" spans="1:4">
      <c r="A25046" s="54">
        <v>40922</v>
      </c>
      <c r="B25046" s="54" t="s">
        <v>3465</v>
      </c>
      <c r="C25046" s="54">
        <v>29581</v>
      </c>
      <c r="D25046" s="57">
        <v>1556</v>
      </c>
    </row>
    <row r="25047" spans="1:4">
      <c r="A25047" s="54">
        <v>41341</v>
      </c>
      <c r="B25047" s="54" t="s">
        <v>3466</v>
      </c>
      <c r="C25047" s="54">
        <v>29584</v>
      </c>
      <c r="D25047" s="57">
        <v>1556</v>
      </c>
    </row>
    <row r="25048" spans="1:4">
      <c r="A25048" s="54">
        <v>41481</v>
      </c>
      <c r="B25048" s="54" t="s">
        <v>4062</v>
      </c>
      <c r="C25048" s="54">
        <v>99202</v>
      </c>
      <c r="D25048" s="57">
        <v>725</v>
      </c>
    </row>
    <row r="25049" spans="1:4">
      <c r="A25049" s="54">
        <v>41502</v>
      </c>
      <c r="B25049" s="54" t="s">
        <v>4063</v>
      </c>
      <c r="C25049" s="54">
        <v>29581</v>
      </c>
      <c r="D25049" s="57">
        <v>2598</v>
      </c>
    </row>
    <row r="25050" spans="1:4">
      <c r="A25050" s="54">
        <v>41503</v>
      </c>
      <c r="B25050" s="54" t="s">
        <v>4064</v>
      </c>
      <c r="C25050" s="54">
        <v>29580</v>
      </c>
      <c r="D25050" s="57">
        <v>2598</v>
      </c>
    </row>
    <row r="25051" spans="1:4">
      <c r="A25051" s="54">
        <v>205384</v>
      </c>
      <c r="B25051" s="54" t="s">
        <v>1437</v>
      </c>
      <c r="C25051" s="54">
        <v>99202</v>
      </c>
      <c r="D25051" s="57">
        <v>725</v>
      </c>
    </row>
    <row r="25052" spans="1:4">
      <c r="A25052" s="54">
        <v>205385</v>
      </c>
      <c r="B25052" s="54" t="s">
        <v>1438</v>
      </c>
      <c r="C25052" s="54">
        <v>99203</v>
      </c>
      <c r="D25052" s="57">
        <v>773</v>
      </c>
    </row>
    <row r="25053" spans="1:4">
      <c r="A25053" s="54">
        <v>205386</v>
      </c>
      <c r="B25053" s="54" t="s">
        <v>1439</v>
      </c>
      <c r="C25053" s="54">
        <v>99204</v>
      </c>
      <c r="D25053" s="57">
        <v>1197</v>
      </c>
    </row>
    <row r="25054" spans="1:4">
      <c r="A25054" s="54">
        <v>205387</v>
      </c>
      <c r="B25054" s="54" t="s">
        <v>1440</v>
      </c>
      <c r="C25054" s="54">
        <v>99205</v>
      </c>
      <c r="D25054" s="57">
        <v>1197</v>
      </c>
    </row>
    <row r="25055" spans="1:4">
      <c r="A25055" s="54">
        <v>205388</v>
      </c>
      <c r="B25055" s="54" t="s">
        <v>1441</v>
      </c>
      <c r="C25055" s="54">
        <v>99211</v>
      </c>
      <c r="D25055" s="57">
        <v>725</v>
      </c>
    </row>
    <row r="25056" spans="1:4">
      <c r="A25056" s="54">
        <v>205389</v>
      </c>
      <c r="B25056" s="54" t="s">
        <v>1442</v>
      </c>
      <c r="C25056" s="54">
        <v>99212</v>
      </c>
      <c r="D25056" s="57">
        <v>725</v>
      </c>
    </row>
    <row r="25057" spans="1:4">
      <c r="A25057" s="54">
        <v>205390</v>
      </c>
      <c r="B25057" s="54" t="s">
        <v>1443</v>
      </c>
      <c r="C25057" s="54">
        <v>99213</v>
      </c>
      <c r="D25057" s="57">
        <v>773</v>
      </c>
    </row>
    <row r="25058" spans="1:4">
      <c r="A25058" s="54">
        <v>205391</v>
      </c>
      <c r="B25058" s="54" t="s">
        <v>1444</v>
      </c>
      <c r="C25058" s="54">
        <v>99214</v>
      </c>
      <c r="D25058" s="57">
        <v>1197</v>
      </c>
    </row>
    <row r="25059" spans="1:4">
      <c r="A25059" s="54">
        <v>205392</v>
      </c>
      <c r="B25059" s="54" t="s">
        <v>1445</v>
      </c>
      <c r="C25059" s="54">
        <v>99215</v>
      </c>
      <c r="D25059" s="57">
        <v>1197</v>
      </c>
    </row>
    <row r="25060" spans="1:4">
      <c r="A25060" s="54">
        <v>205395</v>
      </c>
      <c r="B25060" s="54" t="s">
        <v>1867</v>
      </c>
      <c r="D25060" s="57">
        <v>1556</v>
      </c>
    </row>
    <row r="25061" spans="1:4">
      <c r="A25061" s="54">
        <v>205396</v>
      </c>
      <c r="B25061" s="54" t="s">
        <v>1866</v>
      </c>
      <c r="D25061" s="57">
        <v>2758</v>
      </c>
    </row>
    <row r="25062" spans="1:4">
      <c r="A25062" s="54">
        <v>205397</v>
      </c>
      <c r="B25062" s="54" t="s">
        <v>1865</v>
      </c>
      <c r="D25062" s="57">
        <v>5969</v>
      </c>
    </row>
    <row r="25063" spans="1:4">
      <c r="A25063" s="54">
        <v>24077</v>
      </c>
      <c r="B25063" s="54" t="s">
        <v>1544</v>
      </c>
      <c r="D25063" s="57">
        <v>9482</v>
      </c>
    </row>
    <row r="25064" spans="1:4">
      <c r="A25064" s="54">
        <v>24249</v>
      </c>
      <c r="B25064" s="54" t="s">
        <v>1244</v>
      </c>
      <c r="C25064" s="54">
        <v>91110</v>
      </c>
      <c r="D25064" s="57">
        <v>11341</v>
      </c>
    </row>
    <row r="25065" spans="1:4">
      <c r="A25065" s="54">
        <v>24250</v>
      </c>
      <c r="B25065" s="54" t="s">
        <v>1245</v>
      </c>
      <c r="C25065" s="54">
        <v>91111</v>
      </c>
      <c r="D25065" s="57">
        <v>11341</v>
      </c>
    </row>
    <row r="25066" spans="1:4">
      <c r="A25066" s="54">
        <v>25820</v>
      </c>
      <c r="B25066" s="54" t="s">
        <v>1548</v>
      </c>
      <c r="C25066" s="54">
        <v>43250</v>
      </c>
      <c r="D25066" s="57">
        <v>10461</v>
      </c>
    </row>
    <row r="25067" spans="1:4">
      <c r="A25067" s="54">
        <v>26527</v>
      </c>
      <c r="B25067" s="54" t="s">
        <v>24611</v>
      </c>
      <c r="C25067" s="54">
        <v>45389</v>
      </c>
      <c r="D25067" s="57">
        <v>12081</v>
      </c>
    </row>
    <row r="25068" spans="1:4">
      <c r="A25068" s="54">
        <v>36147</v>
      </c>
      <c r="B25068" s="54" t="s">
        <v>1574</v>
      </c>
      <c r="D25068" s="57">
        <v>4303</v>
      </c>
    </row>
    <row r="25069" spans="1:4">
      <c r="A25069" s="54">
        <v>36180</v>
      </c>
      <c r="B25069" s="54" t="s">
        <v>24612</v>
      </c>
      <c r="C25069" s="54">
        <v>43236</v>
      </c>
      <c r="D25069" s="57">
        <v>9482</v>
      </c>
    </row>
    <row r="25070" spans="1:4">
      <c r="A25070" s="54">
        <v>36644</v>
      </c>
      <c r="B25070" s="54" t="s">
        <v>24613</v>
      </c>
      <c r="C25070" s="54">
        <v>43270</v>
      </c>
      <c r="D25070" s="57">
        <v>11341</v>
      </c>
    </row>
    <row r="25071" spans="1:4">
      <c r="A25071" s="54">
        <v>36714</v>
      </c>
      <c r="B25071" s="54" t="s">
        <v>24614</v>
      </c>
      <c r="C25071" s="54">
        <v>43231</v>
      </c>
      <c r="D25071" s="57">
        <v>12867</v>
      </c>
    </row>
    <row r="25072" spans="1:4">
      <c r="A25072" s="54">
        <v>36715</v>
      </c>
      <c r="B25072" s="54" t="s">
        <v>1604</v>
      </c>
      <c r="C25072" s="54">
        <v>43232</v>
      </c>
      <c r="D25072" s="57">
        <v>14021</v>
      </c>
    </row>
    <row r="25073" spans="1:4">
      <c r="A25073" s="54">
        <v>36716</v>
      </c>
      <c r="B25073" s="54" t="s">
        <v>24615</v>
      </c>
      <c r="C25073" s="54">
        <v>43237</v>
      </c>
      <c r="D25073" s="57">
        <v>12867</v>
      </c>
    </row>
    <row r="25074" spans="1:4">
      <c r="A25074" s="54">
        <v>36717</v>
      </c>
      <c r="B25074" s="54" t="s">
        <v>24616</v>
      </c>
      <c r="C25074" s="54">
        <v>43238</v>
      </c>
      <c r="D25074" s="57">
        <v>14021</v>
      </c>
    </row>
    <row r="25075" spans="1:4">
      <c r="A25075" s="54">
        <v>36718</v>
      </c>
      <c r="B25075" s="54" t="s">
        <v>24617</v>
      </c>
      <c r="C25075" s="54">
        <v>43259</v>
      </c>
      <c r="D25075" s="57">
        <v>12867</v>
      </c>
    </row>
    <row r="25076" spans="1:4">
      <c r="A25076" s="54">
        <v>36719</v>
      </c>
      <c r="B25076" s="54" t="s">
        <v>24618</v>
      </c>
      <c r="C25076" s="54">
        <v>43242</v>
      </c>
      <c r="D25076" s="57">
        <v>14021</v>
      </c>
    </row>
    <row r="25077" spans="1:4">
      <c r="A25077" s="54">
        <v>36720</v>
      </c>
      <c r="B25077" s="54" t="s">
        <v>24619</v>
      </c>
      <c r="C25077" s="54">
        <v>45341</v>
      </c>
      <c r="D25077" s="57">
        <v>11285</v>
      </c>
    </row>
    <row r="25078" spans="1:4">
      <c r="A25078" s="54">
        <v>36721</v>
      </c>
      <c r="B25078" s="54" t="s">
        <v>24620</v>
      </c>
      <c r="C25078" s="54">
        <v>45342</v>
      </c>
      <c r="D25078" s="57">
        <v>13364</v>
      </c>
    </row>
    <row r="25079" spans="1:4">
      <c r="A25079" s="54">
        <v>36722</v>
      </c>
      <c r="B25079" s="54" t="s">
        <v>1605</v>
      </c>
      <c r="C25079" s="54">
        <v>45391</v>
      </c>
      <c r="D25079" s="57">
        <v>11285</v>
      </c>
    </row>
    <row r="25080" spans="1:4">
      <c r="A25080" s="54">
        <v>36723</v>
      </c>
      <c r="B25080" s="54" t="s">
        <v>24621</v>
      </c>
      <c r="C25080" s="54">
        <v>45392</v>
      </c>
      <c r="D25080" s="57">
        <v>13364</v>
      </c>
    </row>
    <row r="25081" spans="1:4">
      <c r="A25081" s="54">
        <v>36735</v>
      </c>
      <c r="B25081" s="54" t="s">
        <v>24612</v>
      </c>
      <c r="C25081" s="54">
        <v>43236</v>
      </c>
      <c r="D25081" s="57">
        <v>12867</v>
      </c>
    </row>
    <row r="25082" spans="1:4">
      <c r="A25082" s="54">
        <v>36736</v>
      </c>
      <c r="B25082" s="54" t="s">
        <v>1608</v>
      </c>
      <c r="D25082" s="57">
        <v>14021</v>
      </c>
    </row>
    <row r="25083" spans="1:4">
      <c r="A25083" s="54">
        <v>36737</v>
      </c>
      <c r="B25083" s="54" t="s">
        <v>1609</v>
      </c>
      <c r="D25083" s="57">
        <v>14021</v>
      </c>
    </row>
    <row r="25084" spans="1:4">
      <c r="A25084" s="54">
        <v>36753</v>
      </c>
      <c r="B25084" s="54" t="s">
        <v>24622</v>
      </c>
      <c r="C25084" s="54">
        <v>44360</v>
      </c>
      <c r="D25084" s="57">
        <v>10978</v>
      </c>
    </row>
    <row r="25085" spans="1:4">
      <c r="A25085" s="54">
        <v>37054</v>
      </c>
      <c r="B25085" s="54" t="s">
        <v>24623</v>
      </c>
      <c r="C25085" s="54">
        <v>44390</v>
      </c>
      <c r="D25085" s="57">
        <v>7675</v>
      </c>
    </row>
    <row r="25086" spans="1:4">
      <c r="A25086" s="54">
        <v>37055</v>
      </c>
      <c r="B25086" s="54" t="s">
        <v>24624</v>
      </c>
      <c r="C25086" s="54">
        <v>44391</v>
      </c>
      <c r="D25086" s="57">
        <v>7675</v>
      </c>
    </row>
    <row r="25087" spans="1:4">
      <c r="A25087" s="54">
        <v>37056</v>
      </c>
      <c r="B25087" s="54" t="s">
        <v>24625</v>
      </c>
      <c r="C25087" s="54">
        <v>44401</v>
      </c>
      <c r="D25087" s="57">
        <v>7675</v>
      </c>
    </row>
    <row r="25088" spans="1:4">
      <c r="A25088" s="54">
        <v>37057</v>
      </c>
      <c r="B25088" s="54" t="s">
        <v>24626</v>
      </c>
      <c r="C25088" s="54">
        <v>44394</v>
      </c>
      <c r="D25088" s="57">
        <v>7675</v>
      </c>
    </row>
    <row r="25089" spans="1:4">
      <c r="A25089" s="54">
        <v>37058</v>
      </c>
      <c r="B25089" s="54" t="s">
        <v>24627</v>
      </c>
      <c r="C25089" s="54">
        <v>44402</v>
      </c>
      <c r="D25089" s="57">
        <v>21656</v>
      </c>
    </row>
    <row r="25090" spans="1:4">
      <c r="A25090" s="54">
        <v>37059</v>
      </c>
      <c r="B25090" s="54" t="s">
        <v>2678</v>
      </c>
      <c r="C25090" s="54">
        <v>45334</v>
      </c>
      <c r="D25090" s="57">
        <v>7550</v>
      </c>
    </row>
    <row r="25091" spans="1:4">
      <c r="A25091" s="54">
        <v>37060</v>
      </c>
      <c r="B25091" s="54" t="s">
        <v>24628</v>
      </c>
      <c r="C25091" s="54">
        <v>45335</v>
      </c>
      <c r="D25091" s="57">
        <v>4427</v>
      </c>
    </row>
    <row r="25092" spans="1:4">
      <c r="A25092" s="54">
        <v>37061</v>
      </c>
      <c r="B25092" s="54" t="s">
        <v>1642</v>
      </c>
      <c r="C25092" s="54">
        <v>45321</v>
      </c>
      <c r="D25092" s="57">
        <v>4427</v>
      </c>
    </row>
    <row r="25093" spans="1:4">
      <c r="A25093" s="54">
        <v>37062</v>
      </c>
      <c r="B25093" s="54" t="s">
        <v>24629</v>
      </c>
      <c r="C25093" s="54">
        <v>45346</v>
      </c>
      <c r="D25093" s="57">
        <v>7550</v>
      </c>
    </row>
    <row r="25094" spans="1:4">
      <c r="A25094" s="54">
        <v>37063</v>
      </c>
      <c r="B25094" s="54" t="s">
        <v>24630</v>
      </c>
      <c r="C25094" s="54">
        <v>45340</v>
      </c>
      <c r="D25094" s="57">
        <v>7550</v>
      </c>
    </row>
    <row r="25095" spans="1:4">
      <c r="A25095" s="54">
        <v>37064</v>
      </c>
      <c r="B25095" s="54" t="s">
        <v>24631</v>
      </c>
      <c r="C25095" s="54">
        <v>45347</v>
      </c>
      <c r="D25095" s="57">
        <v>21656</v>
      </c>
    </row>
    <row r="25096" spans="1:4">
      <c r="A25096" s="54">
        <v>37065</v>
      </c>
      <c r="B25096" s="54" t="s">
        <v>24632</v>
      </c>
      <c r="C25096" s="54">
        <v>45381</v>
      </c>
      <c r="D25096" s="57">
        <v>7675</v>
      </c>
    </row>
    <row r="25097" spans="1:4">
      <c r="A25097" s="54">
        <v>37066</v>
      </c>
      <c r="B25097" s="54" t="s">
        <v>24633</v>
      </c>
      <c r="C25097" s="54">
        <v>45388</v>
      </c>
      <c r="D25097" s="57">
        <v>7675</v>
      </c>
    </row>
    <row r="25098" spans="1:4">
      <c r="A25098" s="54">
        <v>37067</v>
      </c>
      <c r="B25098" s="54" t="s">
        <v>24634</v>
      </c>
      <c r="C25098" s="54">
        <v>45384</v>
      </c>
      <c r="D25098" s="57">
        <v>7675</v>
      </c>
    </row>
    <row r="25099" spans="1:4">
      <c r="A25099" s="54">
        <v>37068</v>
      </c>
      <c r="B25099" s="54" t="s">
        <v>24635</v>
      </c>
      <c r="C25099" s="54">
        <v>45386</v>
      </c>
      <c r="D25099" s="57">
        <v>7675</v>
      </c>
    </row>
    <row r="25100" spans="1:4">
      <c r="A25100" s="54">
        <v>37069</v>
      </c>
      <c r="B25100" s="54" t="s">
        <v>24611</v>
      </c>
      <c r="C25100" s="54">
        <v>45389</v>
      </c>
      <c r="D25100" s="57">
        <v>21656</v>
      </c>
    </row>
    <row r="25101" spans="1:4">
      <c r="A25101" s="54">
        <v>37070</v>
      </c>
      <c r="B25101" s="54" t="s">
        <v>24636</v>
      </c>
      <c r="C25101" s="54">
        <v>43240</v>
      </c>
      <c r="D25101" s="57">
        <v>7378</v>
      </c>
    </row>
    <row r="25102" spans="1:4">
      <c r="A25102" s="54">
        <v>37071</v>
      </c>
      <c r="B25102" s="54" t="s">
        <v>1643</v>
      </c>
      <c r="D25102" s="57">
        <v>7378</v>
      </c>
    </row>
    <row r="25103" spans="1:4">
      <c r="A25103" s="54">
        <v>37072</v>
      </c>
      <c r="B25103" s="54" t="s">
        <v>24613</v>
      </c>
      <c r="C25103" s="54">
        <v>43266</v>
      </c>
      <c r="D25103" s="57">
        <v>21656</v>
      </c>
    </row>
    <row r="25104" spans="1:4">
      <c r="A25104" s="54">
        <v>37073</v>
      </c>
      <c r="B25104" s="54" t="s">
        <v>1644</v>
      </c>
      <c r="D25104" s="57">
        <v>21949</v>
      </c>
    </row>
    <row r="25105" spans="1:4">
      <c r="A25105" s="54">
        <v>37074</v>
      </c>
      <c r="B25105" s="54" t="s">
        <v>1645</v>
      </c>
      <c r="C25105" s="54">
        <v>43265</v>
      </c>
      <c r="D25105" s="57">
        <v>18163</v>
      </c>
    </row>
    <row r="25106" spans="1:4">
      <c r="A25106" s="54">
        <v>37075</v>
      </c>
      <c r="B25106" s="54" t="s">
        <v>1646</v>
      </c>
      <c r="C25106" s="54">
        <v>43278</v>
      </c>
      <c r="D25106" s="57">
        <v>18163</v>
      </c>
    </row>
    <row r="25107" spans="1:4">
      <c r="A25107" s="54">
        <v>37076</v>
      </c>
      <c r="B25107" s="54" t="s">
        <v>24637</v>
      </c>
      <c r="C25107" s="54">
        <v>44361</v>
      </c>
      <c r="D25107" s="57">
        <v>8269</v>
      </c>
    </row>
    <row r="25108" spans="1:4">
      <c r="A25108" s="54">
        <v>37077</v>
      </c>
      <c r="B25108" s="54" t="s">
        <v>24638</v>
      </c>
      <c r="C25108" s="54">
        <v>44363</v>
      </c>
      <c r="D25108" s="57">
        <v>8269</v>
      </c>
    </row>
    <row r="25109" spans="1:4">
      <c r="A25109" s="54">
        <v>37078</v>
      </c>
      <c r="B25109" s="54" t="s">
        <v>24639</v>
      </c>
      <c r="C25109" s="54">
        <v>44364</v>
      </c>
      <c r="D25109" s="57">
        <v>8269</v>
      </c>
    </row>
    <row r="25110" spans="1:4">
      <c r="A25110" s="54">
        <v>37079</v>
      </c>
      <c r="B25110" s="54" t="s">
        <v>24640</v>
      </c>
      <c r="C25110" s="54">
        <v>44365</v>
      </c>
      <c r="D25110" s="57">
        <v>8269</v>
      </c>
    </row>
    <row r="25111" spans="1:4">
      <c r="A25111" s="54">
        <v>37080</v>
      </c>
      <c r="B25111" s="54" t="s">
        <v>24641</v>
      </c>
      <c r="C25111" s="54">
        <v>44366</v>
      </c>
      <c r="D25111" s="57">
        <v>8269</v>
      </c>
    </row>
    <row r="25112" spans="1:4">
      <c r="A25112" s="54">
        <v>37081</v>
      </c>
      <c r="B25112" s="54" t="s">
        <v>24642</v>
      </c>
      <c r="C25112" s="54">
        <v>44369</v>
      </c>
      <c r="D25112" s="57">
        <v>8269</v>
      </c>
    </row>
    <row r="25113" spans="1:4">
      <c r="A25113" s="54">
        <v>37082</v>
      </c>
      <c r="B25113" s="54" t="s">
        <v>24643</v>
      </c>
      <c r="C25113" s="54">
        <v>44370</v>
      </c>
      <c r="D25113" s="57">
        <v>2178</v>
      </c>
    </row>
    <row r="25114" spans="1:4">
      <c r="A25114" s="54">
        <v>37083</v>
      </c>
      <c r="B25114" s="54" t="s">
        <v>24644</v>
      </c>
      <c r="C25114" s="54">
        <v>44376</v>
      </c>
      <c r="D25114" s="57">
        <v>8269</v>
      </c>
    </row>
    <row r="25115" spans="1:4">
      <c r="A25115" s="54">
        <v>37084</v>
      </c>
      <c r="B25115" s="54" t="s">
        <v>24645</v>
      </c>
      <c r="C25115" s="54">
        <v>44377</v>
      </c>
      <c r="D25115" s="57">
        <v>8269</v>
      </c>
    </row>
    <row r="25116" spans="1:4">
      <c r="A25116" s="54">
        <v>37085</v>
      </c>
      <c r="B25116" s="54" t="s">
        <v>24646</v>
      </c>
      <c r="C25116" s="54">
        <v>44378</v>
      </c>
      <c r="D25116" s="57">
        <v>8269</v>
      </c>
    </row>
    <row r="25117" spans="1:4">
      <c r="A25117" s="54">
        <v>37086</v>
      </c>
      <c r="B25117" s="54" t="s">
        <v>24647</v>
      </c>
      <c r="C25117" s="54">
        <v>44379</v>
      </c>
      <c r="D25117" s="57">
        <v>21656</v>
      </c>
    </row>
    <row r="25118" spans="1:4">
      <c r="A25118" s="54">
        <v>37087</v>
      </c>
      <c r="B25118" s="54" t="s">
        <v>24648</v>
      </c>
      <c r="C25118" s="54">
        <v>44380</v>
      </c>
      <c r="D25118" s="57">
        <v>8269</v>
      </c>
    </row>
    <row r="25119" spans="1:4">
      <c r="A25119" s="54">
        <v>37088</v>
      </c>
      <c r="B25119" s="54" t="s">
        <v>24649</v>
      </c>
      <c r="C25119" s="54">
        <v>44382</v>
      </c>
      <c r="D25119" s="57">
        <v>8269</v>
      </c>
    </row>
    <row r="25120" spans="1:4">
      <c r="A25120" s="54">
        <v>37089</v>
      </c>
      <c r="B25120" s="54" t="s">
        <v>24650</v>
      </c>
      <c r="C25120" s="54">
        <v>44384</v>
      </c>
      <c r="D25120" s="57">
        <v>2178</v>
      </c>
    </row>
    <row r="25121" spans="1:4">
      <c r="A25121" s="54">
        <v>37090</v>
      </c>
      <c r="B25121" s="54" t="s">
        <v>24651</v>
      </c>
      <c r="C25121" s="54">
        <v>44388</v>
      </c>
      <c r="D25121" s="57">
        <v>7675</v>
      </c>
    </row>
    <row r="25122" spans="1:4">
      <c r="A25122" s="54">
        <v>37091</v>
      </c>
      <c r="B25122" s="54" t="s">
        <v>24652</v>
      </c>
      <c r="C25122" s="54">
        <v>44389</v>
      </c>
      <c r="D25122" s="57">
        <v>7675</v>
      </c>
    </row>
    <row r="25123" spans="1:4">
      <c r="A25123" s="54">
        <v>39226</v>
      </c>
      <c r="B25123" s="54" t="s">
        <v>24653</v>
      </c>
      <c r="C25123" s="54">
        <v>31632</v>
      </c>
      <c r="D25123" s="57">
        <v>4899</v>
      </c>
    </row>
    <row r="25124" spans="1:4">
      <c r="A25124" s="54">
        <v>39227</v>
      </c>
      <c r="B25124" s="54" t="s">
        <v>24654</v>
      </c>
      <c r="C25124" s="54">
        <v>31626</v>
      </c>
      <c r="D25124" s="57">
        <v>10075</v>
      </c>
    </row>
    <row r="25125" spans="1:4">
      <c r="A25125" s="54">
        <v>40270</v>
      </c>
      <c r="B25125" s="54" t="s">
        <v>24655</v>
      </c>
      <c r="C25125" s="54">
        <v>31627</v>
      </c>
      <c r="D25125" s="57">
        <v>13834</v>
      </c>
    </row>
    <row r="25126" spans="1:4">
      <c r="A25126" s="54">
        <v>40272</v>
      </c>
      <c r="B25126" s="54" t="s">
        <v>24656</v>
      </c>
      <c r="C25126" s="54">
        <v>31652</v>
      </c>
      <c r="D25126" s="57">
        <v>11769</v>
      </c>
    </row>
    <row r="25127" spans="1:4">
      <c r="A25127" s="54">
        <v>40273</v>
      </c>
      <c r="B25127" s="54" t="s">
        <v>24657</v>
      </c>
      <c r="C25127" s="54">
        <v>31653</v>
      </c>
      <c r="D25127" s="57">
        <v>11769</v>
      </c>
    </row>
    <row r="25128" spans="1:4">
      <c r="A25128" s="54">
        <v>40274</v>
      </c>
      <c r="B25128" s="54" t="s">
        <v>24658</v>
      </c>
      <c r="C25128" s="54">
        <v>31654</v>
      </c>
      <c r="D25128" s="57">
        <v>450</v>
      </c>
    </row>
    <row r="25129" spans="1:4">
      <c r="A25129" s="54">
        <v>40302</v>
      </c>
      <c r="B25129" s="54" t="s">
        <v>2306</v>
      </c>
      <c r="C25129" s="54">
        <v>43254</v>
      </c>
      <c r="D25129" s="57">
        <v>7677</v>
      </c>
    </row>
    <row r="25130" spans="1:4">
      <c r="A25130" s="54">
        <v>40446</v>
      </c>
      <c r="B25130" s="54" t="s">
        <v>1433</v>
      </c>
      <c r="C25130" s="54">
        <v>99152</v>
      </c>
      <c r="D25130" s="57">
        <v>1465</v>
      </c>
    </row>
    <row r="25131" spans="1:4">
      <c r="A25131" s="54">
        <v>40447</v>
      </c>
      <c r="B25131" s="54" t="s">
        <v>1434</v>
      </c>
      <c r="C25131" s="54">
        <v>99153</v>
      </c>
      <c r="D25131" s="57">
        <v>734</v>
      </c>
    </row>
    <row r="25132" spans="1:4">
      <c r="A25132" s="54">
        <v>40448</v>
      </c>
      <c r="B25132" s="54" t="s">
        <v>1435</v>
      </c>
      <c r="C25132" s="54">
        <v>99156</v>
      </c>
      <c r="D25132" s="57">
        <v>1465</v>
      </c>
    </row>
    <row r="25133" spans="1:4">
      <c r="A25133" s="54">
        <v>40449</v>
      </c>
      <c r="B25133" s="54" t="s">
        <v>1436</v>
      </c>
      <c r="C25133" s="54">
        <v>99157</v>
      </c>
      <c r="D25133" s="57">
        <v>734</v>
      </c>
    </row>
    <row r="25134" spans="1:4">
      <c r="A25134" s="54">
        <v>40843</v>
      </c>
      <c r="B25134" s="54" t="s">
        <v>24659</v>
      </c>
      <c r="C25134" s="54">
        <v>43246</v>
      </c>
      <c r="D25134" s="57">
        <v>11341</v>
      </c>
    </row>
    <row r="25135" spans="1:4">
      <c r="A25135" s="54">
        <v>40844</v>
      </c>
      <c r="B25135" s="54" t="s">
        <v>24660</v>
      </c>
      <c r="C25135" s="54">
        <v>43247</v>
      </c>
      <c r="D25135" s="57">
        <v>7386</v>
      </c>
    </row>
    <row r="25136" spans="1:4">
      <c r="A25136" s="54">
        <v>41083</v>
      </c>
      <c r="B25136" s="54" t="s">
        <v>24661</v>
      </c>
      <c r="C25136" s="54">
        <v>45349</v>
      </c>
      <c r="D25136" s="57">
        <v>6947</v>
      </c>
    </row>
    <row r="25137" spans="1:4">
      <c r="A25137" s="54">
        <v>41084</v>
      </c>
      <c r="B25137" s="54" t="s">
        <v>24662</v>
      </c>
      <c r="C25137" s="54">
        <v>45390</v>
      </c>
      <c r="D25137" s="57">
        <v>11907</v>
      </c>
    </row>
    <row r="25138" spans="1:4">
      <c r="A25138" s="54">
        <v>41260</v>
      </c>
      <c r="B25138" s="54" t="s">
        <v>3759</v>
      </c>
      <c r="C25138" s="54">
        <v>64680</v>
      </c>
      <c r="D25138" s="57">
        <v>5429</v>
      </c>
    </row>
    <row r="25139" spans="1:4">
      <c r="A25139" s="54">
        <v>41440</v>
      </c>
      <c r="B25139" s="54" t="s">
        <v>4065</v>
      </c>
      <c r="D25139" s="57">
        <v>1465</v>
      </c>
    </row>
    <row r="25140" spans="1:4">
      <c r="A25140" s="54">
        <v>41484</v>
      </c>
      <c r="B25140" s="54" t="s">
        <v>24663</v>
      </c>
      <c r="C25140" s="54">
        <v>43275</v>
      </c>
      <c r="D25140" s="57">
        <v>15167</v>
      </c>
    </row>
    <row r="25141" spans="1:4">
      <c r="A25141" s="54">
        <v>41664</v>
      </c>
      <c r="B25141" s="54" t="s">
        <v>4066</v>
      </c>
      <c r="D25141" s="57">
        <v>4879</v>
      </c>
    </row>
    <row r="25142" spans="1:4">
      <c r="A25142" s="54">
        <v>205980</v>
      </c>
      <c r="B25142" s="54" t="s">
        <v>2621</v>
      </c>
      <c r="D25142" s="57">
        <v>11341</v>
      </c>
    </row>
    <row r="25143" spans="1:4">
      <c r="A25143" s="54">
        <v>470400</v>
      </c>
      <c r="B25143" s="54" t="s">
        <v>24664</v>
      </c>
      <c r="C25143" s="54">
        <v>31622</v>
      </c>
      <c r="D25143" s="57">
        <v>8189</v>
      </c>
    </row>
    <row r="25144" spans="1:4">
      <c r="A25144" s="54">
        <v>470405</v>
      </c>
      <c r="B25144" s="54" t="s">
        <v>24665</v>
      </c>
      <c r="C25144" s="54">
        <v>31623</v>
      </c>
      <c r="D25144" s="57">
        <v>9546</v>
      </c>
    </row>
    <row r="25145" spans="1:4">
      <c r="A25145" s="54">
        <v>470410</v>
      </c>
      <c r="B25145" s="54" t="s">
        <v>24666</v>
      </c>
      <c r="C25145" s="54">
        <v>31625</v>
      </c>
      <c r="D25145" s="57">
        <v>9546</v>
      </c>
    </row>
    <row r="25146" spans="1:4">
      <c r="A25146" s="54">
        <v>470415</v>
      </c>
      <c r="B25146" s="54" t="s">
        <v>24667</v>
      </c>
      <c r="C25146" s="54">
        <v>31628</v>
      </c>
      <c r="D25146" s="57">
        <v>10898</v>
      </c>
    </row>
    <row r="25147" spans="1:4">
      <c r="A25147" s="54">
        <v>470420</v>
      </c>
      <c r="B25147" s="54" t="s">
        <v>24668</v>
      </c>
      <c r="C25147" s="54">
        <v>31629</v>
      </c>
      <c r="D25147" s="57">
        <v>10898</v>
      </c>
    </row>
    <row r="25148" spans="1:4">
      <c r="A25148" s="54">
        <v>470425</v>
      </c>
      <c r="B25148" s="54" t="s">
        <v>2669</v>
      </c>
      <c r="C25148" s="54">
        <v>43194</v>
      </c>
      <c r="D25148" s="57">
        <v>9482</v>
      </c>
    </row>
    <row r="25149" spans="1:4">
      <c r="A25149" s="54">
        <v>470430</v>
      </c>
      <c r="B25149" s="54" t="s">
        <v>24669</v>
      </c>
      <c r="C25149" s="54">
        <v>43235</v>
      </c>
      <c r="D25149" s="57">
        <v>7621</v>
      </c>
    </row>
    <row r="25150" spans="1:4">
      <c r="A25150" s="54">
        <v>470435</v>
      </c>
      <c r="B25150" s="54" t="s">
        <v>24670</v>
      </c>
      <c r="C25150" s="54">
        <v>43239</v>
      </c>
      <c r="D25150" s="57">
        <v>9482</v>
      </c>
    </row>
    <row r="25151" spans="1:4">
      <c r="A25151" s="54">
        <v>470440</v>
      </c>
      <c r="B25151" s="54" t="s">
        <v>24671</v>
      </c>
      <c r="C25151" s="54">
        <v>43243</v>
      </c>
      <c r="D25151" s="57">
        <v>9482</v>
      </c>
    </row>
    <row r="25152" spans="1:4">
      <c r="A25152" s="54">
        <v>470445</v>
      </c>
      <c r="B25152" s="54" t="s">
        <v>24672</v>
      </c>
      <c r="C25152" s="54">
        <v>43244</v>
      </c>
      <c r="D25152" s="57">
        <v>9482</v>
      </c>
    </row>
    <row r="25153" spans="1:4">
      <c r="A25153" s="54">
        <v>470450</v>
      </c>
      <c r="B25153" s="54" t="s">
        <v>24673</v>
      </c>
      <c r="C25153" s="54">
        <v>43245</v>
      </c>
      <c r="D25153" s="57">
        <v>9482</v>
      </c>
    </row>
    <row r="25154" spans="1:4">
      <c r="A25154" s="54">
        <v>470455</v>
      </c>
      <c r="B25154" s="54" t="s">
        <v>24659</v>
      </c>
      <c r="C25154" s="54">
        <v>43246</v>
      </c>
      <c r="D25154" s="57">
        <v>11341</v>
      </c>
    </row>
    <row r="25155" spans="1:4">
      <c r="A25155" s="54">
        <v>470460</v>
      </c>
      <c r="B25155" s="54" t="s">
        <v>24674</v>
      </c>
      <c r="C25155" s="54">
        <v>43248</v>
      </c>
      <c r="D25155" s="57">
        <v>9482</v>
      </c>
    </row>
    <row r="25156" spans="1:4">
      <c r="A25156" s="54">
        <v>470465</v>
      </c>
      <c r="B25156" s="54" t="s">
        <v>24675</v>
      </c>
      <c r="C25156" s="54">
        <v>43249</v>
      </c>
      <c r="D25156" s="57">
        <v>9482</v>
      </c>
    </row>
    <row r="25157" spans="1:4">
      <c r="A25157" s="54">
        <v>470470</v>
      </c>
      <c r="B25157" s="54" t="s">
        <v>1548</v>
      </c>
      <c r="C25157" s="54">
        <v>43250</v>
      </c>
      <c r="D25157" s="57">
        <v>9482</v>
      </c>
    </row>
    <row r="25158" spans="1:4">
      <c r="A25158" s="54">
        <v>470475</v>
      </c>
      <c r="B25158" s="54" t="s">
        <v>24676</v>
      </c>
      <c r="C25158" s="54">
        <v>43251</v>
      </c>
      <c r="D25158" s="57">
        <v>9482</v>
      </c>
    </row>
    <row r="25159" spans="1:4">
      <c r="A25159" s="54">
        <v>470480</v>
      </c>
      <c r="B25159" s="54" t="s">
        <v>24677</v>
      </c>
      <c r="C25159" s="54">
        <v>43255</v>
      </c>
      <c r="D25159" s="57">
        <v>11341</v>
      </c>
    </row>
    <row r="25160" spans="1:4">
      <c r="A25160" s="54">
        <v>470485</v>
      </c>
      <c r="B25160" s="54" t="s">
        <v>2670</v>
      </c>
      <c r="C25160" s="54">
        <v>43260</v>
      </c>
      <c r="D25160" s="57">
        <v>12867</v>
      </c>
    </row>
    <row r="25161" spans="1:4">
      <c r="A25161" s="54">
        <v>470490</v>
      </c>
      <c r="B25161" s="54" t="s">
        <v>2671</v>
      </c>
      <c r="C25161" s="54">
        <v>43261</v>
      </c>
      <c r="D25161" s="57">
        <v>14021</v>
      </c>
    </row>
    <row r="25162" spans="1:4">
      <c r="A25162" s="54">
        <v>470495</v>
      </c>
      <c r="B25162" s="54" t="s">
        <v>2672</v>
      </c>
      <c r="C25162" s="54">
        <v>43262</v>
      </c>
      <c r="D25162" s="57">
        <v>15167</v>
      </c>
    </row>
    <row r="25163" spans="1:4">
      <c r="A25163" s="54">
        <v>470500</v>
      </c>
      <c r="B25163" s="54" t="s">
        <v>2673</v>
      </c>
      <c r="C25163" s="54">
        <v>43264</v>
      </c>
      <c r="D25163" s="57">
        <v>15167</v>
      </c>
    </row>
    <row r="25164" spans="1:4">
      <c r="A25164" s="54">
        <v>470505</v>
      </c>
      <c r="B25164" s="54" t="s">
        <v>2674</v>
      </c>
      <c r="D25164" s="57">
        <v>15167</v>
      </c>
    </row>
    <row r="25165" spans="1:4">
      <c r="A25165" s="54">
        <v>470510</v>
      </c>
      <c r="B25165" s="54" t="s">
        <v>24678</v>
      </c>
      <c r="C25165" s="54">
        <v>43274</v>
      </c>
      <c r="D25165" s="57">
        <v>15167</v>
      </c>
    </row>
    <row r="25166" spans="1:4">
      <c r="A25166" s="54">
        <v>470515</v>
      </c>
      <c r="B25166" s="54" t="s">
        <v>24679</v>
      </c>
      <c r="C25166" s="54">
        <v>43276</v>
      </c>
      <c r="D25166" s="57">
        <v>15167</v>
      </c>
    </row>
    <row r="25167" spans="1:4">
      <c r="A25167" s="54">
        <v>470520</v>
      </c>
      <c r="B25167" s="54" t="s">
        <v>24680</v>
      </c>
      <c r="C25167" s="54">
        <v>43277</v>
      </c>
      <c r="D25167" s="57">
        <v>15167</v>
      </c>
    </row>
    <row r="25168" spans="1:4">
      <c r="A25168" s="54">
        <v>470565</v>
      </c>
      <c r="B25168" s="54" t="s">
        <v>2675</v>
      </c>
      <c r="C25168" s="54">
        <v>45330</v>
      </c>
      <c r="D25168" s="57">
        <v>3378</v>
      </c>
    </row>
    <row r="25169" spans="1:4">
      <c r="A25169" s="54">
        <v>470570</v>
      </c>
      <c r="B25169" s="54" t="s">
        <v>2676</v>
      </c>
      <c r="C25169" s="54">
        <v>45331</v>
      </c>
      <c r="D25169" s="57">
        <v>4303</v>
      </c>
    </row>
    <row r="25170" spans="1:4">
      <c r="A25170" s="54">
        <v>470575</v>
      </c>
      <c r="B25170" s="54" t="s">
        <v>2677</v>
      </c>
      <c r="C25170" s="54">
        <v>45332</v>
      </c>
      <c r="D25170" s="57">
        <v>3378</v>
      </c>
    </row>
    <row r="25171" spans="1:4">
      <c r="A25171" s="54">
        <v>470580</v>
      </c>
      <c r="B25171" s="54" t="s">
        <v>24681</v>
      </c>
      <c r="C25171" s="54">
        <v>45333</v>
      </c>
      <c r="D25171" s="57">
        <v>4303</v>
      </c>
    </row>
    <row r="25172" spans="1:4">
      <c r="A25172" s="54">
        <v>470585</v>
      </c>
      <c r="B25172" s="54" t="s">
        <v>2678</v>
      </c>
      <c r="C25172" s="54">
        <v>45334</v>
      </c>
      <c r="D25172" s="57">
        <v>4303</v>
      </c>
    </row>
    <row r="25173" spans="1:4">
      <c r="A25173" s="54">
        <v>470590</v>
      </c>
      <c r="B25173" s="54" t="s">
        <v>2679</v>
      </c>
      <c r="C25173" s="54">
        <v>45338</v>
      </c>
      <c r="D25173" s="57">
        <v>4303</v>
      </c>
    </row>
    <row r="25174" spans="1:4">
      <c r="A25174" s="54">
        <v>470595</v>
      </c>
      <c r="B25174" s="54" t="s">
        <v>2680</v>
      </c>
      <c r="C25174" s="54">
        <v>45378</v>
      </c>
      <c r="D25174" s="57">
        <v>11285</v>
      </c>
    </row>
    <row r="25175" spans="1:4">
      <c r="A25175" s="54">
        <v>470600</v>
      </c>
      <c r="B25175" s="54" t="s">
        <v>2681</v>
      </c>
      <c r="C25175" s="54">
        <v>45379</v>
      </c>
      <c r="D25175" s="57">
        <v>11285</v>
      </c>
    </row>
    <row r="25176" spans="1:4">
      <c r="A25176" s="54">
        <v>470605</v>
      </c>
      <c r="B25176" s="54" t="s">
        <v>24682</v>
      </c>
      <c r="C25176" s="54">
        <v>45380</v>
      </c>
      <c r="D25176" s="57">
        <v>11285</v>
      </c>
    </row>
    <row r="25177" spans="1:4">
      <c r="A25177" s="54">
        <v>470610</v>
      </c>
      <c r="B25177" s="54" t="s">
        <v>24683</v>
      </c>
      <c r="C25177" s="54">
        <v>45382</v>
      </c>
      <c r="D25177" s="57">
        <v>13364</v>
      </c>
    </row>
    <row r="25178" spans="1:4">
      <c r="A25178" s="54">
        <v>470615</v>
      </c>
      <c r="B25178" s="54" t="s">
        <v>2682</v>
      </c>
      <c r="D25178" s="57">
        <v>13364</v>
      </c>
    </row>
    <row r="25179" spans="1:4">
      <c r="A25179" s="54">
        <v>470620</v>
      </c>
      <c r="B25179" s="54" t="s">
        <v>24634</v>
      </c>
      <c r="C25179" s="54">
        <v>45384</v>
      </c>
      <c r="D25179" s="57">
        <v>11285</v>
      </c>
    </row>
    <row r="25180" spans="1:4">
      <c r="A25180" s="54">
        <v>470625</v>
      </c>
      <c r="B25180" s="54" t="s">
        <v>2683</v>
      </c>
      <c r="C25180" s="54">
        <v>45385</v>
      </c>
      <c r="D25180" s="57">
        <v>11285</v>
      </c>
    </row>
    <row r="25181" spans="1:4">
      <c r="A25181" s="54">
        <v>470630</v>
      </c>
      <c r="B25181" s="54" t="s">
        <v>24684</v>
      </c>
      <c r="C25181" s="54">
        <v>31624</v>
      </c>
      <c r="D25181" s="57">
        <v>9763</v>
      </c>
    </row>
    <row r="25182" spans="1:4">
      <c r="A25182" s="54">
        <v>470637</v>
      </c>
      <c r="B25182" s="54" t="s">
        <v>1852</v>
      </c>
      <c r="C25182" s="54">
        <v>47000</v>
      </c>
      <c r="D25182" s="57">
        <v>11462</v>
      </c>
    </row>
    <row r="25183" spans="1:4">
      <c r="A25183" s="54">
        <v>470640</v>
      </c>
      <c r="B25183" s="54" t="s">
        <v>2684</v>
      </c>
      <c r="D25183" s="57">
        <v>8437</v>
      </c>
    </row>
    <row r="25184" spans="1:4">
      <c r="A25184" s="54">
        <v>470645</v>
      </c>
      <c r="B25184" s="54" t="s">
        <v>24660</v>
      </c>
      <c r="C25184" s="54">
        <v>43247</v>
      </c>
      <c r="D25184" s="57">
        <v>7386</v>
      </c>
    </row>
    <row r="25185" spans="1:4">
      <c r="A25185" s="54">
        <v>470650</v>
      </c>
      <c r="B25185" s="54" t="s">
        <v>24685</v>
      </c>
      <c r="C25185" s="54">
        <v>31635</v>
      </c>
      <c r="D25185" s="57">
        <v>7948</v>
      </c>
    </row>
    <row r="25186" spans="1:4">
      <c r="A25186" s="54">
        <v>470655</v>
      </c>
      <c r="B25186" s="54" t="s">
        <v>1490</v>
      </c>
      <c r="D25186" s="57">
        <v>6437</v>
      </c>
    </row>
    <row r="25187" spans="1:4">
      <c r="A25187" s="54">
        <v>733110</v>
      </c>
      <c r="B25187" s="54" t="s">
        <v>1548</v>
      </c>
      <c r="C25187" s="54">
        <v>43250</v>
      </c>
      <c r="D25187" s="57">
        <v>6754</v>
      </c>
    </row>
    <row r="25188" spans="1:4">
      <c r="A25188" s="54">
        <v>20315</v>
      </c>
      <c r="B25188" s="54" t="s">
        <v>509</v>
      </c>
      <c r="C25188" s="54">
        <v>76377</v>
      </c>
      <c r="D25188" s="57">
        <v>4771</v>
      </c>
    </row>
    <row r="25189" spans="1:4">
      <c r="A25189" s="54">
        <v>20317</v>
      </c>
      <c r="B25189" s="54" t="s">
        <v>508</v>
      </c>
      <c r="C25189" s="54">
        <v>76376</v>
      </c>
      <c r="D25189" s="57">
        <v>4559</v>
      </c>
    </row>
    <row r="25190" spans="1:4">
      <c r="A25190" s="54">
        <v>34871</v>
      </c>
      <c r="B25190" s="54" t="s">
        <v>555</v>
      </c>
      <c r="C25190" s="54">
        <v>77022</v>
      </c>
      <c r="D25190" s="57">
        <v>2779</v>
      </c>
    </row>
    <row r="25191" spans="1:4">
      <c r="A25191" s="54">
        <v>34872</v>
      </c>
      <c r="B25191" s="54" t="s">
        <v>1851</v>
      </c>
      <c r="C25191" s="54">
        <v>47382</v>
      </c>
      <c r="D25191" s="57">
        <v>26978</v>
      </c>
    </row>
    <row r="25192" spans="1:4">
      <c r="A25192" s="54">
        <v>34873</v>
      </c>
      <c r="B25192" s="54" t="s">
        <v>24533</v>
      </c>
      <c r="C25192" s="54">
        <v>20982</v>
      </c>
      <c r="D25192" s="57">
        <v>29669</v>
      </c>
    </row>
    <row r="25193" spans="1:4">
      <c r="A25193" s="54">
        <v>34874</v>
      </c>
      <c r="B25193" s="54" t="s">
        <v>1848</v>
      </c>
      <c r="C25193" s="54">
        <v>50592</v>
      </c>
      <c r="D25193" s="57">
        <v>26978</v>
      </c>
    </row>
    <row r="25194" spans="1:4">
      <c r="A25194" s="54">
        <v>34875</v>
      </c>
      <c r="B25194" s="54" t="s">
        <v>1854</v>
      </c>
      <c r="C25194" s="54">
        <v>32998</v>
      </c>
      <c r="D25194" s="57">
        <v>26978</v>
      </c>
    </row>
    <row r="25195" spans="1:4">
      <c r="A25195" s="54">
        <v>36575</v>
      </c>
      <c r="B25195" s="54" t="s">
        <v>300</v>
      </c>
      <c r="C25195" s="54">
        <v>73218</v>
      </c>
      <c r="D25195" s="57">
        <v>23493</v>
      </c>
    </row>
    <row r="25196" spans="1:4">
      <c r="A25196" s="54">
        <v>36576</v>
      </c>
      <c r="B25196" s="54" t="s">
        <v>303</v>
      </c>
      <c r="C25196" s="54">
        <v>73219</v>
      </c>
      <c r="D25196" s="57">
        <v>24674</v>
      </c>
    </row>
    <row r="25197" spans="1:4">
      <c r="A25197" s="54">
        <v>36577</v>
      </c>
      <c r="B25197" s="54" t="s">
        <v>306</v>
      </c>
      <c r="C25197" s="54">
        <v>73220</v>
      </c>
      <c r="D25197" s="57">
        <v>25864</v>
      </c>
    </row>
    <row r="25198" spans="1:4">
      <c r="A25198" s="54">
        <v>36578</v>
      </c>
      <c r="B25198" s="54" t="s">
        <v>309</v>
      </c>
      <c r="C25198" s="54">
        <v>73221</v>
      </c>
      <c r="D25198" s="57">
        <v>23493</v>
      </c>
    </row>
    <row r="25199" spans="1:4">
      <c r="A25199" s="54">
        <v>36579</v>
      </c>
      <c r="B25199" s="54" t="s">
        <v>312</v>
      </c>
      <c r="C25199" s="54">
        <v>73222</v>
      </c>
      <c r="D25199" s="57">
        <v>24674</v>
      </c>
    </row>
    <row r="25200" spans="1:4">
      <c r="A25200" s="54">
        <v>36580</v>
      </c>
      <c r="B25200" s="54" t="s">
        <v>315</v>
      </c>
      <c r="C25200" s="54">
        <v>73223</v>
      </c>
      <c r="D25200" s="57">
        <v>25864</v>
      </c>
    </row>
    <row r="25201" spans="1:4">
      <c r="A25201" s="54">
        <v>36593</v>
      </c>
      <c r="B25201" s="54" t="s">
        <v>386</v>
      </c>
      <c r="C25201" s="54">
        <v>73718</v>
      </c>
      <c r="D25201" s="57">
        <v>23493</v>
      </c>
    </row>
    <row r="25202" spans="1:4">
      <c r="A25202" s="54">
        <v>36594</v>
      </c>
      <c r="B25202" s="54" t="s">
        <v>389</v>
      </c>
      <c r="C25202" s="54">
        <v>73719</v>
      </c>
      <c r="D25202" s="57">
        <v>24674</v>
      </c>
    </row>
    <row r="25203" spans="1:4">
      <c r="A25203" s="54">
        <v>36595</v>
      </c>
      <c r="B25203" s="54" t="s">
        <v>392</v>
      </c>
      <c r="C25203" s="54">
        <v>73720</v>
      </c>
      <c r="D25203" s="57">
        <v>25864</v>
      </c>
    </row>
    <row r="25204" spans="1:4">
      <c r="A25204" s="54">
        <v>38031</v>
      </c>
      <c r="B25204" s="54" t="s">
        <v>318</v>
      </c>
      <c r="C25204" s="54">
        <v>73225</v>
      </c>
      <c r="D25204" s="57">
        <v>4204</v>
      </c>
    </row>
    <row r="25205" spans="1:4">
      <c r="A25205" s="54">
        <v>38032</v>
      </c>
      <c r="B25205" s="54" t="s">
        <v>319</v>
      </c>
      <c r="C25205" s="54">
        <v>73225</v>
      </c>
      <c r="D25205" s="57">
        <v>4204</v>
      </c>
    </row>
    <row r="25206" spans="1:4">
      <c r="A25206" s="54">
        <v>38033</v>
      </c>
      <c r="B25206" s="54" t="s">
        <v>320</v>
      </c>
      <c r="C25206" s="54">
        <v>73225</v>
      </c>
      <c r="D25206" s="57">
        <v>7348</v>
      </c>
    </row>
    <row r="25207" spans="1:4">
      <c r="A25207" s="54">
        <v>38034</v>
      </c>
      <c r="B25207" s="54" t="s">
        <v>321</v>
      </c>
      <c r="C25207" s="54">
        <v>73225</v>
      </c>
      <c r="D25207" s="57">
        <v>2748</v>
      </c>
    </row>
    <row r="25208" spans="1:4">
      <c r="A25208" s="54">
        <v>38035</v>
      </c>
      <c r="B25208" s="54" t="s">
        <v>322</v>
      </c>
      <c r="C25208" s="54">
        <v>73225</v>
      </c>
      <c r="D25208" s="57">
        <v>2748</v>
      </c>
    </row>
    <row r="25209" spans="1:4">
      <c r="A25209" s="54">
        <v>38036</v>
      </c>
      <c r="B25209" s="54" t="s">
        <v>323</v>
      </c>
      <c r="C25209" s="54">
        <v>73225</v>
      </c>
      <c r="D25209" s="57">
        <v>4802</v>
      </c>
    </row>
    <row r="25210" spans="1:4">
      <c r="A25210" s="54">
        <v>38037</v>
      </c>
      <c r="B25210" s="54" t="s">
        <v>324</v>
      </c>
      <c r="C25210" s="54">
        <v>73225</v>
      </c>
      <c r="D25210" s="57">
        <v>3328</v>
      </c>
    </row>
    <row r="25211" spans="1:4">
      <c r="A25211" s="54">
        <v>38038</v>
      </c>
      <c r="B25211" s="54" t="s">
        <v>325</v>
      </c>
      <c r="C25211" s="54">
        <v>73225</v>
      </c>
      <c r="D25211" s="57">
        <v>3328</v>
      </c>
    </row>
    <row r="25212" spans="1:4">
      <c r="A25212" s="54">
        <v>38039</v>
      </c>
      <c r="B25212" s="54" t="s">
        <v>326</v>
      </c>
      <c r="C25212" s="54">
        <v>73225</v>
      </c>
      <c r="D25212" s="57">
        <v>5820</v>
      </c>
    </row>
    <row r="25213" spans="1:4">
      <c r="A25213" s="54">
        <v>38063</v>
      </c>
      <c r="B25213" s="54" t="s">
        <v>404</v>
      </c>
      <c r="C25213" s="54">
        <v>73725</v>
      </c>
      <c r="D25213" s="57">
        <v>10536</v>
      </c>
    </row>
    <row r="25214" spans="1:4">
      <c r="A25214" s="54">
        <v>40428</v>
      </c>
      <c r="B25214" s="54" t="s">
        <v>1433</v>
      </c>
      <c r="C25214" s="54">
        <v>99152</v>
      </c>
      <c r="D25214" s="57">
        <v>1465</v>
      </c>
    </row>
    <row r="25215" spans="1:4">
      <c r="A25215" s="54">
        <v>40429</v>
      </c>
      <c r="B25215" s="54" t="s">
        <v>1434</v>
      </c>
      <c r="C25215" s="54">
        <v>99153</v>
      </c>
      <c r="D25215" s="57">
        <v>734</v>
      </c>
    </row>
    <row r="25216" spans="1:4">
      <c r="A25216" s="54">
        <v>492000</v>
      </c>
      <c r="B25216" s="54" t="s">
        <v>419</v>
      </c>
      <c r="C25216" s="54">
        <v>74183</v>
      </c>
      <c r="D25216" s="57">
        <v>16775</v>
      </c>
    </row>
    <row r="25217" spans="1:4">
      <c r="A25217" s="54">
        <v>492005</v>
      </c>
      <c r="B25217" s="54" t="s">
        <v>418</v>
      </c>
      <c r="C25217" s="54">
        <v>74181</v>
      </c>
      <c r="D25217" s="57">
        <v>15247</v>
      </c>
    </row>
    <row r="25218" spans="1:4">
      <c r="A25218" s="54">
        <v>492010</v>
      </c>
      <c r="B25218" s="54" t="s">
        <v>420</v>
      </c>
      <c r="C25218" s="54">
        <v>74185</v>
      </c>
      <c r="D25218" s="57">
        <v>10198</v>
      </c>
    </row>
    <row r="25219" spans="1:4">
      <c r="A25219" s="54">
        <v>492015</v>
      </c>
      <c r="B25219" s="54" t="s">
        <v>189</v>
      </c>
      <c r="C25219" s="54">
        <v>71555</v>
      </c>
      <c r="D25219" s="57">
        <v>6025</v>
      </c>
    </row>
    <row r="25220" spans="1:4">
      <c r="A25220" s="54">
        <v>492031</v>
      </c>
      <c r="B25220" s="54" t="s">
        <v>161</v>
      </c>
      <c r="C25220" s="54">
        <v>70544</v>
      </c>
      <c r="D25220" s="57">
        <v>17634</v>
      </c>
    </row>
    <row r="25221" spans="1:4">
      <c r="A25221" s="54">
        <v>492032</v>
      </c>
      <c r="B25221" s="54" t="s">
        <v>162</v>
      </c>
      <c r="C25221" s="54">
        <v>70545</v>
      </c>
      <c r="D25221" s="57">
        <v>18161</v>
      </c>
    </row>
    <row r="25222" spans="1:4">
      <c r="A25222" s="54">
        <v>492033</v>
      </c>
      <c r="B25222" s="54" t="s">
        <v>163</v>
      </c>
      <c r="C25222" s="54">
        <v>70546</v>
      </c>
      <c r="D25222" s="57">
        <v>19446</v>
      </c>
    </row>
    <row r="25223" spans="1:4">
      <c r="A25223" s="54">
        <v>492036</v>
      </c>
      <c r="B25223" s="54" t="s">
        <v>164</v>
      </c>
      <c r="C25223" s="54">
        <v>70547</v>
      </c>
      <c r="D25223" s="57">
        <v>16589</v>
      </c>
    </row>
    <row r="25224" spans="1:4">
      <c r="A25224" s="54">
        <v>492037</v>
      </c>
      <c r="B25224" s="54" t="s">
        <v>165</v>
      </c>
      <c r="C25224" s="54">
        <v>70548</v>
      </c>
      <c r="D25224" s="57">
        <v>17085</v>
      </c>
    </row>
    <row r="25225" spans="1:4">
      <c r="A25225" s="54">
        <v>492038</v>
      </c>
      <c r="B25225" s="54" t="s">
        <v>166</v>
      </c>
      <c r="C25225" s="54">
        <v>70549</v>
      </c>
      <c r="D25225" s="57">
        <v>17779</v>
      </c>
    </row>
    <row r="25226" spans="1:4">
      <c r="A25226" s="54">
        <v>492040</v>
      </c>
      <c r="B25226" s="54" t="s">
        <v>168</v>
      </c>
      <c r="C25226" s="54">
        <v>70552</v>
      </c>
      <c r="D25226" s="57">
        <v>14435</v>
      </c>
    </row>
    <row r="25227" spans="1:4">
      <c r="A25227" s="54">
        <v>492045</v>
      </c>
      <c r="B25227" s="54" t="s">
        <v>169</v>
      </c>
      <c r="C25227" s="54">
        <v>70553</v>
      </c>
      <c r="D25227" s="57">
        <v>15455</v>
      </c>
    </row>
    <row r="25228" spans="1:4">
      <c r="A25228" s="54">
        <v>492055</v>
      </c>
      <c r="B25228" s="54" t="s">
        <v>232</v>
      </c>
      <c r="C25228" s="54">
        <v>72198</v>
      </c>
      <c r="D25228" s="57">
        <v>6025</v>
      </c>
    </row>
    <row r="25229" spans="1:4">
      <c r="A25229" s="54">
        <v>492070</v>
      </c>
      <c r="B25229" s="54" t="s">
        <v>215</v>
      </c>
      <c r="C25229" s="54">
        <v>72142</v>
      </c>
      <c r="D25229" s="57">
        <v>14872</v>
      </c>
    </row>
    <row r="25230" spans="1:4">
      <c r="A25230" s="54">
        <v>492075</v>
      </c>
      <c r="B25230" s="54" t="s">
        <v>220</v>
      </c>
      <c r="C25230" s="54">
        <v>72156</v>
      </c>
      <c r="D25230" s="57">
        <v>16551</v>
      </c>
    </row>
    <row r="25231" spans="1:4">
      <c r="A25231" s="54">
        <v>492080</v>
      </c>
      <c r="B25231" s="54" t="s">
        <v>214</v>
      </c>
      <c r="C25231" s="54">
        <v>72141</v>
      </c>
      <c r="D25231" s="57">
        <v>12156</v>
      </c>
    </row>
    <row r="25232" spans="1:4">
      <c r="A25232" s="54">
        <v>492090</v>
      </c>
      <c r="B25232" s="54" t="s">
        <v>187</v>
      </c>
      <c r="C25232" s="54">
        <v>71551</v>
      </c>
      <c r="D25232" s="57">
        <v>15705</v>
      </c>
    </row>
    <row r="25233" spans="1:4">
      <c r="A25233" s="54">
        <v>492095</v>
      </c>
      <c r="B25233" s="54" t="s">
        <v>188</v>
      </c>
      <c r="C25233" s="54">
        <v>71552</v>
      </c>
      <c r="D25233" s="57">
        <v>16856</v>
      </c>
    </row>
    <row r="25234" spans="1:4">
      <c r="A25234" s="54">
        <v>492100</v>
      </c>
      <c r="B25234" s="54" t="s">
        <v>186</v>
      </c>
      <c r="C25234" s="54">
        <v>71550</v>
      </c>
      <c r="D25234" s="57">
        <v>12495</v>
      </c>
    </row>
    <row r="25235" spans="1:4">
      <c r="A25235" s="54">
        <v>492105</v>
      </c>
      <c r="B25235" s="54" t="s">
        <v>395</v>
      </c>
      <c r="C25235" s="54">
        <v>73721</v>
      </c>
      <c r="D25235" s="57">
        <v>13546</v>
      </c>
    </row>
    <row r="25236" spans="1:4">
      <c r="A25236" s="54">
        <v>492110</v>
      </c>
      <c r="B25236" s="54" t="s">
        <v>219</v>
      </c>
      <c r="C25236" s="54">
        <v>72149</v>
      </c>
      <c r="D25236" s="57">
        <v>12156</v>
      </c>
    </row>
    <row r="25237" spans="1:4">
      <c r="A25237" s="54">
        <v>492115</v>
      </c>
      <c r="B25237" s="54" t="s">
        <v>222</v>
      </c>
      <c r="C25237" s="54">
        <v>72158</v>
      </c>
      <c r="D25237" s="57">
        <v>13519</v>
      </c>
    </row>
    <row r="25238" spans="1:4">
      <c r="A25238" s="54">
        <v>492120</v>
      </c>
      <c r="B25238" s="54" t="s">
        <v>218</v>
      </c>
      <c r="C25238" s="54">
        <v>72148</v>
      </c>
      <c r="D25238" s="57">
        <v>12156</v>
      </c>
    </row>
    <row r="25239" spans="1:4">
      <c r="A25239" s="54">
        <v>492155</v>
      </c>
      <c r="B25239" s="54" t="s">
        <v>167</v>
      </c>
      <c r="C25239" s="54">
        <v>70551</v>
      </c>
      <c r="D25239" s="57">
        <v>13531</v>
      </c>
    </row>
    <row r="25240" spans="1:4">
      <c r="A25240" s="54">
        <v>492175</v>
      </c>
      <c r="B25240" s="54" t="s">
        <v>230</v>
      </c>
      <c r="C25240" s="54">
        <v>72196</v>
      </c>
      <c r="D25240" s="57">
        <v>15363</v>
      </c>
    </row>
    <row r="25241" spans="1:4">
      <c r="A25241" s="54">
        <v>492180</v>
      </c>
      <c r="B25241" s="54" t="s">
        <v>231</v>
      </c>
      <c r="C25241" s="54">
        <v>72197</v>
      </c>
      <c r="D25241" s="57">
        <v>15988</v>
      </c>
    </row>
    <row r="25242" spans="1:4">
      <c r="A25242" s="54">
        <v>492185</v>
      </c>
      <c r="B25242" s="54" t="s">
        <v>229</v>
      </c>
      <c r="C25242" s="54">
        <v>72195</v>
      </c>
      <c r="D25242" s="57">
        <v>14916</v>
      </c>
    </row>
    <row r="25243" spans="1:4">
      <c r="A25243" s="54">
        <v>492205</v>
      </c>
      <c r="B25243" s="54" t="s">
        <v>159</v>
      </c>
      <c r="C25243" s="54">
        <v>70542</v>
      </c>
      <c r="D25243" s="57">
        <v>18240</v>
      </c>
    </row>
    <row r="25244" spans="1:4">
      <c r="A25244" s="54">
        <v>492210</v>
      </c>
      <c r="B25244" s="54" t="s">
        <v>160</v>
      </c>
      <c r="C25244" s="54">
        <v>70543</v>
      </c>
      <c r="D25244" s="57">
        <v>18954</v>
      </c>
    </row>
    <row r="25245" spans="1:4">
      <c r="A25245" s="54">
        <v>492215</v>
      </c>
      <c r="B25245" s="54" t="s">
        <v>158</v>
      </c>
      <c r="C25245" s="54">
        <v>70540</v>
      </c>
      <c r="D25245" s="57">
        <v>16581</v>
      </c>
    </row>
    <row r="25246" spans="1:4">
      <c r="A25246" s="54">
        <v>492220</v>
      </c>
      <c r="B25246" s="54" t="s">
        <v>217</v>
      </c>
      <c r="C25246" s="54">
        <v>72147</v>
      </c>
      <c r="D25246" s="57">
        <v>15171</v>
      </c>
    </row>
    <row r="25247" spans="1:4">
      <c r="A25247" s="54">
        <v>492225</v>
      </c>
      <c r="B25247" s="54" t="s">
        <v>221</v>
      </c>
      <c r="C25247" s="54">
        <v>72157</v>
      </c>
      <c r="D25247" s="57">
        <v>16869</v>
      </c>
    </row>
    <row r="25248" spans="1:4">
      <c r="A25248" s="54">
        <v>492230</v>
      </c>
      <c r="B25248" s="54" t="s">
        <v>216</v>
      </c>
      <c r="C25248" s="54">
        <v>72146</v>
      </c>
      <c r="D25248" s="57">
        <v>15171</v>
      </c>
    </row>
    <row r="25249" spans="1:4">
      <c r="A25249" s="54">
        <v>492235</v>
      </c>
      <c r="B25249" s="54" t="s">
        <v>140</v>
      </c>
      <c r="C25249" s="54">
        <v>70336</v>
      </c>
      <c r="D25249" s="57">
        <v>11773</v>
      </c>
    </row>
    <row r="25250" spans="1:4">
      <c r="A25250" s="54">
        <v>492280</v>
      </c>
      <c r="B25250" s="54" t="s">
        <v>511</v>
      </c>
      <c r="C25250" s="54">
        <v>76390</v>
      </c>
      <c r="D25250" s="57">
        <v>5728</v>
      </c>
    </row>
    <row r="25251" spans="1:4">
      <c r="A25251" s="54">
        <v>492424</v>
      </c>
      <c r="B25251" s="54" t="s">
        <v>405</v>
      </c>
      <c r="C25251" s="54">
        <v>73725</v>
      </c>
      <c r="D25251" s="57">
        <v>6025</v>
      </c>
    </row>
    <row r="25252" spans="1:4">
      <c r="A25252" s="54">
        <v>492425</v>
      </c>
      <c r="B25252" s="54" t="s">
        <v>406</v>
      </c>
      <c r="C25252" s="54">
        <v>73725</v>
      </c>
      <c r="D25252" s="57">
        <v>6025</v>
      </c>
    </row>
    <row r="25253" spans="1:4">
      <c r="A25253" s="54">
        <v>492450</v>
      </c>
      <c r="B25253" s="54" t="s">
        <v>398</v>
      </c>
      <c r="C25253" s="54">
        <v>73722</v>
      </c>
      <c r="D25253" s="57">
        <v>14795</v>
      </c>
    </row>
    <row r="25254" spans="1:4">
      <c r="A25254" s="54">
        <v>492451</v>
      </c>
      <c r="B25254" s="54" t="s">
        <v>396</v>
      </c>
      <c r="C25254" s="54">
        <v>73721</v>
      </c>
      <c r="D25254" s="57">
        <v>14363</v>
      </c>
    </row>
    <row r="25255" spans="1:4">
      <c r="A25255" s="54">
        <v>492452</v>
      </c>
      <c r="B25255" s="54" t="s">
        <v>401</v>
      </c>
      <c r="C25255" s="54">
        <v>73723</v>
      </c>
      <c r="D25255" s="57">
        <v>16280</v>
      </c>
    </row>
    <row r="25256" spans="1:4">
      <c r="A25256" s="54">
        <v>492453</v>
      </c>
      <c r="B25256" s="54" t="s">
        <v>399</v>
      </c>
      <c r="C25256" s="54">
        <v>73722</v>
      </c>
      <c r="D25256" s="57">
        <v>14795</v>
      </c>
    </row>
    <row r="25257" spans="1:4">
      <c r="A25257" s="54">
        <v>492454</v>
      </c>
      <c r="B25257" s="54" t="s">
        <v>397</v>
      </c>
      <c r="C25257" s="54">
        <v>73721</v>
      </c>
      <c r="D25257" s="57">
        <v>14363</v>
      </c>
    </row>
    <row r="25258" spans="1:4">
      <c r="A25258" s="54">
        <v>492455</v>
      </c>
      <c r="B25258" s="54" t="s">
        <v>402</v>
      </c>
      <c r="C25258" s="54">
        <v>73723</v>
      </c>
      <c r="D25258" s="57">
        <v>16280</v>
      </c>
    </row>
    <row r="25259" spans="1:4">
      <c r="A25259" s="54">
        <v>492468</v>
      </c>
      <c r="B25259" s="54" t="s">
        <v>304</v>
      </c>
      <c r="C25259" s="54">
        <v>73219</v>
      </c>
      <c r="D25259" s="57">
        <v>14795</v>
      </c>
    </row>
    <row r="25260" spans="1:4">
      <c r="A25260" s="54">
        <v>492469</v>
      </c>
      <c r="B25260" s="54" t="s">
        <v>301</v>
      </c>
      <c r="C25260" s="54">
        <v>73218</v>
      </c>
      <c r="D25260" s="57">
        <v>14363</v>
      </c>
    </row>
    <row r="25261" spans="1:4">
      <c r="A25261" s="54">
        <v>492470</v>
      </c>
      <c r="B25261" s="54" t="s">
        <v>307</v>
      </c>
      <c r="C25261" s="54">
        <v>73220</v>
      </c>
      <c r="D25261" s="57">
        <v>16288</v>
      </c>
    </row>
    <row r="25262" spans="1:4">
      <c r="A25262" s="54">
        <v>492471</v>
      </c>
      <c r="B25262" s="54" t="s">
        <v>305</v>
      </c>
      <c r="C25262" s="54">
        <v>73219</v>
      </c>
      <c r="D25262" s="57">
        <v>14795</v>
      </c>
    </row>
    <row r="25263" spans="1:4">
      <c r="A25263" s="54">
        <v>492472</v>
      </c>
      <c r="B25263" s="54" t="s">
        <v>302</v>
      </c>
      <c r="C25263" s="54">
        <v>73218</v>
      </c>
      <c r="D25263" s="57">
        <v>14363</v>
      </c>
    </row>
    <row r="25264" spans="1:4">
      <c r="A25264" s="54">
        <v>492473</v>
      </c>
      <c r="B25264" s="54" t="s">
        <v>308</v>
      </c>
      <c r="C25264" s="54">
        <v>73220</v>
      </c>
      <c r="D25264" s="57">
        <v>16288</v>
      </c>
    </row>
    <row r="25265" spans="1:4">
      <c r="A25265" s="54">
        <v>492480</v>
      </c>
      <c r="B25265" s="54" t="s">
        <v>400</v>
      </c>
      <c r="C25265" s="54">
        <v>73722</v>
      </c>
      <c r="D25265" s="57">
        <v>14795</v>
      </c>
    </row>
    <row r="25266" spans="1:4">
      <c r="A25266" s="54">
        <v>492481</v>
      </c>
      <c r="B25266" s="54" t="s">
        <v>395</v>
      </c>
      <c r="C25266" s="54">
        <v>73721</v>
      </c>
      <c r="D25266" s="57">
        <v>26770</v>
      </c>
    </row>
    <row r="25267" spans="1:4">
      <c r="A25267" s="54">
        <v>492482</v>
      </c>
      <c r="B25267" s="54" t="s">
        <v>403</v>
      </c>
      <c r="C25267" s="54">
        <v>73723</v>
      </c>
      <c r="D25267" s="57">
        <v>15813</v>
      </c>
    </row>
    <row r="25268" spans="1:4">
      <c r="A25268" s="54">
        <v>492506</v>
      </c>
      <c r="B25268" s="54" t="s">
        <v>390</v>
      </c>
      <c r="C25268" s="54">
        <v>73719</v>
      </c>
      <c r="D25268" s="57">
        <v>14795</v>
      </c>
    </row>
    <row r="25269" spans="1:4">
      <c r="A25269" s="54">
        <v>492507</v>
      </c>
      <c r="B25269" s="54" t="s">
        <v>387</v>
      </c>
      <c r="C25269" s="54">
        <v>73718</v>
      </c>
      <c r="D25269" s="57">
        <v>14363</v>
      </c>
    </row>
    <row r="25270" spans="1:4">
      <c r="A25270" s="54">
        <v>492508</v>
      </c>
      <c r="B25270" s="54" t="s">
        <v>393</v>
      </c>
      <c r="C25270" s="54">
        <v>73720</v>
      </c>
      <c r="D25270" s="57">
        <v>15813</v>
      </c>
    </row>
    <row r="25271" spans="1:4">
      <c r="A25271" s="54">
        <v>492509</v>
      </c>
      <c r="B25271" s="54" t="s">
        <v>391</v>
      </c>
      <c r="C25271" s="54">
        <v>73719</v>
      </c>
      <c r="D25271" s="57">
        <v>14795</v>
      </c>
    </row>
    <row r="25272" spans="1:4">
      <c r="A25272" s="54">
        <v>492510</v>
      </c>
      <c r="B25272" s="54" t="s">
        <v>388</v>
      </c>
      <c r="C25272" s="54">
        <v>73718</v>
      </c>
      <c r="D25272" s="57">
        <v>14363</v>
      </c>
    </row>
    <row r="25273" spans="1:4">
      <c r="A25273" s="54">
        <v>492511</v>
      </c>
      <c r="B25273" s="54" t="s">
        <v>394</v>
      </c>
      <c r="C25273" s="54">
        <v>73720</v>
      </c>
      <c r="D25273" s="57">
        <v>15813</v>
      </c>
    </row>
    <row r="25274" spans="1:4">
      <c r="A25274" s="54">
        <v>492512</v>
      </c>
      <c r="B25274" s="54" t="s">
        <v>313</v>
      </c>
      <c r="C25274" s="54">
        <v>73222</v>
      </c>
      <c r="D25274" s="57">
        <v>12620</v>
      </c>
    </row>
    <row r="25275" spans="1:4">
      <c r="A25275" s="54">
        <v>492513</v>
      </c>
      <c r="B25275" s="54" t="s">
        <v>310</v>
      </c>
      <c r="C25275" s="54">
        <v>73221</v>
      </c>
      <c r="D25275" s="57">
        <v>12254</v>
      </c>
    </row>
    <row r="25276" spans="1:4">
      <c r="A25276" s="54">
        <v>492514</v>
      </c>
      <c r="B25276" s="54" t="s">
        <v>316</v>
      </c>
      <c r="C25276" s="54">
        <v>73223</v>
      </c>
      <c r="D25276" s="57">
        <v>13879</v>
      </c>
    </row>
    <row r="25277" spans="1:4">
      <c r="A25277" s="54">
        <v>492515</v>
      </c>
      <c r="B25277" s="54" t="s">
        <v>314</v>
      </c>
      <c r="C25277" s="54">
        <v>73222</v>
      </c>
      <c r="D25277" s="57">
        <v>12620</v>
      </c>
    </row>
    <row r="25278" spans="1:4">
      <c r="A25278" s="54">
        <v>492516</v>
      </c>
      <c r="B25278" s="54" t="s">
        <v>311</v>
      </c>
      <c r="C25278" s="54">
        <v>73221</v>
      </c>
      <c r="D25278" s="57">
        <v>12254</v>
      </c>
    </row>
    <row r="25279" spans="1:4">
      <c r="A25279" s="54">
        <v>492517</v>
      </c>
      <c r="B25279" s="54" t="s">
        <v>317</v>
      </c>
      <c r="C25279" s="54">
        <v>73223</v>
      </c>
      <c r="D25279" s="57">
        <v>13879</v>
      </c>
    </row>
    <row r="25280" spans="1:4">
      <c r="A25280" s="54">
        <v>20102</v>
      </c>
      <c r="B25280" s="54" t="s">
        <v>677</v>
      </c>
      <c r="C25280" s="54">
        <v>82330</v>
      </c>
      <c r="D25280" s="57">
        <v>765</v>
      </c>
    </row>
    <row r="25281" spans="1:4">
      <c r="A25281" s="54">
        <v>20104</v>
      </c>
      <c r="B25281" s="54" t="s">
        <v>776</v>
      </c>
      <c r="C25281" s="54">
        <v>86705</v>
      </c>
      <c r="D25281" s="57">
        <v>851</v>
      </c>
    </row>
    <row r="25282" spans="1:4">
      <c r="A25282" s="54">
        <v>20792</v>
      </c>
      <c r="B25282" s="54" t="s">
        <v>673</v>
      </c>
      <c r="C25282" s="54">
        <v>82271</v>
      </c>
      <c r="D25282" s="57">
        <v>475</v>
      </c>
    </row>
    <row r="25283" spans="1:4">
      <c r="A25283" s="54">
        <v>21641</v>
      </c>
      <c r="B25283" s="54" t="s">
        <v>715</v>
      </c>
      <c r="C25283" s="54">
        <v>83970</v>
      </c>
      <c r="D25283" s="57">
        <v>1443</v>
      </c>
    </row>
    <row r="25284" spans="1:4">
      <c r="A25284" s="54">
        <v>21754</v>
      </c>
      <c r="B25284" s="54" t="s">
        <v>672</v>
      </c>
      <c r="C25284" s="54">
        <v>82270</v>
      </c>
      <c r="D25284" s="57">
        <v>1157</v>
      </c>
    </row>
    <row r="25285" spans="1:4">
      <c r="A25285" s="54">
        <v>22571</v>
      </c>
      <c r="B25285" s="54" t="s">
        <v>869</v>
      </c>
      <c r="C25285" s="54">
        <v>87184</v>
      </c>
      <c r="D25285" s="57">
        <v>368</v>
      </c>
    </row>
    <row r="25286" spans="1:4">
      <c r="A25286" s="54">
        <v>22572</v>
      </c>
      <c r="B25286" s="54" t="s">
        <v>870</v>
      </c>
      <c r="C25286" s="54">
        <v>87185</v>
      </c>
      <c r="D25286" s="57">
        <v>145</v>
      </c>
    </row>
    <row r="25287" spans="1:4">
      <c r="A25287" s="54">
        <v>22573</v>
      </c>
      <c r="B25287" s="54" t="s">
        <v>871</v>
      </c>
      <c r="C25287" s="54">
        <v>87186</v>
      </c>
      <c r="D25287" s="57">
        <v>577</v>
      </c>
    </row>
    <row r="25288" spans="1:4">
      <c r="A25288" s="54">
        <v>23912</v>
      </c>
      <c r="B25288" s="54" t="s">
        <v>867</v>
      </c>
      <c r="C25288" s="54">
        <v>87181</v>
      </c>
      <c r="D25288" s="57">
        <v>147</v>
      </c>
    </row>
    <row r="25289" spans="1:4">
      <c r="A25289" s="54">
        <v>23928</v>
      </c>
      <c r="B25289" s="54" t="s">
        <v>896</v>
      </c>
      <c r="C25289" s="54">
        <v>87807</v>
      </c>
      <c r="D25289" s="57">
        <v>1041</v>
      </c>
    </row>
    <row r="25290" spans="1:4">
      <c r="A25290" s="54">
        <v>23929</v>
      </c>
      <c r="B25290" s="54" t="s">
        <v>836</v>
      </c>
      <c r="C25290" s="54">
        <v>87088</v>
      </c>
      <c r="D25290" s="57">
        <v>112</v>
      </c>
    </row>
    <row r="25291" spans="1:4">
      <c r="A25291" s="54">
        <v>23930</v>
      </c>
      <c r="B25291" s="54" t="s">
        <v>841</v>
      </c>
      <c r="C25291" s="54">
        <v>87147</v>
      </c>
      <c r="D25291" s="57">
        <v>67</v>
      </c>
    </row>
    <row r="25292" spans="1:4">
      <c r="A25292" s="54">
        <v>23964</v>
      </c>
      <c r="B25292" s="54" t="s">
        <v>835</v>
      </c>
      <c r="C25292" s="54">
        <v>87086</v>
      </c>
      <c r="D25292" s="57">
        <v>1062</v>
      </c>
    </row>
    <row r="25293" spans="1:4">
      <c r="A25293" s="54">
        <v>34821</v>
      </c>
      <c r="B25293" s="54" t="s">
        <v>819</v>
      </c>
      <c r="C25293" s="54">
        <v>87071</v>
      </c>
      <c r="D25293" s="57">
        <v>1738</v>
      </c>
    </row>
    <row r="25294" spans="1:4">
      <c r="A25294" s="54">
        <v>34822</v>
      </c>
      <c r="B25294" s="54" t="s">
        <v>820</v>
      </c>
      <c r="C25294" s="54">
        <v>87071</v>
      </c>
      <c r="D25294" s="57">
        <v>1738</v>
      </c>
    </row>
    <row r="25295" spans="1:4">
      <c r="A25295" s="54">
        <v>35626</v>
      </c>
      <c r="B25295" s="54" t="s">
        <v>876</v>
      </c>
      <c r="C25295" s="54">
        <v>87210</v>
      </c>
      <c r="D25295" s="57">
        <v>943</v>
      </c>
    </row>
    <row r="25296" spans="1:4">
      <c r="A25296" s="54">
        <v>36280</v>
      </c>
      <c r="B25296" s="54" t="s">
        <v>630</v>
      </c>
      <c r="C25296" s="54">
        <v>80047</v>
      </c>
      <c r="D25296" s="57">
        <v>1585</v>
      </c>
    </row>
    <row r="25297" spans="1:4">
      <c r="A25297" s="54">
        <v>36615</v>
      </c>
      <c r="B25297" s="54" t="s">
        <v>21509</v>
      </c>
      <c r="C25297" s="54">
        <v>87556</v>
      </c>
      <c r="D25297" s="57">
        <v>446</v>
      </c>
    </row>
    <row r="25298" spans="1:4">
      <c r="A25298" s="54">
        <v>36767</v>
      </c>
      <c r="B25298" s="54" t="s">
        <v>674</v>
      </c>
      <c r="C25298" s="54">
        <v>82272</v>
      </c>
      <c r="D25298" s="57">
        <v>434</v>
      </c>
    </row>
    <row r="25299" spans="1:4">
      <c r="A25299" s="54">
        <v>36777</v>
      </c>
      <c r="B25299" s="54" t="s">
        <v>739</v>
      </c>
      <c r="C25299" s="54">
        <v>84481</v>
      </c>
      <c r="D25299" s="57">
        <v>677</v>
      </c>
    </row>
    <row r="25300" spans="1:4">
      <c r="A25300" s="54">
        <v>36871</v>
      </c>
      <c r="B25300" s="54" t="s">
        <v>718</v>
      </c>
      <c r="C25300" s="54">
        <v>84112</v>
      </c>
      <c r="D25300" s="57">
        <v>908</v>
      </c>
    </row>
    <row r="25301" spans="1:4">
      <c r="A25301" s="54">
        <v>37286</v>
      </c>
      <c r="B25301" s="54" t="s">
        <v>650</v>
      </c>
      <c r="C25301" s="54">
        <v>81001</v>
      </c>
      <c r="D25301" s="57">
        <v>770</v>
      </c>
    </row>
    <row r="25302" spans="1:4">
      <c r="A25302" s="54">
        <v>37419</v>
      </c>
      <c r="B25302" s="54" t="s">
        <v>735</v>
      </c>
      <c r="C25302" s="54">
        <v>84466</v>
      </c>
      <c r="D25302" s="57">
        <v>725</v>
      </c>
    </row>
    <row r="25303" spans="1:4">
      <c r="A25303" s="54">
        <v>37420</v>
      </c>
      <c r="B25303" s="54" t="s">
        <v>721</v>
      </c>
      <c r="C25303" s="54">
        <v>84134</v>
      </c>
      <c r="D25303" s="57">
        <v>547</v>
      </c>
    </row>
    <row r="25304" spans="1:4">
      <c r="A25304" s="54">
        <v>37421</v>
      </c>
      <c r="B25304" s="54" t="s">
        <v>666</v>
      </c>
      <c r="C25304" s="54">
        <v>82043</v>
      </c>
      <c r="D25304" s="57">
        <v>617</v>
      </c>
    </row>
    <row r="25305" spans="1:4">
      <c r="A25305" s="54">
        <v>37733</v>
      </c>
      <c r="B25305" s="54" t="s">
        <v>630</v>
      </c>
      <c r="C25305" s="54">
        <v>80047</v>
      </c>
      <c r="D25305" s="57">
        <v>1419</v>
      </c>
    </row>
    <row r="25306" spans="1:4">
      <c r="A25306" s="54">
        <v>37735</v>
      </c>
      <c r="B25306" s="54" t="s">
        <v>1831</v>
      </c>
      <c r="D25306" s="57">
        <v>1359</v>
      </c>
    </row>
    <row r="25307" spans="1:4">
      <c r="A25307" s="54">
        <v>38171</v>
      </c>
      <c r="B25307" s="54" t="s">
        <v>718</v>
      </c>
      <c r="C25307" s="54">
        <v>84112</v>
      </c>
      <c r="D25307" s="57">
        <v>794</v>
      </c>
    </row>
    <row r="25308" spans="1:4">
      <c r="A25308" s="54">
        <v>38176</v>
      </c>
      <c r="B25308" s="54" t="s">
        <v>886</v>
      </c>
      <c r="C25308" s="54">
        <v>87449</v>
      </c>
      <c r="D25308" s="57">
        <v>1041</v>
      </c>
    </row>
    <row r="25309" spans="1:4">
      <c r="A25309" s="54">
        <v>38301</v>
      </c>
      <c r="B25309" s="54" t="s">
        <v>868</v>
      </c>
      <c r="C25309" s="54">
        <v>87181</v>
      </c>
      <c r="D25309" s="57">
        <v>147</v>
      </c>
    </row>
    <row r="25310" spans="1:4">
      <c r="A25310" s="54">
        <v>38315</v>
      </c>
      <c r="B25310" s="54" t="s">
        <v>689</v>
      </c>
      <c r="C25310" s="54">
        <v>82731</v>
      </c>
      <c r="D25310" s="57">
        <v>421</v>
      </c>
    </row>
    <row r="25311" spans="1:4">
      <c r="A25311" s="54">
        <v>38355</v>
      </c>
      <c r="B25311" s="54" t="s">
        <v>898</v>
      </c>
      <c r="C25311" s="54">
        <v>87899</v>
      </c>
      <c r="D25311" s="57">
        <v>335</v>
      </c>
    </row>
    <row r="25312" spans="1:4">
      <c r="A25312" s="54">
        <v>38356</v>
      </c>
      <c r="B25312" s="54" t="s">
        <v>899</v>
      </c>
      <c r="C25312" s="54">
        <v>87899</v>
      </c>
      <c r="D25312" s="57">
        <v>335</v>
      </c>
    </row>
    <row r="25313" spans="1:4">
      <c r="A25313" s="54">
        <v>38357</v>
      </c>
      <c r="B25313" s="54" t="s">
        <v>798</v>
      </c>
      <c r="C25313" s="54">
        <v>87015</v>
      </c>
      <c r="D25313" s="57">
        <v>165</v>
      </c>
    </row>
    <row r="25314" spans="1:4">
      <c r="A25314" s="54">
        <v>38381</v>
      </c>
      <c r="B25314" s="54" t="s">
        <v>751</v>
      </c>
      <c r="C25314" s="54">
        <v>85018</v>
      </c>
      <c r="D25314" s="57">
        <v>221</v>
      </c>
    </row>
    <row r="25315" spans="1:4">
      <c r="A25315" s="54">
        <v>38382</v>
      </c>
      <c r="B25315" s="54" t="s">
        <v>694</v>
      </c>
      <c r="C25315" s="54">
        <v>82947</v>
      </c>
      <c r="D25315" s="57">
        <v>221</v>
      </c>
    </row>
    <row r="25316" spans="1:4">
      <c r="A25316" s="54">
        <v>38383</v>
      </c>
      <c r="B25316" s="54" t="s">
        <v>677</v>
      </c>
      <c r="C25316" s="54">
        <v>82330</v>
      </c>
      <c r="D25316" s="57">
        <v>221</v>
      </c>
    </row>
    <row r="25317" spans="1:4">
      <c r="A25317" s="54">
        <v>38384</v>
      </c>
      <c r="B25317" s="54" t="s">
        <v>719</v>
      </c>
      <c r="C25317" s="54">
        <v>84132</v>
      </c>
      <c r="D25317" s="57">
        <v>221</v>
      </c>
    </row>
    <row r="25318" spans="1:4">
      <c r="A25318" s="54">
        <v>38385</v>
      </c>
      <c r="B25318" s="54" t="s">
        <v>728</v>
      </c>
      <c r="C25318" s="54">
        <v>84295</v>
      </c>
      <c r="D25318" s="57">
        <v>221</v>
      </c>
    </row>
    <row r="25319" spans="1:4">
      <c r="A25319" s="54">
        <v>38451</v>
      </c>
      <c r="B25319" s="54" t="s">
        <v>651</v>
      </c>
      <c r="C25319" s="54">
        <v>81002</v>
      </c>
      <c r="D25319" s="57">
        <v>251</v>
      </c>
    </row>
    <row r="25320" spans="1:4">
      <c r="A25320" s="54">
        <v>38494</v>
      </c>
      <c r="B25320" s="54" t="s">
        <v>763</v>
      </c>
      <c r="C25320" s="54">
        <v>85576</v>
      </c>
      <c r="D25320" s="57">
        <v>733</v>
      </c>
    </row>
    <row r="25321" spans="1:4">
      <c r="A25321" s="54">
        <v>39294</v>
      </c>
      <c r="B25321" s="54" t="s">
        <v>880</v>
      </c>
      <c r="C25321" s="54">
        <v>87324</v>
      </c>
      <c r="D25321" s="57">
        <v>372</v>
      </c>
    </row>
    <row r="25322" spans="1:4">
      <c r="A25322" s="54">
        <v>39295</v>
      </c>
      <c r="B25322" s="54" t="s">
        <v>887</v>
      </c>
      <c r="C25322" s="54">
        <v>87324</v>
      </c>
      <c r="D25322" s="57">
        <v>304</v>
      </c>
    </row>
    <row r="25323" spans="1:4">
      <c r="A25323" s="54">
        <v>39301</v>
      </c>
      <c r="B25323" s="54" t="s">
        <v>705</v>
      </c>
      <c r="C25323" s="54">
        <v>83605</v>
      </c>
      <c r="D25323" s="57">
        <v>560</v>
      </c>
    </row>
    <row r="25324" spans="1:4">
      <c r="A25324" s="54">
        <v>39650</v>
      </c>
      <c r="B25324" s="54" t="s">
        <v>632</v>
      </c>
      <c r="C25324" s="54">
        <v>80051</v>
      </c>
      <c r="D25324" s="57">
        <v>794</v>
      </c>
    </row>
    <row r="25325" spans="1:4">
      <c r="A25325" s="54">
        <v>39651</v>
      </c>
      <c r="B25325" s="54" t="s">
        <v>684</v>
      </c>
      <c r="C25325" s="54">
        <v>82565</v>
      </c>
      <c r="D25325" s="57">
        <v>221</v>
      </c>
    </row>
    <row r="25326" spans="1:4">
      <c r="A25326" s="54">
        <v>39652</v>
      </c>
      <c r="B25326" s="54" t="s">
        <v>741</v>
      </c>
      <c r="C25326" s="54">
        <v>84520</v>
      </c>
      <c r="D25326" s="57">
        <v>221</v>
      </c>
    </row>
    <row r="25327" spans="1:4">
      <c r="A25327" s="54">
        <v>39747</v>
      </c>
      <c r="B25327" s="54" t="s">
        <v>648</v>
      </c>
      <c r="C25327" s="54">
        <v>80350</v>
      </c>
      <c r="D25327" s="57">
        <v>211</v>
      </c>
    </row>
    <row r="25328" spans="1:4">
      <c r="A25328" s="54">
        <v>39764</v>
      </c>
      <c r="B25328" s="54" t="s">
        <v>647</v>
      </c>
      <c r="C25328" s="54">
        <v>80349</v>
      </c>
      <c r="D25328" s="57">
        <v>211</v>
      </c>
    </row>
    <row r="25329" spans="1:4">
      <c r="A25329" s="54">
        <v>39799</v>
      </c>
      <c r="B25329" s="54" t="s">
        <v>646</v>
      </c>
      <c r="C25329" s="54">
        <v>80335</v>
      </c>
      <c r="D25329" s="57">
        <v>211</v>
      </c>
    </row>
    <row r="25330" spans="1:4">
      <c r="A25330" s="54">
        <v>39806</v>
      </c>
      <c r="B25330" s="54" t="s">
        <v>649</v>
      </c>
      <c r="C25330" s="54">
        <v>80375</v>
      </c>
      <c r="D25330" s="57">
        <v>211</v>
      </c>
    </row>
    <row r="25331" spans="1:4">
      <c r="A25331" s="54">
        <v>39944</v>
      </c>
      <c r="B25331" s="54" t="s">
        <v>24686</v>
      </c>
      <c r="C25331" s="54">
        <v>87806</v>
      </c>
      <c r="D25331" s="57">
        <v>1359</v>
      </c>
    </row>
    <row r="25332" spans="1:4">
      <c r="A25332" s="54">
        <v>39957</v>
      </c>
      <c r="B25332" s="54" t="s">
        <v>757</v>
      </c>
      <c r="C25332" s="54">
        <v>85347</v>
      </c>
      <c r="D25332" s="57">
        <v>685</v>
      </c>
    </row>
    <row r="25333" spans="1:4">
      <c r="A25333" s="54">
        <v>39993</v>
      </c>
      <c r="B25333" s="54" t="s">
        <v>791</v>
      </c>
      <c r="C25333" s="54">
        <v>86902</v>
      </c>
      <c r="D25333" s="57">
        <v>314</v>
      </c>
    </row>
    <row r="25334" spans="1:4">
      <c r="A25334" s="54">
        <v>40088</v>
      </c>
      <c r="B25334" s="54" t="s">
        <v>24687</v>
      </c>
      <c r="C25334" s="54">
        <v>87389</v>
      </c>
      <c r="D25334" s="57">
        <v>1359</v>
      </c>
    </row>
    <row r="25335" spans="1:4">
      <c r="A25335" s="54">
        <v>40093</v>
      </c>
      <c r="B25335" s="54" t="s">
        <v>2217</v>
      </c>
      <c r="D25335" s="57">
        <v>34050</v>
      </c>
    </row>
    <row r="25336" spans="1:4">
      <c r="A25336" s="54">
        <v>40094</v>
      </c>
      <c r="B25336" s="54" t="s">
        <v>2218</v>
      </c>
      <c r="D25336" s="57">
        <v>23218</v>
      </c>
    </row>
    <row r="25337" spans="1:4">
      <c r="A25337" s="54">
        <v>40095</v>
      </c>
      <c r="B25337" s="54" t="s">
        <v>2219</v>
      </c>
      <c r="D25337" s="57">
        <v>12386</v>
      </c>
    </row>
    <row r="25338" spans="1:4">
      <c r="A25338" s="54">
        <v>40097</v>
      </c>
      <c r="B25338" s="54" t="s">
        <v>2220</v>
      </c>
      <c r="D25338" s="57">
        <v>1553</v>
      </c>
    </row>
    <row r="25339" spans="1:4">
      <c r="A25339" s="54">
        <v>40216</v>
      </c>
      <c r="B25339" s="54" t="s">
        <v>3499</v>
      </c>
      <c r="C25339" s="54">
        <v>87581</v>
      </c>
      <c r="D25339" s="57">
        <v>123</v>
      </c>
    </row>
    <row r="25340" spans="1:4">
      <c r="A25340" s="54">
        <v>40217</v>
      </c>
      <c r="B25340" s="54" t="s">
        <v>889</v>
      </c>
      <c r="C25340" s="54">
        <v>87486</v>
      </c>
      <c r="D25340" s="57">
        <v>123</v>
      </c>
    </row>
    <row r="25341" spans="1:4">
      <c r="A25341" s="54">
        <v>40218</v>
      </c>
      <c r="B25341" s="54" t="s">
        <v>892</v>
      </c>
      <c r="C25341" s="54">
        <v>87798</v>
      </c>
      <c r="D25341" s="57">
        <v>123</v>
      </c>
    </row>
    <row r="25342" spans="1:4">
      <c r="A25342" s="54">
        <v>40219</v>
      </c>
      <c r="B25342" s="54" t="s">
        <v>891</v>
      </c>
      <c r="C25342" s="54">
        <v>87633</v>
      </c>
      <c r="D25342" s="57">
        <v>1373</v>
      </c>
    </row>
    <row r="25343" spans="1:4">
      <c r="A25343" s="54">
        <v>40250</v>
      </c>
      <c r="B25343" s="54" t="s">
        <v>842</v>
      </c>
      <c r="C25343" s="54">
        <v>87150</v>
      </c>
      <c r="D25343" s="57">
        <v>98</v>
      </c>
    </row>
    <row r="25344" spans="1:4">
      <c r="A25344" s="54">
        <v>40251</v>
      </c>
      <c r="B25344" s="54" t="s">
        <v>4067</v>
      </c>
      <c r="C25344" s="54">
        <v>87150</v>
      </c>
      <c r="D25344" s="57">
        <v>98</v>
      </c>
    </row>
    <row r="25345" spans="1:4">
      <c r="A25345" s="54">
        <v>40252</v>
      </c>
      <c r="B25345" s="54" t="s">
        <v>893</v>
      </c>
      <c r="C25345" s="54">
        <v>87798</v>
      </c>
      <c r="D25345" s="57">
        <v>129</v>
      </c>
    </row>
    <row r="25346" spans="1:4">
      <c r="A25346" s="54">
        <v>40360</v>
      </c>
      <c r="B25346" s="54" t="s">
        <v>843</v>
      </c>
      <c r="C25346" s="54">
        <v>87150</v>
      </c>
      <c r="D25346" s="57">
        <v>98</v>
      </c>
    </row>
    <row r="25347" spans="1:4">
      <c r="A25347" s="54">
        <v>40371</v>
      </c>
      <c r="B25347" s="54" t="s">
        <v>844</v>
      </c>
      <c r="C25347" s="54">
        <v>87150</v>
      </c>
      <c r="D25347" s="57">
        <v>98</v>
      </c>
    </row>
    <row r="25348" spans="1:4">
      <c r="A25348" s="54">
        <v>40372</v>
      </c>
      <c r="B25348" s="54" t="s">
        <v>845</v>
      </c>
      <c r="C25348" s="54">
        <v>87150</v>
      </c>
      <c r="D25348" s="57">
        <v>98</v>
      </c>
    </row>
    <row r="25349" spans="1:4">
      <c r="A25349" s="54">
        <v>40373</v>
      </c>
      <c r="B25349" s="54" t="s">
        <v>846</v>
      </c>
      <c r="C25349" s="54">
        <v>87150</v>
      </c>
      <c r="D25349" s="57">
        <v>98</v>
      </c>
    </row>
    <row r="25350" spans="1:4">
      <c r="A25350" s="54">
        <v>40374</v>
      </c>
      <c r="B25350" s="54" t="s">
        <v>847</v>
      </c>
      <c r="C25350" s="54">
        <v>87150</v>
      </c>
      <c r="D25350" s="57">
        <v>98</v>
      </c>
    </row>
    <row r="25351" spans="1:4">
      <c r="A25351" s="54">
        <v>40375</v>
      </c>
      <c r="B25351" s="54" t="s">
        <v>848</v>
      </c>
      <c r="C25351" s="54">
        <v>87150</v>
      </c>
      <c r="D25351" s="57">
        <v>98</v>
      </c>
    </row>
    <row r="25352" spans="1:4">
      <c r="A25352" s="54">
        <v>40376</v>
      </c>
      <c r="B25352" s="54" t="s">
        <v>849</v>
      </c>
      <c r="C25352" s="54">
        <v>87150</v>
      </c>
      <c r="D25352" s="57">
        <v>98</v>
      </c>
    </row>
    <row r="25353" spans="1:4">
      <c r="A25353" s="54">
        <v>40377</v>
      </c>
      <c r="B25353" s="54" t="s">
        <v>850</v>
      </c>
      <c r="C25353" s="54">
        <v>87150</v>
      </c>
      <c r="D25353" s="57">
        <v>98</v>
      </c>
    </row>
    <row r="25354" spans="1:4">
      <c r="A25354" s="54">
        <v>40378</v>
      </c>
      <c r="B25354" s="54" t="s">
        <v>851</v>
      </c>
      <c r="C25354" s="54">
        <v>87150</v>
      </c>
      <c r="D25354" s="57">
        <v>98</v>
      </c>
    </row>
    <row r="25355" spans="1:4">
      <c r="A25355" s="54">
        <v>40379</v>
      </c>
      <c r="B25355" s="54" t="s">
        <v>852</v>
      </c>
      <c r="C25355" s="54">
        <v>87150</v>
      </c>
      <c r="D25355" s="57">
        <v>98</v>
      </c>
    </row>
    <row r="25356" spans="1:4">
      <c r="A25356" s="54">
        <v>40385</v>
      </c>
      <c r="B25356" s="54" t="s">
        <v>645</v>
      </c>
      <c r="C25356" s="54">
        <v>80307</v>
      </c>
      <c r="D25356" s="57">
        <v>1443</v>
      </c>
    </row>
    <row r="25357" spans="1:4">
      <c r="A25357" s="54">
        <v>40545</v>
      </c>
      <c r="B25357" s="54" t="s">
        <v>853</v>
      </c>
      <c r="C25357" s="54">
        <v>87150</v>
      </c>
      <c r="D25357" s="57">
        <v>98</v>
      </c>
    </row>
    <row r="25358" spans="1:4">
      <c r="A25358" s="54">
        <v>40546</v>
      </c>
      <c r="B25358" s="54" t="s">
        <v>854</v>
      </c>
      <c r="C25358" s="54">
        <v>87150</v>
      </c>
      <c r="D25358" s="57">
        <v>98</v>
      </c>
    </row>
    <row r="25359" spans="1:4">
      <c r="A25359" s="54">
        <v>40547</v>
      </c>
      <c r="B25359" s="54" t="s">
        <v>855</v>
      </c>
      <c r="C25359" s="54">
        <v>87150</v>
      </c>
      <c r="D25359" s="57">
        <v>98</v>
      </c>
    </row>
    <row r="25360" spans="1:4">
      <c r="A25360" s="54">
        <v>40548</v>
      </c>
      <c r="B25360" s="54" t="s">
        <v>856</v>
      </c>
      <c r="C25360" s="54">
        <v>87150</v>
      </c>
      <c r="D25360" s="57">
        <v>98</v>
      </c>
    </row>
    <row r="25361" spans="1:4">
      <c r="A25361" s="54">
        <v>40549</v>
      </c>
      <c r="B25361" s="54" t="s">
        <v>842</v>
      </c>
      <c r="C25361" s="54">
        <v>87150</v>
      </c>
      <c r="D25361" s="57">
        <v>98</v>
      </c>
    </row>
    <row r="25362" spans="1:4">
      <c r="A25362" s="54">
        <v>40551</v>
      </c>
      <c r="B25362" s="54" t="s">
        <v>857</v>
      </c>
      <c r="C25362" s="54">
        <v>87150</v>
      </c>
      <c r="D25362" s="57">
        <v>98</v>
      </c>
    </row>
    <row r="25363" spans="1:4">
      <c r="A25363" s="54">
        <v>40552</v>
      </c>
      <c r="B25363" s="54" t="s">
        <v>858</v>
      </c>
      <c r="C25363" s="54">
        <v>87150</v>
      </c>
      <c r="D25363" s="57">
        <v>98</v>
      </c>
    </row>
    <row r="25364" spans="1:4">
      <c r="A25364" s="54">
        <v>40553</v>
      </c>
      <c r="B25364" s="54" t="s">
        <v>859</v>
      </c>
      <c r="C25364" s="54">
        <v>87150</v>
      </c>
      <c r="D25364" s="57">
        <v>98</v>
      </c>
    </row>
    <row r="25365" spans="1:4">
      <c r="A25365" s="54">
        <v>40554</v>
      </c>
      <c r="B25365" s="54" t="s">
        <v>860</v>
      </c>
      <c r="C25365" s="54">
        <v>87150</v>
      </c>
      <c r="D25365" s="57">
        <v>98</v>
      </c>
    </row>
    <row r="25366" spans="1:4">
      <c r="A25366" s="54">
        <v>40555</v>
      </c>
      <c r="B25366" s="54" t="s">
        <v>861</v>
      </c>
      <c r="C25366" s="54">
        <v>87150</v>
      </c>
      <c r="D25366" s="57">
        <v>98</v>
      </c>
    </row>
    <row r="25367" spans="1:4">
      <c r="A25367" s="54">
        <v>40556</v>
      </c>
      <c r="B25367" s="54" t="s">
        <v>862</v>
      </c>
      <c r="C25367" s="54">
        <v>87150</v>
      </c>
      <c r="D25367" s="57">
        <v>98</v>
      </c>
    </row>
    <row r="25368" spans="1:4">
      <c r="A25368" s="54">
        <v>40557</v>
      </c>
      <c r="B25368" s="54" t="s">
        <v>863</v>
      </c>
      <c r="C25368" s="54">
        <v>87150</v>
      </c>
      <c r="D25368" s="57">
        <v>98</v>
      </c>
    </row>
    <row r="25369" spans="1:4">
      <c r="A25369" s="54">
        <v>40558</v>
      </c>
      <c r="B25369" s="54" t="s">
        <v>864</v>
      </c>
      <c r="C25369" s="54">
        <v>87150</v>
      </c>
      <c r="D25369" s="57">
        <v>98</v>
      </c>
    </row>
    <row r="25370" spans="1:4">
      <c r="A25370" s="54">
        <v>40559</v>
      </c>
      <c r="B25370" s="54" t="s">
        <v>888</v>
      </c>
      <c r="C25370" s="54">
        <v>87483</v>
      </c>
      <c r="D25370" s="57">
        <v>1628</v>
      </c>
    </row>
    <row r="25371" spans="1:4">
      <c r="A25371" s="54">
        <v>40603</v>
      </c>
      <c r="B25371" s="54" t="s">
        <v>3498</v>
      </c>
      <c r="C25371" s="54">
        <v>87507</v>
      </c>
      <c r="D25371" s="57">
        <v>1712</v>
      </c>
    </row>
    <row r="25372" spans="1:4">
      <c r="A25372" s="54">
        <v>40612</v>
      </c>
      <c r="B25372" s="54" t="s">
        <v>865</v>
      </c>
      <c r="C25372" s="54">
        <v>87150</v>
      </c>
      <c r="D25372" s="57">
        <v>98</v>
      </c>
    </row>
    <row r="25373" spans="1:4">
      <c r="A25373" s="54">
        <v>40758</v>
      </c>
      <c r="B25373" s="54" t="s">
        <v>895</v>
      </c>
      <c r="C25373" s="54">
        <v>87804</v>
      </c>
      <c r="D25373" s="57">
        <v>427</v>
      </c>
    </row>
    <row r="25374" spans="1:4">
      <c r="A25374" s="54">
        <v>40916</v>
      </c>
      <c r="B25374" s="54" t="s">
        <v>824</v>
      </c>
      <c r="C25374" s="54">
        <v>87077</v>
      </c>
      <c r="D25374" s="57">
        <v>20</v>
      </c>
    </row>
    <row r="25375" spans="1:4">
      <c r="A25375" s="54">
        <v>40958</v>
      </c>
      <c r="B25375" s="54" t="s">
        <v>3492</v>
      </c>
      <c r="C25375" s="54">
        <v>85576</v>
      </c>
      <c r="D25375" s="57">
        <v>550</v>
      </c>
    </row>
    <row r="25376" spans="1:4">
      <c r="A25376" s="54">
        <v>40959</v>
      </c>
      <c r="B25376" s="54" t="s">
        <v>760</v>
      </c>
      <c r="C25376" s="54">
        <v>85384</v>
      </c>
      <c r="D25376" s="57">
        <v>274</v>
      </c>
    </row>
    <row r="25377" spans="1:4">
      <c r="A25377" s="54">
        <v>40960</v>
      </c>
      <c r="B25377" s="54" t="s">
        <v>757</v>
      </c>
      <c r="C25377" s="54">
        <v>85347</v>
      </c>
      <c r="D25377" s="57">
        <v>274</v>
      </c>
    </row>
    <row r="25378" spans="1:4">
      <c r="A25378" s="54">
        <v>40961</v>
      </c>
      <c r="B25378" s="54" t="s">
        <v>3491</v>
      </c>
      <c r="C25378" s="54">
        <v>85347</v>
      </c>
      <c r="D25378" s="57">
        <v>637</v>
      </c>
    </row>
    <row r="25379" spans="1:4">
      <c r="A25379" s="54">
        <v>40962</v>
      </c>
      <c r="B25379" s="54" t="s">
        <v>3493</v>
      </c>
      <c r="C25379" s="54">
        <v>85576</v>
      </c>
      <c r="D25379" s="57">
        <v>550</v>
      </c>
    </row>
    <row r="25380" spans="1:4">
      <c r="A25380" s="54">
        <v>41007</v>
      </c>
      <c r="B25380" s="54" t="s">
        <v>3494</v>
      </c>
      <c r="C25380" s="54">
        <v>85576</v>
      </c>
      <c r="D25380" s="57">
        <v>550</v>
      </c>
    </row>
    <row r="25381" spans="1:4">
      <c r="A25381" s="54">
        <v>41008</v>
      </c>
      <c r="B25381" s="54" t="s">
        <v>3495</v>
      </c>
      <c r="C25381" s="54">
        <v>85576</v>
      </c>
      <c r="D25381" s="57">
        <v>550</v>
      </c>
    </row>
    <row r="25382" spans="1:4">
      <c r="A25382" s="54">
        <v>41033</v>
      </c>
      <c r="B25382" s="54" t="s">
        <v>3489</v>
      </c>
      <c r="C25382" s="54">
        <v>82803</v>
      </c>
      <c r="D25382" s="57">
        <v>623</v>
      </c>
    </row>
    <row r="25383" spans="1:4">
      <c r="A25383" s="54">
        <v>41349</v>
      </c>
      <c r="B25383" s="54" t="s">
        <v>4068</v>
      </c>
      <c r="C25383" s="54">
        <v>87426</v>
      </c>
      <c r="D25383" s="57">
        <v>28</v>
      </c>
    </row>
    <row r="25384" spans="1:4">
      <c r="A25384" s="54">
        <v>41391</v>
      </c>
      <c r="B25384" s="54" t="s">
        <v>3500</v>
      </c>
      <c r="C25384" s="54">
        <v>87635</v>
      </c>
      <c r="D25384" s="57">
        <v>56.44</v>
      </c>
    </row>
    <row r="25385" spans="1:4">
      <c r="A25385" s="54">
        <v>41441</v>
      </c>
      <c r="B25385" s="54" t="s">
        <v>4069</v>
      </c>
      <c r="C25385" s="54">
        <v>87150</v>
      </c>
      <c r="D25385" s="57">
        <v>98</v>
      </c>
    </row>
    <row r="25386" spans="1:4">
      <c r="A25386" s="54">
        <v>41442</v>
      </c>
      <c r="B25386" s="54" t="s">
        <v>4070</v>
      </c>
      <c r="C25386" s="54">
        <v>87150</v>
      </c>
      <c r="D25386" s="57">
        <v>98</v>
      </c>
    </row>
    <row r="25387" spans="1:4">
      <c r="A25387" s="54">
        <v>41443</v>
      </c>
      <c r="B25387" s="54" t="s">
        <v>4071</v>
      </c>
      <c r="C25387" s="54">
        <v>87150</v>
      </c>
      <c r="D25387" s="57">
        <v>98</v>
      </c>
    </row>
    <row r="25388" spans="1:4">
      <c r="A25388" s="54">
        <v>41444</v>
      </c>
      <c r="B25388" s="54" t="s">
        <v>4072</v>
      </c>
      <c r="C25388" s="54">
        <v>87150</v>
      </c>
      <c r="D25388" s="57">
        <v>98</v>
      </c>
    </row>
    <row r="25389" spans="1:4">
      <c r="A25389" s="54">
        <v>41445</v>
      </c>
      <c r="B25389" s="54" t="s">
        <v>4073</v>
      </c>
      <c r="C25389" s="54">
        <v>87150</v>
      </c>
      <c r="D25389" s="57">
        <v>98</v>
      </c>
    </row>
    <row r="25390" spans="1:4">
      <c r="A25390" s="54">
        <v>41446</v>
      </c>
      <c r="B25390" s="54" t="s">
        <v>4074</v>
      </c>
      <c r="C25390" s="54">
        <v>87150</v>
      </c>
      <c r="D25390" s="57">
        <v>98</v>
      </c>
    </row>
    <row r="25391" spans="1:4">
      <c r="A25391" s="54">
        <v>41488</v>
      </c>
      <c r="B25391" s="54" t="s">
        <v>4075</v>
      </c>
      <c r="C25391" s="54">
        <v>82077</v>
      </c>
      <c r="D25391" s="57">
        <v>1443</v>
      </c>
    </row>
    <row r="25392" spans="1:4">
      <c r="A25392" s="54">
        <v>41711</v>
      </c>
      <c r="B25392" s="54" t="s">
        <v>21743</v>
      </c>
      <c r="C25392" s="54">
        <v>87798</v>
      </c>
      <c r="D25392" s="57">
        <v>376</v>
      </c>
    </row>
    <row r="25393" spans="1:4">
      <c r="A25393" s="54">
        <v>41712</v>
      </c>
      <c r="B25393" s="54" t="s">
        <v>24688</v>
      </c>
      <c r="C25393" s="54">
        <v>87651</v>
      </c>
      <c r="D25393" s="57">
        <v>487</v>
      </c>
    </row>
    <row r="25394" spans="1:4">
      <c r="A25394" s="54">
        <v>41746</v>
      </c>
      <c r="B25394" s="54" t="s">
        <v>24689</v>
      </c>
      <c r="C25394" s="54">
        <v>87154</v>
      </c>
      <c r="D25394" s="57">
        <v>1373</v>
      </c>
    </row>
    <row r="25395" spans="1:4">
      <c r="A25395" s="54">
        <v>41764</v>
      </c>
      <c r="B25395" s="54" t="s">
        <v>24690</v>
      </c>
      <c r="C25395" s="54">
        <v>87081</v>
      </c>
      <c r="D25395" s="57">
        <v>321</v>
      </c>
    </row>
    <row r="25396" spans="1:4">
      <c r="A25396" s="54">
        <v>201003</v>
      </c>
      <c r="B25396" s="54" t="s">
        <v>773</v>
      </c>
      <c r="C25396" s="54">
        <v>86592</v>
      </c>
      <c r="D25396" s="57">
        <v>151</v>
      </c>
    </row>
    <row r="25397" spans="1:4">
      <c r="A25397" s="54">
        <v>201004</v>
      </c>
      <c r="B25397" s="54" t="s">
        <v>774</v>
      </c>
      <c r="C25397" s="54">
        <v>86593</v>
      </c>
      <c r="D25397" s="57">
        <v>271</v>
      </c>
    </row>
    <row r="25398" spans="1:4">
      <c r="A25398" s="54">
        <v>201005</v>
      </c>
      <c r="B25398" s="54" t="s">
        <v>688</v>
      </c>
      <c r="C25398" s="54">
        <v>82728</v>
      </c>
      <c r="D25398" s="57">
        <v>725</v>
      </c>
    </row>
    <row r="25399" spans="1:4">
      <c r="A25399" s="54">
        <v>201006</v>
      </c>
      <c r="B25399" s="54" t="s">
        <v>687</v>
      </c>
      <c r="C25399" s="54">
        <v>82607</v>
      </c>
      <c r="D25399" s="57">
        <v>725</v>
      </c>
    </row>
    <row r="25400" spans="1:4">
      <c r="A25400" s="54">
        <v>201007</v>
      </c>
      <c r="B25400" s="54" t="s">
        <v>690</v>
      </c>
      <c r="C25400" s="54">
        <v>82746</v>
      </c>
      <c r="D25400" s="57">
        <v>753</v>
      </c>
    </row>
    <row r="25401" spans="1:4">
      <c r="A25401" s="54">
        <v>201008</v>
      </c>
      <c r="B25401" s="54" t="s">
        <v>682</v>
      </c>
      <c r="C25401" s="54">
        <v>82533</v>
      </c>
      <c r="D25401" s="57">
        <v>948</v>
      </c>
    </row>
    <row r="25402" spans="1:4">
      <c r="A25402" s="54">
        <v>205213</v>
      </c>
      <c r="B25402" s="54" t="s">
        <v>788</v>
      </c>
      <c r="C25402" s="54">
        <v>86900</v>
      </c>
      <c r="D25402" s="57">
        <v>297</v>
      </c>
    </row>
    <row r="25403" spans="1:4">
      <c r="A25403" s="54">
        <v>205214</v>
      </c>
      <c r="B25403" s="54" t="s">
        <v>789</v>
      </c>
      <c r="C25403" s="54">
        <v>86901</v>
      </c>
      <c r="D25403" s="57">
        <v>337</v>
      </c>
    </row>
    <row r="25404" spans="1:4">
      <c r="A25404" s="54">
        <v>205277</v>
      </c>
      <c r="B25404" s="54" t="s">
        <v>744</v>
      </c>
      <c r="C25404" s="54">
        <v>84560</v>
      </c>
      <c r="D25404" s="57">
        <v>775</v>
      </c>
    </row>
    <row r="25405" spans="1:4">
      <c r="A25405" s="54">
        <v>205570</v>
      </c>
      <c r="B25405" s="54" t="s">
        <v>866</v>
      </c>
      <c r="C25405" s="54">
        <v>87176</v>
      </c>
      <c r="D25405" s="57">
        <v>131</v>
      </c>
    </row>
    <row r="25406" spans="1:4">
      <c r="A25406" s="54">
        <v>205612</v>
      </c>
      <c r="B25406" s="54" t="s">
        <v>840</v>
      </c>
      <c r="C25406" s="54">
        <v>87116</v>
      </c>
      <c r="D25406" s="57">
        <v>1397</v>
      </c>
    </row>
    <row r="25407" spans="1:4">
      <c r="A25407" s="54">
        <v>206106</v>
      </c>
      <c r="B25407" s="54" t="s">
        <v>825</v>
      </c>
      <c r="C25407" s="54">
        <v>87081</v>
      </c>
      <c r="D25407" s="57">
        <v>1463</v>
      </c>
    </row>
    <row r="25408" spans="1:4">
      <c r="A25408" s="54">
        <v>282120</v>
      </c>
      <c r="B25408" s="54" t="s">
        <v>120</v>
      </c>
      <c r="C25408" s="54">
        <v>36430</v>
      </c>
      <c r="D25408" s="57">
        <v>3279</v>
      </c>
    </row>
    <row r="25409" spans="1:4">
      <c r="A25409" s="54">
        <v>735060</v>
      </c>
      <c r="B25409" s="54" t="s">
        <v>879</v>
      </c>
      <c r="C25409" s="54">
        <v>87280</v>
      </c>
      <c r="D25409" s="57">
        <v>1041</v>
      </c>
    </row>
    <row r="25410" spans="1:4">
      <c r="A25410" s="54">
        <v>736000</v>
      </c>
      <c r="B25410" s="54" t="s">
        <v>24691</v>
      </c>
      <c r="C25410" s="54">
        <v>86580</v>
      </c>
      <c r="D25410" s="57">
        <v>95</v>
      </c>
    </row>
    <row r="25411" spans="1:4">
      <c r="A25411" s="54">
        <v>736020</v>
      </c>
      <c r="B25411" s="54" t="s">
        <v>800</v>
      </c>
      <c r="C25411" s="54">
        <v>87040</v>
      </c>
      <c r="D25411" s="57">
        <v>1556</v>
      </c>
    </row>
    <row r="25412" spans="1:4">
      <c r="A25412" s="54">
        <v>736023</v>
      </c>
      <c r="B25412" s="54" t="s">
        <v>840</v>
      </c>
      <c r="C25412" s="54">
        <v>87116</v>
      </c>
      <c r="D25412" s="57">
        <v>2838</v>
      </c>
    </row>
    <row r="25413" spans="1:4">
      <c r="A25413" s="54">
        <v>736025</v>
      </c>
      <c r="B25413" s="54" t="s">
        <v>801</v>
      </c>
      <c r="C25413" s="54">
        <v>87045</v>
      </c>
      <c r="D25413" s="57">
        <v>1002</v>
      </c>
    </row>
    <row r="25414" spans="1:4">
      <c r="A25414" s="54">
        <v>736032</v>
      </c>
      <c r="B25414" s="54" t="s">
        <v>804</v>
      </c>
      <c r="C25414" s="54">
        <v>87070</v>
      </c>
      <c r="D25414" s="57">
        <v>1738</v>
      </c>
    </row>
    <row r="25415" spans="1:4">
      <c r="A25415" s="54">
        <v>736035</v>
      </c>
      <c r="B25415" s="54" t="s">
        <v>805</v>
      </c>
      <c r="C25415" s="54">
        <v>87070</v>
      </c>
      <c r="D25415" s="57">
        <v>1428</v>
      </c>
    </row>
    <row r="25416" spans="1:4">
      <c r="A25416" s="54">
        <v>736040</v>
      </c>
      <c r="B25416" s="54" t="s">
        <v>806</v>
      </c>
      <c r="C25416" s="54">
        <v>87070</v>
      </c>
      <c r="D25416" s="57">
        <v>1446</v>
      </c>
    </row>
    <row r="25417" spans="1:4">
      <c r="A25417" s="54">
        <v>736041</v>
      </c>
      <c r="B25417" s="54" t="s">
        <v>807</v>
      </c>
      <c r="C25417" s="54">
        <v>87070</v>
      </c>
      <c r="D25417" s="57">
        <v>1428</v>
      </c>
    </row>
    <row r="25418" spans="1:4">
      <c r="A25418" s="54">
        <v>736042</v>
      </c>
      <c r="B25418" s="54" t="s">
        <v>808</v>
      </c>
      <c r="C25418" s="54">
        <v>87070</v>
      </c>
      <c r="D25418" s="57">
        <v>1913</v>
      </c>
    </row>
    <row r="25419" spans="1:4">
      <c r="A25419" s="54">
        <v>736043</v>
      </c>
      <c r="B25419" s="54" t="s">
        <v>809</v>
      </c>
      <c r="C25419" s="54">
        <v>87070</v>
      </c>
      <c r="D25419" s="57">
        <v>1738</v>
      </c>
    </row>
    <row r="25420" spans="1:4">
      <c r="A25420" s="54">
        <v>736044</v>
      </c>
      <c r="B25420" s="54" t="s">
        <v>810</v>
      </c>
      <c r="C25420" s="54">
        <v>87070</v>
      </c>
      <c r="D25420" s="57">
        <v>1658</v>
      </c>
    </row>
    <row r="25421" spans="1:4">
      <c r="A25421" s="54">
        <v>736045</v>
      </c>
      <c r="B25421" s="54" t="s">
        <v>811</v>
      </c>
      <c r="C25421" s="54">
        <v>87070</v>
      </c>
      <c r="D25421" s="57">
        <v>1428</v>
      </c>
    </row>
    <row r="25422" spans="1:4">
      <c r="A25422" s="54">
        <v>736047</v>
      </c>
      <c r="B25422" s="54" t="s">
        <v>821</v>
      </c>
      <c r="C25422" s="54">
        <v>87071</v>
      </c>
      <c r="D25422" s="57">
        <v>1002</v>
      </c>
    </row>
    <row r="25423" spans="1:4">
      <c r="A25423" s="54">
        <v>736048</v>
      </c>
      <c r="B25423" s="54" t="s">
        <v>812</v>
      </c>
      <c r="C25423" s="54">
        <v>87070</v>
      </c>
      <c r="D25423" s="57">
        <v>1428</v>
      </c>
    </row>
    <row r="25424" spans="1:4">
      <c r="A25424" s="54">
        <v>736050</v>
      </c>
      <c r="B25424" s="54" t="s">
        <v>813</v>
      </c>
      <c r="C25424" s="54">
        <v>87070</v>
      </c>
      <c r="D25424" s="57">
        <v>1428</v>
      </c>
    </row>
    <row r="25425" spans="1:4">
      <c r="A25425" s="54">
        <v>736052</v>
      </c>
      <c r="B25425" s="54" t="s">
        <v>814</v>
      </c>
      <c r="C25425" s="54">
        <v>87070</v>
      </c>
      <c r="D25425" s="57">
        <v>1428</v>
      </c>
    </row>
    <row r="25426" spans="1:4">
      <c r="A25426" s="54">
        <v>736055</v>
      </c>
      <c r="B25426" s="54" t="s">
        <v>815</v>
      </c>
      <c r="C25426" s="54">
        <v>87070</v>
      </c>
      <c r="D25426" s="57">
        <v>1428</v>
      </c>
    </row>
    <row r="25427" spans="1:4">
      <c r="A25427" s="54">
        <v>736057</v>
      </c>
      <c r="B25427" s="54" t="s">
        <v>816</v>
      </c>
      <c r="C25427" s="54">
        <v>87070</v>
      </c>
      <c r="D25427" s="57">
        <v>1428</v>
      </c>
    </row>
    <row r="25428" spans="1:4">
      <c r="A25428" s="54">
        <v>736060</v>
      </c>
      <c r="B25428" s="54" t="s">
        <v>817</v>
      </c>
      <c r="C25428" s="54">
        <v>87070</v>
      </c>
      <c r="D25428" s="57">
        <v>1428</v>
      </c>
    </row>
    <row r="25429" spans="1:4">
      <c r="A25429" s="54">
        <v>736062</v>
      </c>
      <c r="B25429" s="54" t="s">
        <v>803</v>
      </c>
      <c r="C25429" s="54">
        <v>87070</v>
      </c>
      <c r="D25429" s="57">
        <v>1428</v>
      </c>
    </row>
    <row r="25430" spans="1:4">
      <c r="A25430" s="54">
        <v>736065</v>
      </c>
      <c r="B25430" s="54" t="s">
        <v>817</v>
      </c>
      <c r="C25430" s="54">
        <v>87070</v>
      </c>
      <c r="D25430" s="57">
        <v>1428</v>
      </c>
    </row>
    <row r="25431" spans="1:4">
      <c r="A25431" s="54">
        <v>736070</v>
      </c>
      <c r="B25431" s="54" t="s">
        <v>822</v>
      </c>
      <c r="C25431" s="54">
        <v>87075</v>
      </c>
      <c r="D25431" s="57">
        <v>1982</v>
      </c>
    </row>
    <row r="25432" spans="1:4">
      <c r="A25432" s="54">
        <v>736072</v>
      </c>
      <c r="B25432" s="54" t="s">
        <v>822</v>
      </c>
      <c r="C25432" s="54">
        <v>87075</v>
      </c>
      <c r="D25432" s="57">
        <v>1982</v>
      </c>
    </row>
    <row r="25433" spans="1:4">
      <c r="A25433" s="54">
        <v>736076</v>
      </c>
      <c r="B25433" s="54" t="s">
        <v>823</v>
      </c>
      <c r="C25433" s="54">
        <v>87076</v>
      </c>
      <c r="D25433" s="57">
        <v>112</v>
      </c>
    </row>
    <row r="25434" spans="1:4">
      <c r="A25434" s="54">
        <v>736080</v>
      </c>
      <c r="B25434" s="54" t="s">
        <v>826</v>
      </c>
      <c r="C25434" s="54">
        <v>87081</v>
      </c>
      <c r="D25434" s="57">
        <v>1306</v>
      </c>
    </row>
    <row r="25435" spans="1:4">
      <c r="A25435" s="54">
        <v>736082</v>
      </c>
      <c r="B25435" s="54" t="s">
        <v>827</v>
      </c>
      <c r="C25435" s="54">
        <v>87081</v>
      </c>
      <c r="D25435" s="57">
        <v>768</v>
      </c>
    </row>
    <row r="25436" spans="1:4">
      <c r="A25436" s="54">
        <v>736087</v>
      </c>
      <c r="B25436" s="54" t="s">
        <v>828</v>
      </c>
      <c r="C25436" s="54">
        <v>87081</v>
      </c>
      <c r="D25436" s="57">
        <v>1113</v>
      </c>
    </row>
    <row r="25437" spans="1:4">
      <c r="A25437" s="54">
        <v>736089</v>
      </c>
      <c r="B25437" s="54" t="s">
        <v>802</v>
      </c>
      <c r="C25437" s="54">
        <v>87046</v>
      </c>
      <c r="D25437" s="57">
        <v>283</v>
      </c>
    </row>
    <row r="25438" spans="1:4">
      <c r="A25438" s="54">
        <v>736090</v>
      </c>
      <c r="B25438" s="54" t="s">
        <v>829</v>
      </c>
      <c r="C25438" s="54">
        <v>87081</v>
      </c>
      <c r="D25438" s="57">
        <v>1113</v>
      </c>
    </row>
    <row r="25439" spans="1:4">
      <c r="A25439" s="54">
        <v>736091</v>
      </c>
      <c r="B25439" s="54" t="s">
        <v>830</v>
      </c>
      <c r="C25439" s="54">
        <v>87081</v>
      </c>
      <c r="D25439" s="57">
        <v>1113</v>
      </c>
    </row>
    <row r="25440" spans="1:4">
      <c r="A25440" s="54">
        <v>736095</v>
      </c>
      <c r="B25440" s="54" t="s">
        <v>831</v>
      </c>
      <c r="C25440" s="54">
        <v>87081</v>
      </c>
      <c r="D25440" s="57">
        <v>1194</v>
      </c>
    </row>
    <row r="25441" spans="1:4">
      <c r="A25441" s="54">
        <v>736096</v>
      </c>
      <c r="B25441" s="54" t="s">
        <v>832</v>
      </c>
      <c r="C25441" s="54">
        <v>87081</v>
      </c>
      <c r="D25441" s="57">
        <v>1113</v>
      </c>
    </row>
    <row r="25442" spans="1:4">
      <c r="A25442" s="54">
        <v>736097</v>
      </c>
      <c r="B25442" s="54" t="s">
        <v>833</v>
      </c>
      <c r="C25442" s="54">
        <v>87081</v>
      </c>
      <c r="D25442" s="57">
        <v>1113</v>
      </c>
    </row>
    <row r="25443" spans="1:4">
      <c r="A25443" s="54">
        <v>736104</v>
      </c>
      <c r="B25443" s="54" t="s">
        <v>818</v>
      </c>
      <c r="C25443" s="54">
        <v>87070</v>
      </c>
      <c r="D25443" s="57">
        <v>1062</v>
      </c>
    </row>
    <row r="25444" spans="1:4">
      <c r="A25444" s="54">
        <v>736105</v>
      </c>
      <c r="B25444" s="54" t="s">
        <v>834</v>
      </c>
      <c r="C25444" s="54">
        <v>87081</v>
      </c>
      <c r="D25444" s="57">
        <v>1113</v>
      </c>
    </row>
    <row r="25445" spans="1:4">
      <c r="A25445" s="54">
        <v>736120</v>
      </c>
      <c r="B25445" s="54" t="s">
        <v>837</v>
      </c>
      <c r="C25445" s="54">
        <v>87102</v>
      </c>
      <c r="D25445" s="57">
        <v>1660</v>
      </c>
    </row>
    <row r="25446" spans="1:4">
      <c r="A25446" s="54">
        <v>736122</v>
      </c>
      <c r="B25446" s="54" t="s">
        <v>837</v>
      </c>
      <c r="C25446" s="54">
        <v>87102</v>
      </c>
      <c r="D25446" s="57">
        <v>768</v>
      </c>
    </row>
    <row r="25447" spans="1:4">
      <c r="A25447" s="54">
        <v>736125</v>
      </c>
      <c r="B25447" s="54" t="s">
        <v>838</v>
      </c>
      <c r="C25447" s="54">
        <v>87103</v>
      </c>
      <c r="D25447" s="57">
        <v>1182</v>
      </c>
    </row>
    <row r="25448" spans="1:4">
      <c r="A25448" s="54">
        <v>736130</v>
      </c>
      <c r="B25448" s="54" t="s">
        <v>839</v>
      </c>
      <c r="C25448" s="54">
        <v>87106</v>
      </c>
      <c r="D25448" s="57">
        <v>112</v>
      </c>
    </row>
    <row r="25449" spans="1:4">
      <c r="A25449" s="54">
        <v>736150</v>
      </c>
      <c r="B25449" s="54" t="s">
        <v>799</v>
      </c>
      <c r="C25449" s="54">
        <v>87015</v>
      </c>
      <c r="D25449" s="57">
        <v>343</v>
      </c>
    </row>
    <row r="25450" spans="1:4">
      <c r="A25450" s="54">
        <v>736171</v>
      </c>
      <c r="B25450" s="54" t="s">
        <v>824</v>
      </c>
      <c r="C25450" s="54">
        <v>87077</v>
      </c>
      <c r="D25450" s="57">
        <v>112</v>
      </c>
    </row>
    <row r="25451" spans="1:4">
      <c r="A25451" s="54">
        <v>736215</v>
      </c>
      <c r="B25451" s="54" t="s">
        <v>871</v>
      </c>
      <c r="C25451" s="54">
        <v>87186</v>
      </c>
      <c r="D25451" s="57">
        <v>700</v>
      </c>
    </row>
    <row r="25452" spans="1:4">
      <c r="A25452" s="54">
        <v>736245</v>
      </c>
      <c r="B25452" s="54" t="s">
        <v>872</v>
      </c>
      <c r="C25452" s="54">
        <v>87205</v>
      </c>
      <c r="D25452" s="57">
        <v>842</v>
      </c>
    </row>
    <row r="25453" spans="1:4">
      <c r="A25453" s="54">
        <v>736260</v>
      </c>
      <c r="B25453" s="54" t="s">
        <v>873</v>
      </c>
      <c r="C25453" s="54">
        <v>87205</v>
      </c>
      <c r="D25453" s="57">
        <v>655</v>
      </c>
    </row>
    <row r="25454" spans="1:4">
      <c r="A25454" s="54">
        <v>736270</v>
      </c>
      <c r="B25454" s="54" t="s">
        <v>874</v>
      </c>
      <c r="C25454" s="54">
        <v>87206</v>
      </c>
      <c r="D25454" s="57">
        <v>746</v>
      </c>
    </row>
    <row r="25455" spans="1:4">
      <c r="A25455" s="54">
        <v>736275</v>
      </c>
      <c r="B25455" s="54" t="s">
        <v>875</v>
      </c>
      <c r="C25455" s="54">
        <v>87207</v>
      </c>
      <c r="D25455" s="57">
        <v>746</v>
      </c>
    </row>
    <row r="25456" spans="1:4">
      <c r="A25456" s="54">
        <v>736290</v>
      </c>
      <c r="B25456" s="54" t="s">
        <v>877</v>
      </c>
      <c r="C25456" s="54">
        <v>87210</v>
      </c>
      <c r="D25456" s="57">
        <v>655</v>
      </c>
    </row>
    <row r="25457" spans="1:4">
      <c r="A25457" s="54">
        <v>736295</v>
      </c>
      <c r="B25457" s="54" t="s">
        <v>876</v>
      </c>
      <c r="C25457" s="54">
        <v>87210</v>
      </c>
      <c r="D25457" s="57">
        <v>655</v>
      </c>
    </row>
    <row r="25458" spans="1:4">
      <c r="A25458" s="54">
        <v>736315</v>
      </c>
      <c r="B25458" s="54" t="s">
        <v>878</v>
      </c>
      <c r="C25458" s="54">
        <v>87230</v>
      </c>
      <c r="D25458" s="57">
        <v>600</v>
      </c>
    </row>
    <row r="25459" spans="1:4">
      <c r="A25459" s="54">
        <v>736402</v>
      </c>
      <c r="B25459" s="54" t="s">
        <v>24692</v>
      </c>
      <c r="C25459" s="54">
        <v>87400</v>
      </c>
      <c r="D25459" s="57">
        <v>345</v>
      </c>
    </row>
    <row r="25460" spans="1:4">
      <c r="A25460" s="54">
        <v>736404</v>
      </c>
      <c r="B25460" s="54" t="s">
        <v>24693</v>
      </c>
      <c r="C25460" s="54">
        <v>87400</v>
      </c>
      <c r="D25460" s="57">
        <v>259</v>
      </c>
    </row>
    <row r="25461" spans="1:4">
      <c r="A25461" s="54">
        <v>736410</v>
      </c>
      <c r="B25461" s="54" t="s">
        <v>881</v>
      </c>
      <c r="C25461" s="54">
        <v>87329</v>
      </c>
      <c r="D25461" s="57">
        <v>515</v>
      </c>
    </row>
    <row r="25462" spans="1:4">
      <c r="A25462" s="54">
        <v>736420</v>
      </c>
      <c r="B25462" s="54" t="s">
        <v>882</v>
      </c>
      <c r="C25462" s="54">
        <v>87335</v>
      </c>
      <c r="D25462" s="57">
        <v>421</v>
      </c>
    </row>
    <row r="25463" spans="1:4">
      <c r="A25463" s="54">
        <v>736440</v>
      </c>
      <c r="B25463" s="54" t="s">
        <v>24694</v>
      </c>
      <c r="C25463" s="54">
        <v>87634</v>
      </c>
      <c r="D25463" s="57">
        <v>1041</v>
      </c>
    </row>
    <row r="25464" spans="1:4">
      <c r="A25464" s="54">
        <v>736450</v>
      </c>
      <c r="B25464" s="54" t="s">
        <v>885</v>
      </c>
      <c r="C25464" s="54">
        <v>87430</v>
      </c>
      <c r="D25464" s="57">
        <v>576</v>
      </c>
    </row>
    <row r="25465" spans="1:4">
      <c r="A25465" s="54">
        <v>736605</v>
      </c>
      <c r="B25465" s="54" t="s">
        <v>897</v>
      </c>
      <c r="C25465" s="54">
        <v>87899</v>
      </c>
      <c r="D25465" s="57">
        <v>191</v>
      </c>
    </row>
    <row r="25466" spans="1:4">
      <c r="A25466" s="54">
        <v>736615</v>
      </c>
      <c r="B25466" s="54" t="s">
        <v>894</v>
      </c>
      <c r="C25466" s="54">
        <v>87802</v>
      </c>
      <c r="D25466" s="57">
        <v>211</v>
      </c>
    </row>
    <row r="25467" spans="1:4">
      <c r="A25467" s="54">
        <v>737002</v>
      </c>
      <c r="B25467" s="54" t="s">
        <v>631</v>
      </c>
      <c r="C25467" s="54">
        <v>80048</v>
      </c>
      <c r="D25467" s="57">
        <v>1419</v>
      </c>
    </row>
    <row r="25468" spans="1:4">
      <c r="A25468" s="54">
        <v>737006</v>
      </c>
      <c r="B25468" s="54" t="s">
        <v>632</v>
      </c>
      <c r="C25468" s="54">
        <v>80051</v>
      </c>
      <c r="D25468" s="57">
        <v>1194</v>
      </c>
    </row>
    <row r="25469" spans="1:4">
      <c r="A25469" s="54">
        <v>737008</v>
      </c>
      <c r="B25469" s="54" t="s">
        <v>633</v>
      </c>
      <c r="C25469" s="54">
        <v>80053</v>
      </c>
      <c r="D25469" s="57">
        <v>2183</v>
      </c>
    </row>
    <row r="25470" spans="1:4">
      <c r="A25470" s="54">
        <v>737009</v>
      </c>
      <c r="B25470" s="54" t="s">
        <v>635</v>
      </c>
      <c r="C25470" s="54">
        <v>80069</v>
      </c>
      <c r="D25470" s="57">
        <v>1507</v>
      </c>
    </row>
    <row r="25471" spans="1:4">
      <c r="A25471" s="54">
        <v>737012</v>
      </c>
      <c r="B25471" s="54" t="s">
        <v>637</v>
      </c>
      <c r="C25471" s="54">
        <v>80076</v>
      </c>
      <c r="D25471" s="57">
        <v>1491</v>
      </c>
    </row>
    <row r="25472" spans="1:4">
      <c r="A25472" s="54">
        <v>737014</v>
      </c>
      <c r="B25472" s="54" t="s">
        <v>636</v>
      </c>
      <c r="C25472" s="54">
        <v>80074</v>
      </c>
      <c r="D25472" s="57">
        <v>2104</v>
      </c>
    </row>
    <row r="25473" spans="1:4">
      <c r="A25473" s="54">
        <v>737016</v>
      </c>
      <c r="B25473" s="54" t="s">
        <v>634</v>
      </c>
      <c r="C25473" s="54">
        <v>80061</v>
      </c>
      <c r="D25473" s="57">
        <v>1216</v>
      </c>
    </row>
    <row r="25474" spans="1:4">
      <c r="A25474" s="54">
        <v>737082</v>
      </c>
      <c r="B25474" s="54" t="s">
        <v>638</v>
      </c>
      <c r="C25474" s="54">
        <v>80156</v>
      </c>
      <c r="D25474" s="57">
        <v>1602</v>
      </c>
    </row>
    <row r="25475" spans="1:4">
      <c r="A25475" s="54">
        <v>737084</v>
      </c>
      <c r="B25475" s="54" t="s">
        <v>3473</v>
      </c>
      <c r="C25475" s="54">
        <v>80162</v>
      </c>
      <c r="D25475" s="57">
        <v>809</v>
      </c>
    </row>
    <row r="25476" spans="1:4">
      <c r="A25476" s="54">
        <v>737086</v>
      </c>
      <c r="B25476" s="54" t="s">
        <v>639</v>
      </c>
      <c r="C25476" s="54">
        <v>80164</v>
      </c>
      <c r="D25476" s="57">
        <v>1093</v>
      </c>
    </row>
    <row r="25477" spans="1:4">
      <c r="A25477" s="54">
        <v>737088</v>
      </c>
      <c r="B25477" s="54" t="s">
        <v>3474</v>
      </c>
      <c r="C25477" s="54">
        <v>80170</v>
      </c>
      <c r="D25477" s="57">
        <v>1346</v>
      </c>
    </row>
    <row r="25478" spans="1:4">
      <c r="A25478" s="54">
        <v>737096</v>
      </c>
      <c r="B25478" s="54" t="s">
        <v>3475</v>
      </c>
      <c r="C25478" s="54">
        <v>80178</v>
      </c>
      <c r="D25478" s="57">
        <v>917</v>
      </c>
    </row>
    <row r="25479" spans="1:4">
      <c r="A25479" s="54">
        <v>737098</v>
      </c>
      <c r="B25479" s="54" t="s">
        <v>640</v>
      </c>
      <c r="C25479" s="54">
        <v>80184</v>
      </c>
      <c r="D25479" s="57">
        <v>1337</v>
      </c>
    </row>
    <row r="25480" spans="1:4">
      <c r="A25480" s="54">
        <v>737100</v>
      </c>
      <c r="B25480" s="54" t="s">
        <v>641</v>
      </c>
      <c r="C25480" s="54">
        <v>80185</v>
      </c>
      <c r="D25480" s="57">
        <v>1660</v>
      </c>
    </row>
    <row r="25481" spans="1:4">
      <c r="A25481" s="54">
        <v>737114</v>
      </c>
      <c r="B25481" s="54" t="s">
        <v>642</v>
      </c>
      <c r="C25481" s="54">
        <v>80198</v>
      </c>
      <c r="D25481" s="57">
        <v>732</v>
      </c>
    </row>
    <row r="25482" spans="1:4">
      <c r="A25482" s="54">
        <v>737116</v>
      </c>
      <c r="B25482" s="54" t="s">
        <v>643</v>
      </c>
      <c r="C25482" s="54">
        <v>80200</v>
      </c>
      <c r="D25482" s="57">
        <v>786</v>
      </c>
    </row>
    <row r="25483" spans="1:4">
      <c r="A25483" s="54">
        <v>737120</v>
      </c>
      <c r="B25483" s="54" t="s">
        <v>644</v>
      </c>
      <c r="C25483" s="54">
        <v>80202</v>
      </c>
      <c r="D25483" s="57">
        <v>725</v>
      </c>
    </row>
    <row r="25484" spans="1:4">
      <c r="A25484" s="54">
        <v>737125</v>
      </c>
      <c r="B25484" s="54" t="s">
        <v>119</v>
      </c>
      <c r="C25484" s="54">
        <v>36415</v>
      </c>
      <c r="D25484" s="57">
        <v>211</v>
      </c>
    </row>
    <row r="25485" spans="1:4">
      <c r="A25485" s="54">
        <v>737140</v>
      </c>
      <c r="B25485" s="54" t="s">
        <v>1240</v>
      </c>
      <c r="C25485" s="54">
        <v>89190</v>
      </c>
      <c r="D25485" s="57">
        <v>487</v>
      </c>
    </row>
    <row r="25486" spans="1:4">
      <c r="A25486" s="54">
        <v>737248</v>
      </c>
      <c r="B25486" s="54" t="s">
        <v>652</v>
      </c>
      <c r="C25486" s="54">
        <v>81003</v>
      </c>
      <c r="D25486" s="57">
        <v>585</v>
      </c>
    </row>
    <row r="25487" spans="1:4">
      <c r="A25487" s="54">
        <v>737256</v>
      </c>
      <c r="B25487" s="54" t="s">
        <v>653</v>
      </c>
      <c r="C25487" s="54">
        <v>81025</v>
      </c>
      <c r="D25487" s="57">
        <v>1062</v>
      </c>
    </row>
    <row r="25488" spans="1:4">
      <c r="A25488" s="54">
        <v>737264</v>
      </c>
      <c r="B25488" s="54" t="s">
        <v>663</v>
      </c>
      <c r="C25488" s="54">
        <v>82009</v>
      </c>
      <c r="D25488" s="57">
        <v>655</v>
      </c>
    </row>
    <row r="25489" spans="1:4">
      <c r="A25489" s="54">
        <v>737270</v>
      </c>
      <c r="B25489" s="54" t="s">
        <v>664</v>
      </c>
      <c r="C25489" s="54">
        <v>82040</v>
      </c>
      <c r="D25489" s="57">
        <v>459</v>
      </c>
    </row>
    <row r="25490" spans="1:4">
      <c r="A25490" s="54">
        <v>737271</v>
      </c>
      <c r="B25490" s="54" t="s">
        <v>665</v>
      </c>
      <c r="C25490" s="54">
        <v>82042</v>
      </c>
      <c r="D25490" s="57">
        <v>459</v>
      </c>
    </row>
    <row r="25491" spans="1:4">
      <c r="A25491" s="54">
        <v>737298</v>
      </c>
      <c r="B25491" s="54" t="s">
        <v>667</v>
      </c>
      <c r="C25491" s="54">
        <v>82140</v>
      </c>
      <c r="D25491" s="57">
        <v>1216</v>
      </c>
    </row>
    <row r="25492" spans="1:4">
      <c r="A25492" s="54">
        <v>737304</v>
      </c>
      <c r="B25492" s="54" t="s">
        <v>668</v>
      </c>
      <c r="C25492" s="54">
        <v>82150</v>
      </c>
      <c r="D25492" s="57">
        <v>1216</v>
      </c>
    </row>
    <row r="25493" spans="1:4">
      <c r="A25493" s="54">
        <v>737306</v>
      </c>
      <c r="B25493" s="54" t="s">
        <v>669</v>
      </c>
      <c r="C25493" s="54">
        <v>82150</v>
      </c>
      <c r="D25493" s="57">
        <v>822</v>
      </c>
    </row>
    <row r="25494" spans="1:4">
      <c r="A25494" s="54">
        <v>737308</v>
      </c>
      <c r="B25494" s="54" t="s">
        <v>668</v>
      </c>
      <c r="C25494" s="54">
        <v>82150</v>
      </c>
      <c r="D25494" s="57">
        <v>1216</v>
      </c>
    </row>
    <row r="25495" spans="1:4">
      <c r="A25495" s="54">
        <v>737332</v>
      </c>
      <c r="B25495" s="54" t="s">
        <v>671</v>
      </c>
      <c r="C25495" s="54">
        <v>82248</v>
      </c>
      <c r="D25495" s="57">
        <v>488</v>
      </c>
    </row>
    <row r="25496" spans="1:4">
      <c r="A25496" s="54">
        <v>737334</v>
      </c>
      <c r="B25496" s="54" t="s">
        <v>670</v>
      </c>
      <c r="C25496" s="54">
        <v>82247</v>
      </c>
      <c r="D25496" s="57">
        <v>488</v>
      </c>
    </row>
    <row r="25497" spans="1:4">
      <c r="A25497" s="54">
        <v>737337</v>
      </c>
      <c r="B25497" s="54" t="s">
        <v>670</v>
      </c>
      <c r="C25497" s="54">
        <v>82247</v>
      </c>
      <c r="D25497" s="57">
        <v>293</v>
      </c>
    </row>
    <row r="25498" spans="1:4">
      <c r="A25498" s="54">
        <v>737339</v>
      </c>
      <c r="B25498" s="54" t="s">
        <v>671</v>
      </c>
      <c r="C25498" s="54">
        <v>82248</v>
      </c>
      <c r="D25498" s="57">
        <v>251</v>
      </c>
    </row>
    <row r="25499" spans="1:4">
      <c r="A25499" s="54">
        <v>737350</v>
      </c>
      <c r="B25499" s="54" t="s">
        <v>676</v>
      </c>
      <c r="C25499" s="54">
        <v>82310</v>
      </c>
      <c r="D25499" s="57">
        <v>653</v>
      </c>
    </row>
    <row r="25500" spans="1:4">
      <c r="A25500" s="54">
        <v>737362</v>
      </c>
      <c r="B25500" s="54" t="s">
        <v>678</v>
      </c>
      <c r="C25500" s="54">
        <v>82374</v>
      </c>
      <c r="D25500" s="57">
        <v>585</v>
      </c>
    </row>
    <row r="25501" spans="1:4">
      <c r="A25501" s="54">
        <v>737368</v>
      </c>
      <c r="B25501" s="54" t="s">
        <v>679</v>
      </c>
      <c r="C25501" s="54">
        <v>82378</v>
      </c>
      <c r="D25501" s="57">
        <v>935</v>
      </c>
    </row>
    <row r="25502" spans="1:4">
      <c r="A25502" s="54">
        <v>737378</v>
      </c>
      <c r="B25502" s="54" t="s">
        <v>680</v>
      </c>
      <c r="C25502" s="54">
        <v>82435</v>
      </c>
      <c r="D25502" s="57">
        <v>320</v>
      </c>
    </row>
    <row r="25503" spans="1:4">
      <c r="A25503" s="54">
        <v>737386</v>
      </c>
      <c r="B25503" s="54" t="s">
        <v>681</v>
      </c>
      <c r="C25503" s="54">
        <v>82465</v>
      </c>
      <c r="D25503" s="57">
        <v>1094</v>
      </c>
    </row>
    <row r="25504" spans="1:4">
      <c r="A25504" s="54">
        <v>737430</v>
      </c>
      <c r="B25504" s="54" t="s">
        <v>683</v>
      </c>
      <c r="C25504" s="54">
        <v>82550</v>
      </c>
      <c r="D25504" s="57">
        <v>1117</v>
      </c>
    </row>
    <row r="25505" spans="1:4">
      <c r="A25505" s="54">
        <v>737434</v>
      </c>
      <c r="B25505" s="54" t="s">
        <v>3488</v>
      </c>
      <c r="C25505" s="54">
        <v>82553</v>
      </c>
      <c r="D25505" s="57">
        <v>1512</v>
      </c>
    </row>
    <row r="25506" spans="1:4">
      <c r="A25506" s="54">
        <v>737438</v>
      </c>
      <c r="B25506" s="54" t="s">
        <v>684</v>
      </c>
      <c r="C25506" s="54">
        <v>82565</v>
      </c>
      <c r="D25506" s="57">
        <v>851</v>
      </c>
    </row>
    <row r="25507" spans="1:4">
      <c r="A25507" s="54">
        <v>737440</v>
      </c>
      <c r="B25507" s="54" t="s">
        <v>685</v>
      </c>
      <c r="C25507" s="54">
        <v>82570</v>
      </c>
      <c r="D25507" s="57">
        <v>851</v>
      </c>
    </row>
    <row r="25508" spans="1:4">
      <c r="A25508" s="54">
        <v>737442</v>
      </c>
      <c r="B25508" s="54" t="s">
        <v>686</v>
      </c>
      <c r="C25508" s="54">
        <v>82575</v>
      </c>
      <c r="D25508" s="57">
        <v>1395</v>
      </c>
    </row>
    <row r="25509" spans="1:4">
      <c r="A25509" s="54">
        <v>737518</v>
      </c>
      <c r="B25509" s="54" t="s">
        <v>691</v>
      </c>
      <c r="C25509" s="54">
        <v>82803</v>
      </c>
      <c r="D25509" s="57">
        <v>1617</v>
      </c>
    </row>
    <row r="25510" spans="1:4">
      <c r="A25510" s="54">
        <v>737540</v>
      </c>
      <c r="B25510" s="54" t="s">
        <v>694</v>
      </c>
      <c r="C25510" s="54">
        <v>82947</v>
      </c>
      <c r="D25510" s="57">
        <v>912</v>
      </c>
    </row>
    <row r="25511" spans="1:4">
      <c r="A25511" s="54">
        <v>737542</v>
      </c>
      <c r="B25511" s="54" t="s">
        <v>693</v>
      </c>
      <c r="C25511" s="54">
        <v>82945</v>
      </c>
      <c r="D25511" s="57">
        <v>912</v>
      </c>
    </row>
    <row r="25512" spans="1:4">
      <c r="A25512" s="54">
        <v>737548</v>
      </c>
      <c r="B25512" s="54" t="s">
        <v>695</v>
      </c>
      <c r="C25512" s="54">
        <v>82950</v>
      </c>
      <c r="D25512" s="57">
        <v>1182</v>
      </c>
    </row>
    <row r="25513" spans="1:4">
      <c r="A25513" s="54">
        <v>737552</v>
      </c>
      <c r="B25513" s="54" t="s">
        <v>696</v>
      </c>
      <c r="C25513" s="54">
        <v>82952</v>
      </c>
      <c r="D25513" s="57">
        <v>1479</v>
      </c>
    </row>
    <row r="25514" spans="1:4">
      <c r="A25514" s="54">
        <v>737553</v>
      </c>
      <c r="B25514" s="54" t="s">
        <v>695</v>
      </c>
      <c r="C25514" s="54">
        <v>82950</v>
      </c>
      <c r="D25514" s="57">
        <v>1479</v>
      </c>
    </row>
    <row r="25515" spans="1:4">
      <c r="A25515" s="54">
        <v>737554</v>
      </c>
      <c r="B25515" s="54" t="s">
        <v>697</v>
      </c>
      <c r="C25515" s="54">
        <v>82952</v>
      </c>
      <c r="D25515" s="57">
        <v>1699</v>
      </c>
    </row>
    <row r="25516" spans="1:4">
      <c r="A25516" s="54">
        <v>737576</v>
      </c>
      <c r="B25516" s="54" t="s">
        <v>698</v>
      </c>
      <c r="C25516" s="54">
        <v>82977</v>
      </c>
      <c r="D25516" s="57">
        <v>822</v>
      </c>
    </row>
    <row r="25517" spans="1:4">
      <c r="A25517" s="54">
        <v>737584</v>
      </c>
      <c r="B25517" s="54" t="s">
        <v>699</v>
      </c>
      <c r="C25517" s="54">
        <v>83001</v>
      </c>
      <c r="D25517" s="57">
        <v>1170</v>
      </c>
    </row>
    <row r="25518" spans="1:4">
      <c r="A25518" s="54">
        <v>737586</v>
      </c>
      <c r="B25518" s="54" t="s">
        <v>700</v>
      </c>
      <c r="C25518" s="54">
        <v>83002</v>
      </c>
      <c r="D25518" s="57">
        <v>1038</v>
      </c>
    </row>
    <row r="25519" spans="1:4">
      <c r="A25519" s="54">
        <v>737608</v>
      </c>
      <c r="B25519" s="54" t="s">
        <v>701</v>
      </c>
      <c r="C25519" s="54">
        <v>83033</v>
      </c>
      <c r="D25519" s="57">
        <v>809</v>
      </c>
    </row>
    <row r="25520" spans="1:4">
      <c r="A25520" s="54">
        <v>737611</v>
      </c>
      <c r="B25520" s="54" t="s">
        <v>702</v>
      </c>
      <c r="C25520" s="54">
        <v>83036</v>
      </c>
      <c r="D25520" s="57">
        <v>261</v>
      </c>
    </row>
    <row r="25521" spans="1:4">
      <c r="A25521" s="54">
        <v>737676</v>
      </c>
      <c r="B25521" s="54" t="s">
        <v>703</v>
      </c>
      <c r="C25521" s="54">
        <v>83540</v>
      </c>
      <c r="D25521" s="57">
        <v>657</v>
      </c>
    </row>
    <row r="25522" spans="1:4">
      <c r="A25522" s="54">
        <v>737678</v>
      </c>
      <c r="B25522" s="54" t="s">
        <v>704</v>
      </c>
      <c r="C25522" s="54">
        <v>83550</v>
      </c>
      <c r="D25522" s="57">
        <v>884</v>
      </c>
    </row>
    <row r="25523" spans="1:4">
      <c r="A25523" s="54">
        <v>737686</v>
      </c>
      <c r="B25523" s="54" t="s">
        <v>705</v>
      </c>
      <c r="C25523" s="54">
        <v>83605</v>
      </c>
      <c r="D25523" s="57">
        <v>959</v>
      </c>
    </row>
    <row r="25524" spans="1:4">
      <c r="A25524" s="54">
        <v>737690</v>
      </c>
      <c r="B25524" s="54" t="s">
        <v>706</v>
      </c>
      <c r="C25524" s="54">
        <v>83615</v>
      </c>
      <c r="D25524" s="57">
        <v>786</v>
      </c>
    </row>
    <row r="25525" spans="1:4">
      <c r="A25525" s="54">
        <v>737692</v>
      </c>
      <c r="B25525" s="54" t="s">
        <v>707</v>
      </c>
      <c r="C25525" s="54">
        <v>83615</v>
      </c>
      <c r="D25525" s="57">
        <v>786</v>
      </c>
    </row>
    <row r="25526" spans="1:4">
      <c r="A25526" s="54">
        <v>737708</v>
      </c>
      <c r="B25526" s="54" t="s">
        <v>708</v>
      </c>
      <c r="C25526" s="54">
        <v>83690</v>
      </c>
      <c r="D25526" s="57">
        <v>851</v>
      </c>
    </row>
    <row r="25527" spans="1:4">
      <c r="A25527" s="54">
        <v>737714</v>
      </c>
      <c r="B25527" s="54" t="s">
        <v>709</v>
      </c>
      <c r="C25527" s="54">
        <v>83718</v>
      </c>
      <c r="D25527" s="57">
        <v>809</v>
      </c>
    </row>
    <row r="25528" spans="1:4">
      <c r="A25528" s="54">
        <v>737722</v>
      </c>
      <c r="B25528" s="54" t="s">
        <v>710</v>
      </c>
      <c r="C25528" s="54">
        <v>83735</v>
      </c>
      <c r="D25528" s="57">
        <v>753</v>
      </c>
    </row>
    <row r="25529" spans="1:4">
      <c r="A25529" s="54">
        <v>737750</v>
      </c>
      <c r="B25529" s="54" t="s">
        <v>711</v>
      </c>
      <c r="C25529" s="54">
        <v>83874</v>
      </c>
      <c r="D25529" s="57">
        <v>634</v>
      </c>
    </row>
    <row r="25530" spans="1:4">
      <c r="A25530" s="54">
        <v>737776</v>
      </c>
      <c r="B25530" s="54" t="s">
        <v>713</v>
      </c>
      <c r="C25530" s="54">
        <v>83930</v>
      </c>
      <c r="D25530" s="57">
        <v>636</v>
      </c>
    </row>
    <row r="25531" spans="1:4">
      <c r="A25531" s="54">
        <v>737778</v>
      </c>
      <c r="B25531" s="54" t="s">
        <v>714</v>
      </c>
      <c r="C25531" s="54">
        <v>83935</v>
      </c>
      <c r="D25531" s="57">
        <v>636</v>
      </c>
    </row>
    <row r="25532" spans="1:4">
      <c r="A25532" s="54">
        <v>737808</v>
      </c>
      <c r="B25532" s="54" t="s">
        <v>716</v>
      </c>
      <c r="C25532" s="54">
        <v>84075</v>
      </c>
      <c r="D25532" s="57">
        <v>725</v>
      </c>
    </row>
    <row r="25533" spans="1:4">
      <c r="A25533" s="54">
        <v>737818</v>
      </c>
      <c r="B25533" s="54" t="s">
        <v>717</v>
      </c>
      <c r="C25533" s="54">
        <v>84100</v>
      </c>
      <c r="D25533" s="57">
        <v>343</v>
      </c>
    </row>
    <row r="25534" spans="1:4">
      <c r="A25534" s="54">
        <v>737832</v>
      </c>
      <c r="B25534" s="54" t="s">
        <v>719</v>
      </c>
      <c r="C25534" s="54">
        <v>84132</v>
      </c>
      <c r="D25534" s="57">
        <v>387</v>
      </c>
    </row>
    <row r="25535" spans="1:4">
      <c r="A25535" s="54">
        <v>737834</v>
      </c>
      <c r="B25535" s="54" t="s">
        <v>720</v>
      </c>
      <c r="C25535" s="54">
        <v>84133</v>
      </c>
      <c r="D25535" s="57">
        <v>410</v>
      </c>
    </row>
    <row r="25536" spans="1:4">
      <c r="A25536" s="54">
        <v>737846</v>
      </c>
      <c r="B25536" s="54" t="s">
        <v>722</v>
      </c>
      <c r="C25536" s="54">
        <v>84146</v>
      </c>
      <c r="D25536" s="57">
        <v>1379</v>
      </c>
    </row>
    <row r="25537" spans="1:4">
      <c r="A25537" s="54">
        <v>737850</v>
      </c>
      <c r="B25537" s="54" t="s">
        <v>723</v>
      </c>
      <c r="C25537" s="54">
        <v>84153</v>
      </c>
      <c r="D25537" s="57">
        <v>885</v>
      </c>
    </row>
    <row r="25538" spans="1:4">
      <c r="A25538" s="54">
        <v>737854</v>
      </c>
      <c r="B25538" s="54" t="s">
        <v>727</v>
      </c>
      <c r="C25538" s="54">
        <v>84157</v>
      </c>
      <c r="D25538" s="57">
        <v>617</v>
      </c>
    </row>
    <row r="25539" spans="1:4">
      <c r="A25539" s="54">
        <v>737856</v>
      </c>
      <c r="B25539" s="54" t="s">
        <v>726</v>
      </c>
      <c r="C25539" s="54">
        <v>84157</v>
      </c>
      <c r="D25539" s="57">
        <v>617</v>
      </c>
    </row>
    <row r="25540" spans="1:4">
      <c r="A25540" s="54">
        <v>737858</v>
      </c>
      <c r="B25540" s="54" t="s">
        <v>725</v>
      </c>
      <c r="C25540" s="54">
        <v>84156</v>
      </c>
      <c r="D25540" s="57">
        <v>617</v>
      </c>
    </row>
    <row r="25541" spans="1:4">
      <c r="A25541" s="54">
        <v>737860</v>
      </c>
      <c r="B25541" s="54" t="s">
        <v>724</v>
      </c>
      <c r="C25541" s="54">
        <v>84155</v>
      </c>
      <c r="D25541" s="57">
        <v>617</v>
      </c>
    </row>
    <row r="25542" spans="1:4">
      <c r="A25542" s="54">
        <v>737898</v>
      </c>
      <c r="B25542" s="54" t="s">
        <v>728</v>
      </c>
      <c r="C25542" s="54">
        <v>84295</v>
      </c>
      <c r="D25542" s="57">
        <v>579</v>
      </c>
    </row>
    <row r="25543" spans="1:4">
      <c r="A25543" s="54">
        <v>737900</v>
      </c>
      <c r="B25543" s="54" t="s">
        <v>729</v>
      </c>
      <c r="C25543" s="54">
        <v>84300</v>
      </c>
      <c r="D25543" s="57">
        <v>600</v>
      </c>
    </row>
    <row r="25544" spans="1:4">
      <c r="A25544" s="54">
        <v>737904</v>
      </c>
      <c r="B25544" s="54" t="s">
        <v>730</v>
      </c>
      <c r="C25544" s="54">
        <v>84315</v>
      </c>
      <c r="D25544" s="57">
        <v>517</v>
      </c>
    </row>
    <row r="25545" spans="1:4">
      <c r="A25545" s="54">
        <v>737912</v>
      </c>
      <c r="B25545" s="54" t="s">
        <v>731</v>
      </c>
      <c r="C25545" s="54">
        <v>84439</v>
      </c>
      <c r="D25545" s="57">
        <v>753</v>
      </c>
    </row>
    <row r="25546" spans="1:4">
      <c r="A25546" s="54">
        <v>737916</v>
      </c>
      <c r="B25546" s="54" t="s">
        <v>732</v>
      </c>
      <c r="C25546" s="54">
        <v>84443</v>
      </c>
      <c r="D25546" s="57">
        <v>1248</v>
      </c>
    </row>
    <row r="25547" spans="1:4">
      <c r="A25547" s="54">
        <v>737920</v>
      </c>
      <c r="B25547" s="54" t="s">
        <v>733</v>
      </c>
      <c r="C25547" s="54">
        <v>84450</v>
      </c>
      <c r="D25547" s="57">
        <v>827</v>
      </c>
    </row>
    <row r="25548" spans="1:4">
      <c r="A25548" s="54">
        <v>737922</v>
      </c>
      <c r="B25548" s="54" t="s">
        <v>734</v>
      </c>
      <c r="C25548" s="54">
        <v>84460</v>
      </c>
      <c r="D25548" s="57">
        <v>842</v>
      </c>
    </row>
    <row r="25549" spans="1:4">
      <c r="A25549" s="54">
        <v>737924</v>
      </c>
      <c r="B25549" s="54" t="s">
        <v>736</v>
      </c>
      <c r="C25549" s="54">
        <v>84478</v>
      </c>
      <c r="D25549" s="57">
        <v>796</v>
      </c>
    </row>
    <row r="25550" spans="1:4">
      <c r="A25550" s="54">
        <v>737926</v>
      </c>
      <c r="B25550" s="54" t="s">
        <v>737</v>
      </c>
      <c r="C25550" s="54">
        <v>84479</v>
      </c>
      <c r="D25550" s="57">
        <v>547</v>
      </c>
    </row>
    <row r="25551" spans="1:4">
      <c r="A25551" s="54">
        <v>737928</v>
      </c>
      <c r="B25551" s="54" t="s">
        <v>738</v>
      </c>
      <c r="C25551" s="54">
        <v>84480</v>
      </c>
      <c r="D25551" s="57">
        <v>4</v>
      </c>
    </row>
    <row r="25552" spans="1:4">
      <c r="A25552" s="54">
        <v>737932</v>
      </c>
      <c r="B25552" s="54" t="s">
        <v>740</v>
      </c>
      <c r="C25552" s="54">
        <v>84484</v>
      </c>
      <c r="D25552" s="57">
        <v>1452</v>
      </c>
    </row>
    <row r="25553" spans="1:4">
      <c r="A25553" s="54">
        <v>737944</v>
      </c>
      <c r="B25553" s="54" t="s">
        <v>741</v>
      </c>
      <c r="C25553" s="54">
        <v>84520</v>
      </c>
      <c r="D25553" s="57">
        <v>885</v>
      </c>
    </row>
    <row r="25554" spans="1:4">
      <c r="A25554" s="54">
        <v>737945</v>
      </c>
      <c r="B25554" s="54" t="s">
        <v>742</v>
      </c>
      <c r="C25554" s="54">
        <v>84520</v>
      </c>
      <c r="D25554" s="57">
        <v>885</v>
      </c>
    </row>
    <row r="25555" spans="1:4">
      <c r="A25555" s="54">
        <v>737952</v>
      </c>
      <c r="B25555" s="54" t="s">
        <v>743</v>
      </c>
      <c r="C25555" s="54">
        <v>84550</v>
      </c>
      <c r="D25555" s="57">
        <v>768</v>
      </c>
    </row>
    <row r="25556" spans="1:4">
      <c r="A25556" s="54">
        <v>737988</v>
      </c>
      <c r="B25556" s="54" t="s">
        <v>746</v>
      </c>
      <c r="C25556" s="54">
        <v>84703</v>
      </c>
      <c r="D25556" s="57">
        <v>1553</v>
      </c>
    </row>
    <row r="25557" spans="1:4">
      <c r="A25557" s="54">
        <v>737990</v>
      </c>
      <c r="B25557" s="54" t="s">
        <v>745</v>
      </c>
      <c r="C25557" s="54">
        <v>84702</v>
      </c>
      <c r="D25557" s="57">
        <v>1637</v>
      </c>
    </row>
    <row r="25558" spans="1:4">
      <c r="A25558" s="54">
        <v>738002</v>
      </c>
      <c r="B25558" s="54" t="s">
        <v>747</v>
      </c>
      <c r="C25558" s="54">
        <v>85002</v>
      </c>
      <c r="D25558" s="57">
        <v>1141</v>
      </c>
    </row>
    <row r="25559" spans="1:4">
      <c r="A25559" s="54">
        <v>738010</v>
      </c>
      <c r="B25559" s="54" t="s">
        <v>764</v>
      </c>
      <c r="C25559" s="54">
        <v>85576</v>
      </c>
      <c r="D25559" s="57">
        <v>862</v>
      </c>
    </row>
    <row r="25560" spans="1:4">
      <c r="A25560" s="54">
        <v>738012</v>
      </c>
      <c r="B25560" s="54" t="s">
        <v>749</v>
      </c>
      <c r="C25560" s="54">
        <v>85013</v>
      </c>
      <c r="D25560" s="57">
        <v>320</v>
      </c>
    </row>
    <row r="25561" spans="1:4">
      <c r="A25561" s="54">
        <v>738014</v>
      </c>
      <c r="B25561" s="54" t="s">
        <v>750</v>
      </c>
      <c r="C25561" s="54">
        <v>85014</v>
      </c>
      <c r="D25561" s="57">
        <v>320</v>
      </c>
    </row>
    <row r="25562" spans="1:4">
      <c r="A25562" s="54">
        <v>738016</v>
      </c>
      <c r="B25562" s="54" t="s">
        <v>751</v>
      </c>
      <c r="C25562" s="54">
        <v>85018</v>
      </c>
      <c r="D25562" s="57">
        <v>320</v>
      </c>
    </row>
    <row r="25563" spans="1:4">
      <c r="A25563" s="54">
        <v>738028</v>
      </c>
      <c r="B25563" s="54" t="s">
        <v>3490</v>
      </c>
      <c r="C25563" s="54">
        <v>85027</v>
      </c>
      <c r="D25563" s="57">
        <v>955</v>
      </c>
    </row>
    <row r="25564" spans="1:4">
      <c r="A25564" s="54">
        <v>738034</v>
      </c>
      <c r="B25564" s="54" t="s">
        <v>752</v>
      </c>
      <c r="C25564" s="54">
        <v>85044</v>
      </c>
      <c r="D25564" s="57">
        <v>547</v>
      </c>
    </row>
    <row r="25565" spans="1:4">
      <c r="A25565" s="54">
        <v>738036</v>
      </c>
      <c r="B25565" s="54" t="s">
        <v>753</v>
      </c>
      <c r="C25565" s="54">
        <v>85045</v>
      </c>
      <c r="D25565" s="57">
        <v>475</v>
      </c>
    </row>
    <row r="25566" spans="1:4">
      <c r="A25566" s="54">
        <v>738038</v>
      </c>
      <c r="B25566" s="54" t="s">
        <v>754</v>
      </c>
      <c r="C25566" s="54">
        <v>85048</v>
      </c>
      <c r="D25566" s="57">
        <v>913</v>
      </c>
    </row>
    <row r="25567" spans="1:4">
      <c r="A25567" s="54">
        <v>738048</v>
      </c>
      <c r="B25567" s="54" t="s">
        <v>1237</v>
      </c>
      <c r="C25567" s="54">
        <v>89051</v>
      </c>
      <c r="D25567" s="57">
        <v>1162</v>
      </c>
    </row>
    <row r="25568" spans="1:4">
      <c r="A25568" s="54">
        <v>738050</v>
      </c>
      <c r="B25568" s="54" t="s">
        <v>1238</v>
      </c>
      <c r="C25568" s="54">
        <v>89051</v>
      </c>
      <c r="D25568" s="57">
        <v>1162</v>
      </c>
    </row>
    <row r="25569" spans="1:4">
      <c r="A25569" s="54">
        <v>738051</v>
      </c>
      <c r="B25569" s="54" t="s">
        <v>1239</v>
      </c>
      <c r="C25569" s="54">
        <v>89060</v>
      </c>
      <c r="D25569" s="57">
        <v>796</v>
      </c>
    </row>
    <row r="25570" spans="1:4">
      <c r="A25570" s="54">
        <v>738062</v>
      </c>
      <c r="B25570" s="54" t="s">
        <v>748</v>
      </c>
      <c r="C25570" s="54">
        <v>85007</v>
      </c>
      <c r="D25570" s="57">
        <v>428</v>
      </c>
    </row>
    <row r="25571" spans="1:4">
      <c r="A25571" s="54">
        <v>738102</v>
      </c>
      <c r="B25571" s="54" t="s">
        <v>758</v>
      </c>
      <c r="C25571" s="54">
        <v>85378</v>
      </c>
      <c r="D25571" s="57">
        <v>1117</v>
      </c>
    </row>
    <row r="25572" spans="1:4">
      <c r="A25572" s="54">
        <v>738104</v>
      </c>
      <c r="B25572" s="54" t="s">
        <v>759</v>
      </c>
      <c r="C25572" s="54">
        <v>85379</v>
      </c>
      <c r="D25572" s="57">
        <v>1602</v>
      </c>
    </row>
    <row r="25573" spans="1:4">
      <c r="A25573" s="54">
        <v>738106</v>
      </c>
      <c r="B25573" s="54" t="s">
        <v>760</v>
      </c>
      <c r="C25573" s="54">
        <v>85384</v>
      </c>
      <c r="D25573" s="57">
        <v>1248</v>
      </c>
    </row>
    <row r="25574" spans="1:4">
      <c r="A25574" s="54">
        <v>738126</v>
      </c>
      <c r="B25574" s="54" t="s">
        <v>761</v>
      </c>
      <c r="C25574" s="54">
        <v>85460</v>
      </c>
      <c r="D25574" s="57">
        <v>1083</v>
      </c>
    </row>
    <row r="25575" spans="1:4">
      <c r="A25575" s="54">
        <v>738128</v>
      </c>
      <c r="B25575" s="54" t="s">
        <v>762</v>
      </c>
      <c r="C25575" s="54">
        <v>85461</v>
      </c>
      <c r="D25575" s="57">
        <v>549</v>
      </c>
    </row>
    <row r="25576" spans="1:4">
      <c r="A25576" s="54">
        <v>738152</v>
      </c>
      <c r="B25576" s="54" t="s">
        <v>755</v>
      </c>
      <c r="C25576" s="54">
        <v>85049</v>
      </c>
      <c r="D25576" s="57">
        <v>380</v>
      </c>
    </row>
    <row r="25577" spans="1:4">
      <c r="A25577" s="54">
        <v>738156</v>
      </c>
      <c r="B25577" s="54" t="s">
        <v>765</v>
      </c>
      <c r="C25577" s="54">
        <v>85610</v>
      </c>
      <c r="D25577" s="57">
        <v>667</v>
      </c>
    </row>
    <row r="25578" spans="1:4">
      <c r="A25578" s="54">
        <v>738158</v>
      </c>
      <c r="B25578" s="54" t="s">
        <v>766</v>
      </c>
      <c r="C25578" s="54">
        <v>85611</v>
      </c>
      <c r="D25578" s="57">
        <v>822</v>
      </c>
    </row>
    <row r="25579" spans="1:4">
      <c r="A25579" s="54">
        <v>738166</v>
      </c>
      <c r="B25579" s="54" t="s">
        <v>767</v>
      </c>
      <c r="C25579" s="54">
        <v>85651</v>
      </c>
      <c r="D25579" s="57">
        <v>585</v>
      </c>
    </row>
    <row r="25580" spans="1:4">
      <c r="A25580" s="54">
        <v>738180</v>
      </c>
      <c r="B25580" s="54" t="s">
        <v>769</v>
      </c>
      <c r="C25580" s="54">
        <v>85730</v>
      </c>
      <c r="D25580" s="57">
        <v>751</v>
      </c>
    </row>
    <row r="25581" spans="1:4">
      <c r="A25581" s="54">
        <v>738182</v>
      </c>
      <c r="B25581" s="54" t="s">
        <v>770</v>
      </c>
      <c r="C25581" s="54">
        <v>85732</v>
      </c>
      <c r="D25581" s="57">
        <v>751</v>
      </c>
    </row>
    <row r="25582" spans="1:4">
      <c r="A25582" s="54">
        <v>738206</v>
      </c>
      <c r="B25582" s="54" t="s">
        <v>771</v>
      </c>
      <c r="C25582" s="54">
        <v>86140</v>
      </c>
      <c r="D25582" s="57">
        <v>612</v>
      </c>
    </row>
    <row r="25583" spans="1:4">
      <c r="A25583" s="54">
        <v>738336</v>
      </c>
      <c r="B25583" s="54" t="s">
        <v>772</v>
      </c>
      <c r="C25583" s="54">
        <v>86308</v>
      </c>
      <c r="D25583" s="57">
        <v>768</v>
      </c>
    </row>
    <row r="25584" spans="1:4">
      <c r="A25584" s="54">
        <v>738480</v>
      </c>
      <c r="B25584" s="54" t="s">
        <v>775</v>
      </c>
      <c r="C25584" s="54">
        <v>86703</v>
      </c>
      <c r="D25584" s="57">
        <v>1359</v>
      </c>
    </row>
    <row r="25585" spans="1:4">
      <c r="A25585" s="54">
        <v>738486</v>
      </c>
      <c r="B25585" s="54" t="s">
        <v>3496</v>
      </c>
      <c r="C25585" s="54">
        <v>86706</v>
      </c>
      <c r="D25585" s="57">
        <v>790</v>
      </c>
    </row>
    <row r="25586" spans="1:4">
      <c r="A25586" s="54">
        <v>738492</v>
      </c>
      <c r="B25586" s="54" t="s">
        <v>777</v>
      </c>
      <c r="C25586" s="54">
        <v>86709</v>
      </c>
      <c r="D25586" s="57">
        <v>1194</v>
      </c>
    </row>
    <row r="25587" spans="1:4">
      <c r="A25587" s="54">
        <v>738526</v>
      </c>
      <c r="B25587" s="54" t="s">
        <v>778</v>
      </c>
      <c r="C25587" s="54">
        <v>86762</v>
      </c>
      <c r="D25587" s="57">
        <v>836</v>
      </c>
    </row>
    <row r="25588" spans="1:4">
      <c r="A25588" s="54">
        <v>738546</v>
      </c>
      <c r="B25588" s="54" t="s">
        <v>779</v>
      </c>
      <c r="C25588" s="54">
        <v>86803</v>
      </c>
      <c r="D25588" s="57">
        <v>700</v>
      </c>
    </row>
    <row r="25589" spans="1:4">
      <c r="A25589" s="54">
        <v>738564</v>
      </c>
      <c r="B25589" s="54" t="s">
        <v>883</v>
      </c>
      <c r="C25589" s="54">
        <v>87340</v>
      </c>
      <c r="D25589" s="57">
        <v>851</v>
      </c>
    </row>
    <row r="25590" spans="1:4">
      <c r="A25590" s="54">
        <v>739057</v>
      </c>
      <c r="B25590" s="54" t="s">
        <v>712</v>
      </c>
      <c r="C25590" s="54">
        <v>83880</v>
      </c>
      <c r="D25590" s="57">
        <v>866</v>
      </c>
    </row>
    <row r="25591" spans="1:4">
      <c r="A25591" s="54">
        <v>739062</v>
      </c>
      <c r="B25591" s="54" t="s">
        <v>675</v>
      </c>
      <c r="C25591" s="54">
        <v>82306</v>
      </c>
      <c r="D25591" s="57">
        <v>700</v>
      </c>
    </row>
    <row r="25592" spans="1:4">
      <c r="A25592" s="54">
        <v>739738</v>
      </c>
      <c r="B25592" s="54" t="s">
        <v>689</v>
      </c>
      <c r="C25592" s="54">
        <v>82731</v>
      </c>
      <c r="D25592" s="57">
        <v>1884</v>
      </c>
    </row>
    <row r="25593" spans="1:4">
      <c r="A25593" s="54">
        <v>758005</v>
      </c>
      <c r="B25593" s="54" t="s">
        <v>780</v>
      </c>
      <c r="C25593" s="54">
        <v>86850</v>
      </c>
      <c r="D25593" s="57">
        <v>687</v>
      </c>
    </row>
    <row r="25594" spans="1:4">
      <c r="A25594" s="54">
        <v>758020</v>
      </c>
      <c r="B25594" s="54" t="s">
        <v>781</v>
      </c>
      <c r="C25594" s="54">
        <v>86870</v>
      </c>
      <c r="D25594" s="57">
        <v>960</v>
      </c>
    </row>
    <row r="25595" spans="1:4">
      <c r="A25595" s="54">
        <v>758025</v>
      </c>
      <c r="B25595" s="54" t="s">
        <v>782</v>
      </c>
      <c r="C25595" s="54">
        <v>86880</v>
      </c>
      <c r="D25595" s="57">
        <v>432</v>
      </c>
    </row>
    <row r="25596" spans="1:4">
      <c r="A25596" s="54">
        <v>758027</v>
      </c>
      <c r="B25596" s="54" t="s">
        <v>783</v>
      </c>
      <c r="C25596" s="54">
        <v>86880</v>
      </c>
      <c r="D25596" s="57">
        <v>432</v>
      </c>
    </row>
    <row r="25597" spans="1:4">
      <c r="A25597" s="54">
        <v>758029</v>
      </c>
      <c r="B25597" s="54" t="s">
        <v>784</v>
      </c>
      <c r="C25597" s="54">
        <v>86880</v>
      </c>
      <c r="D25597" s="57">
        <v>432</v>
      </c>
    </row>
    <row r="25598" spans="1:4">
      <c r="A25598" s="54">
        <v>758031</v>
      </c>
      <c r="B25598" s="54" t="s">
        <v>785</v>
      </c>
      <c r="C25598" s="54">
        <v>86886</v>
      </c>
      <c r="D25598" s="57">
        <v>115</v>
      </c>
    </row>
    <row r="25599" spans="1:4">
      <c r="A25599" s="54">
        <v>758033</v>
      </c>
      <c r="B25599" s="54" t="s">
        <v>786</v>
      </c>
      <c r="C25599" s="54">
        <v>86886</v>
      </c>
      <c r="D25599" s="57">
        <v>115</v>
      </c>
    </row>
    <row r="25600" spans="1:4">
      <c r="A25600" s="54">
        <v>758050</v>
      </c>
      <c r="B25600" s="54" t="s">
        <v>787</v>
      </c>
      <c r="C25600" s="54">
        <v>86900</v>
      </c>
      <c r="D25600" s="57">
        <v>304</v>
      </c>
    </row>
    <row r="25601" spans="1:4">
      <c r="A25601" s="54">
        <v>758060</v>
      </c>
      <c r="B25601" s="54" t="s">
        <v>790</v>
      </c>
      <c r="C25601" s="54">
        <v>86901</v>
      </c>
      <c r="D25601" s="57">
        <v>506</v>
      </c>
    </row>
    <row r="25602" spans="1:4">
      <c r="A25602" s="54">
        <v>758075</v>
      </c>
      <c r="B25602" s="54" t="s">
        <v>792</v>
      </c>
      <c r="C25602" s="54">
        <v>86904</v>
      </c>
      <c r="D25602" s="57">
        <v>88</v>
      </c>
    </row>
    <row r="25603" spans="1:4">
      <c r="A25603" s="54">
        <v>758080</v>
      </c>
      <c r="B25603" s="54" t="s">
        <v>3497</v>
      </c>
      <c r="C25603" s="54">
        <v>86905</v>
      </c>
      <c r="D25603" s="57">
        <v>314</v>
      </c>
    </row>
    <row r="25604" spans="1:4">
      <c r="A25604" s="54">
        <v>758100</v>
      </c>
      <c r="B25604" s="54" t="s">
        <v>793</v>
      </c>
      <c r="C25604" s="54">
        <v>86920</v>
      </c>
      <c r="D25604" s="57">
        <v>1375</v>
      </c>
    </row>
    <row r="25605" spans="1:4">
      <c r="A25605" s="54">
        <v>758110</v>
      </c>
      <c r="B25605" s="54" t="s">
        <v>794</v>
      </c>
      <c r="C25605" s="54">
        <v>86922</v>
      </c>
      <c r="D25605" s="57">
        <v>1491</v>
      </c>
    </row>
    <row r="25606" spans="1:4">
      <c r="A25606" s="54">
        <v>758115</v>
      </c>
      <c r="B25606" s="54" t="s">
        <v>795</v>
      </c>
      <c r="C25606" s="54">
        <v>86927</v>
      </c>
      <c r="D25606" s="57">
        <v>390</v>
      </c>
    </row>
    <row r="25607" spans="1:4">
      <c r="A25607" s="54">
        <v>758160</v>
      </c>
      <c r="B25607" s="54" t="s">
        <v>796</v>
      </c>
      <c r="C25607" s="54">
        <v>86965</v>
      </c>
      <c r="D25607" s="57">
        <v>1684</v>
      </c>
    </row>
    <row r="25608" spans="1:4">
      <c r="A25608" s="54">
        <v>758205</v>
      </c>
      <c r="B25608" s="54" t="s">
        <v>797</v>
      </c>
      <c r="C25608" s="54">
        <v>86985</v>
      </c>
      <c r="D25608" s="57">
        <v>352</v>
      </c>
    </row>
    <row r="25609" spans="1:4">
      <c r="A25609" s="54">
        <v>20105</v>
      </c>
      <c r="B25609" s="54" t="s">
        <v>21411</v>
      </c>
      <c r="C25609" s="54">
        <v>87172</v>
      </c>
      <c r="D25609" s="57">
        <v>3.29</v>
      </c>
    </row>
    <row r="25610" spans="1:4">
      <c r="A25610" s="54">
        <v>20304</v>
      </c>
      <c r="B25610" s="54" t="s">
        <v>21412</v>
      </c>
      <c r="C25610" s="54">
        <v>82542</v>
      </c>
      <c r="D25610" s="57">
        <v>70.2</v>
      </c>
    </row>
    <row r="25611" spans="1:4">
      <c r="A25611" s="54">
        <v>20331</v>
      </c>
      <c r="B25611" s="54" t="s">
        <v>21413</v>
      </c>
      <c r="C25611" s="54">
        <v>80183</v>
      </c>
      <c r="D25611" s="57">
        <v>27</v>
      </c>
    </row>
    <row r="25612" spans="1:4">
      <c r="A25612" s="54">
        <v>20489</v>
      </c>
      <c r="B25612" s="54" t="s">
        <v>21414</v>
      </c>
      <c r="C25612" s="54">
        <v>82542</v>
      </c>
      <c r="D25612" s="57">
        <v>48.6</v>
      </c>
    </row>
    <row r="25613" spans="1:4">
      <c r="A25613" s="54">
        <v>20499</v>
      </c>
      <c r="B25613" s="54" t="s">
        <v>21415</v>
      </c>
      <c r="C25613" s="54">
        <v>87798</v>
      </c>
      <c r="D25613" s="57">
        <v>138.62</v>
      </c>
    </row>
    <row r="25614" spans="1:4">
      <c r="A25614" s="54">
        <v>20524</v>
      </c>
      <c r="B25614" s="54" t="s">
        <v>21416</v>
      </c>
      <c r="C25614" s="54">
        <v>82010</v>
      </c>
      <c r="D25614" s="57">
        <v>41.65</v>
      </c>
    </row>
    <row r="25615" spans="1:4">
      <c r="A25615" s="54">
        <v>20525</v>
      </c>
      <c r="B25615" s="54" t="s">
        <v>21417</v>
      </c>
      <c r="C25615" s="54">
        <v>87798</v>
      </c>
      <c r="D25615" s="57">
        <v>148</v>
      </c>
    </row>
    <row r="25616" spans="1:4">
      <c r="A25616" s="54">
        <v>20526</v>
      </c>
      <c r="B25616" s="54" t="s">
        <v>24695</v>
      </c>
      <c r="C25616" s="54">
        <v>85290</v>
      </c>
      <c r="D25616" s="57">
        <v>105</v>
      </c>
    </row>
    <row r="25617" spans="1:4">
      <c r="A25617" s="54">
        <v>20535</v>
      </c>
      <c r="B25617" s="54" t="s">
        <v>21418</v>
      </c>
      <c r="C25617" s="54">
        <v>82379</v>
      </c>
      <c r="D25617" s="57">
        <v>10</v>
      </c>
    </row>
    <row r="25618" spans="1:4">
      <c r="A25618" s="54">
        <v>20536</v>
      </c>
      <c r="B25618" s="54" t="s">
        <v>21419</v>
      </c>
      <c r="C25618" s="54">
        <v>86022</v>
      </c>
      <c r="D25618" s="57">
        <v>140</v>
      </c>
    </row>
    <row r="25619" spans="1:4">
      <c r="A25619" s="54">
        <v>20537</v>
      </c>
      <c r="B25619" s="54" t="s">
        <v>21420</v>
      </c>
      <c r="C25619" s="54">
        <v>86015</v>
      </c>
      <c r="D25619" s="57">
        <v>30.26</v>
      </c>
    </row>
    <row r="25620" spans="1:4">
      <c r="A25620" s="54">
        <v>20538</v>
      </c>
      <c r="B25620" s="54" t="s">
        <v>685</v>
      </c>
      <c r="C25620" s="54">
        <v>82570</v>
      </c>
      <c r="D25620" s="57">
        <v>4</v>
      </c>
    </row>
    <row r="25621" spans="1:4">
      <c r="A25621" s="54">
        <v>20539</v>
      </c>
      <c r="B25621" s="54" t="s">
        <v>21421</v>
      </c>
      <c r="C25621" s="54">
        <v>83825</v>
      </c>
      <c r="D25621" s="57">
        <v>6</v>
      </c>
    </row>
    <row r="25622" spans="1:4">
      <c r="A25622" s="54">
        <v>20540</v>
      </c>
      <c r="B25622" s="54" t="s">
        <v>21422</v>
      </c>
      <c r="C25622" s="54">
        <v>82600</v>
      </c>
      <c r="D25622" s="57">
        <v>37</v>
      </c>
    </row>
    <row r="25623" spans="1:4">
      <c r="A25623" s="54">
        <v>20541</v>
      </c>
      <c r="B25623" s="54" t="s">
        <v>21423</v>
      </c>
      <c r="C25623" s="54">
        <v>86361</v>
      </c>
      <c r="D25623" s="57">
        <v>30</v>
      </c>
    </row>
    <row r="25624" spans="1:4">
      <c r="A25624" s="54">
        <v>20543</v>
      </c>
      <c r="B25624" s="54" t="s">
        <v>21424</v>
      </c>
      <c r="C25624" s="54">
        <v>86329</v>
      </c>
      <c r="D25624" s="57">
        <v>60</v>
      </c>
    </row>
    <row r="25625" spans="1:4">
      <c r="A25625" s="54">
        <v>20544</v>
      </c>
      <c r="B25625" s="54" t="s">
        <v>21425</v>
      </c>
      <c r="C25625" s="54">
        <v>86036</v>
      </c>
      <c r="D25625" s="57">
        <v>59</v>
      </c>
    </row>
    <row r="25626" spans="1:4">
      <c r="A25626" s="54">
        <v>20789</v>
      </c>
      <c r="B25626" s="54" t="s">
        <v>21426</v>
      </c>
      <c r="C25626" s="54">
        <v>80195</v>
      </c>
      <c r="D25626" s="57">
        <v>39.69</v>
      </c>
    </row>
    <row r="25627" spans="1:4">
      <c r="A25627" s="54">
        <v>20790</v>
      </c>
      <c r="B25627" s="54" t="s">
        <v>21427</v>
      </c>
      <c r="C25627" s="54">
        <v>86200</v>
      </c>
      <c r="D25627" s="57">
        <v>76.5</v>
      </c>
    </row>
    <row r="25628" spans="1:4">
      <c r="A25628" s="54">
        <v>20791</v>
      </c>
      <c r="B25628" s="54" t="s">
        <v>21428</v>
      </c>
      <c r="C25628" s="54">
        <v>86355</v>
      </c>
      <c r="D25628" s="57">
        <v>24.25</v>
      </c>
    </row>
    <row r="25629" spans="1:4">
      <c r="A25629" s="54">
        <v>20793</v>
      </c>
      <c r="B25629" s="54" t="s">
        <v>21429</v>
      </c>
      <c r="C25629" s="54">
        <v>83516</v>
      </c>
      <c r="D25629" s="57">
        <v>12</v>
      </c>
    </row>
    <row r="25630" spans="1:4">
      <c r="A25630" s="54">
        <v>20916</v>
      </c>
      <c r="B25630" s="54" t="s">
        <v>892</v>
      </c>
      <c r="C25630" s="54">
        <v>87798</v>
      </c>
      <c r="D25630" s="57">
        <v>50</v>
      </c>
    </row>
    <row r="25631" spans="1:4">
      <c r="A25631" s="54">
        <v>20917</v>
      </c>
      <c r="B25631" s="54" t="s">
        <v>21430</v>
      </c>
      <c r="C25631" s="54">
        <v>87798</v>
      </c>
      <c r="D25631" s="57">
        <v>127.5</v>
      </c>
    </row>
    <row r="25632" spans="1:4">
      <c r="A25632" s="54">
        <v>21368</v>
      </c>
      <c r="B25632" s="54" t="s">
        <v>21431</v>
      </c>
      <c r="C25632" s="54">
        <v>87190</v>
      </c>
      <c r="D25632" s="57">
        <v>16.5</v>
      </c>
    </row>
    <row r="25633" spans="1:4">
      <c r="A25633" s="54">
        <v>21642</v>
      </c>
      <c r="B25633" s="54" t="s">
        <v>21428</v>
      </c>
      <c r="C25633" s="54">
        <v>86355</v>
      </c>
      <c r="D25633" s="57">
        <v>12</v>
      </c>
    </row>
    <row r="25634" spans="1:4">
      <c r="A25634" s="54">
        <v>21859</v>
      </c>
      <c r="B25634" s="54" t="s">
        <v>21432</v>
      </c>
      <c r="C25634" s="54">
        <v>83519</v>
      </c>
      <c r="D25634" s="57">
        <v>120</v>
      </c>
    </row>
    <row r="25635" spans="1:4">
      <c r="A25635" s="54">
        <v>21861</v>
      </c>
      <c r="B25635" s="54" t="s">
        <v>21433</v>
      </c>
      <c r="C25635" s="54">
        <v>86804</v>
      </c>
      <c r="D25635" s="57">
        <v>75</v>
      </c>
    </row>
    <row r="25636" spans="1:4">
      <c r="A25636" s="54">
        <v>21915</v>
      </c>
      <c r="B25636" s="54" t="s">
        <v>1235</v>
      </c>
      <c r="C25636" s="54">
        <v>88365</v>
      </c>
      <c r="D25636" s="57">
        <v>124.07</v>
      </c>
    </row>
    <row r="25637" spans="1:4">
      <c r="A25637" s="54">
        <v>21916</v>
      </c>
      <c r="B25637" s="54" t="s">
        <v>21434</v>
      </c>
      <c r="C25637" s="54">
        <v>88360</v>
      </c>
      <c r="D25637" s="57">
        <v>284.56</v>
      </c>
    </row>
    <row r="25638" spans="1:4">
      <c r="A25638" s="54">
        <v>22099</v>
      </c>
      <c r="B25638" s="54" t="s">
        <v>21435</v>
      </c>
      <c r="C25638" s="54">
        <v>83698</v>
      </c>
      <c r="D25638" s="57">
        <v>19.21</v>
      </c>
    </row>
    <row r="25639" spans="1:4">
      <c r="A25639" s="54">
        <v>22100</v>
      </c>
      <c r="B25639" s="54" t="s">
        <v>21436</v>
      </c>
      <c r="C25639" s="54">
        <v>86147</v>
      </c>
      <c r="D25639" s="57">
        <v>16.62</v>
      </c>
    </row>
    <row r="25640" spans="1:4">
      <c r="A25640" s="54">
        <v>22101</v>
      </c>
      <c r="B25640" s="54" t="s">
        <v>21437</v>
      </c>
      <c r="C25640" s="54">
        <v>85306</v>
      </c>
      <c r="D25640" s="57">
        <v>25</v>
      </c>
    </row>
    <row r="25641" spans="1:4">
      <c r="A25641" s="54">
        <v>22167</v>
      </c>
      <c r="B25641" s="54" t="s">
        <v>21438</v>
      </c>
      <c r="C25641" s="54">
        <v>86022</v>
      </c>
      <c r="D25641" s="57">
        <v>50</v>
      </c>
    </row>
    <row r="25642" spans="1:4">
      <c r="A25642" s="54">
        <v>22264</v>
      </c>
      <c r="B25642" s="54" t="s">
        <v>21427</v>
      </c>
      <c r="C25642" s="54">
        <v>86200</v>
      </c>
      <c r="D25642" s="57">
        <v>10.119999999999999</v>
      </c>
    </row>
    <row r="25643" spans="1:4">
      <c r="A25643" s="54">
        <v>22304</v>
      </c>
      <c r="B25643" s="54" t="s">
        <v>21439</v>
      </c>
      <c r="C25643" s="54">
        <v>83520</v>
      </c>
      <c r="D25643" s="57">
        <v>85.05</v>
      </c>
    </row>
    <row r="25644" spans="1:4">
      <c r="A25644" s="54">
        <v>22768</v>
      </c>
      <c r="B25644" s="54" t="s">
        <v>21440</v>
      </c>
      <c r="C25644" s="54">
        <v>87497</v>
      </c>
      <c r="D25644" s="57">
        <v>73</v>
      </c>
    </row>
    <row r="25645" spans="1:4">
      <c r="A25645" s="54">
        <v>23068</v>
      </c>
      <c r="B25645" s="54" t="s">
        <v>21426</v>
      </c>
      <c r="C25645" s="54">
        <v>80195</v>
      </c>
      <c r="D25645" s="57">
        <v>16.86</v>
      </c>
    </row>
    <row r="25646" spans="1:4">
      <c r="A25646" s="54">
        <v>23431</v>
      </c>
      <c r="B25646" s="54" t="s">
        <v>21441</v>
      </c>
      <c r="C25646" s="54">
        <v>87797</v>
      </c>
      <c r="D25646" s="57">
        <v>162</v>
      </c>
    </row>
    <row r="25647" spans="1:4">
      <c r="A25647" s="54">
        <v>23432</v>
      </c>
      <c r="B25647" s="54" t="s">
        <v>21442</v>
      </c>
      <c r="C25647" s="54">
        <v>87799</v>
      </c>
      <c r="D25647" s="57">
        <v>162.9</v>
      </c>
    </row>
    <row r="25648" spans="1:4">
      <c r="A25648" s="54">
        <v>23713</v>
      </c>
      <c r="B25648" s="54" t="s">
        <v>21443</v>
      </c>
      <c r="C25648" s="54">
        <v>83519</v>
      </c>
      <c r="D25648" s="57">
        <v>86.74</v>
      </c>
    </row>
    <row r="25649" spans="1:4">
      <c r="A25649" s="54">
        <v>23775</v>
      </c>
      <c r="B25649" s="54" t="s">
        <v>21444</v>
      </c>
      <c r="C25649" s="54">
        <v>87299</v>
      </c>
      <c r="D25649" s="57">
        <v>29.95</v>
      </c>
    </row>
    <row r="25650" spans="1:4">
      <c r="A25650" s="54">
        <v>23776</v>
      </c>
      <c r="B25650" s="54" t="s">
        <v>21445</v>
      </c>
      <c r="C25650" s="54">
        <v>82657</v>
      </c>
      <c r="D25650" s="57">
        <v>97.75</v>
      </c>
    </row>
    <row r="25651" spans="1:4">
      <c r="A25651" s="54">
        <v>23966</v>
      </c>
      <c r="B25651" s="54" t="s">
        <v>24696</v>
      </c>
      <c r="C25651" s="54">
        <v>87385</v>
      </c>
      <c r="D25651" s="57">
        <v>71.75</v>
      </c>
    </row>
    <row r="25652" spans="1:4">
      <c r="A25652" s="54">
        <v>24053</v>
      </c>
      <c r="B25652" s="54" t="s">
        <v>21446</v>
      </c>
      <c r="C25652" s="54">
        <v>86615</v>
      </c>
      <c r="D25652" s="57">
        <v>30</v>
      </c>
    </row>
    <row r="25653" spans="1:4">
      <c r="A25653" s="54">
        <v>24054</v>
      </c>
      <c r="B25653" s="54" t="s">
        <v>21447</v>
      </c>
      <c r="C25653" s="54">
        <v>86615</v>
      </c>
      <c r="D25653" s="57">
        <v>16.48</v>
      </c>
    </row>
    <row r="25654" spans="1:4">
      <c r="A25654" s="54">
        <v>24055</v>
      </c>
      <c r="B25654" s="54" t="s">
        <v>21448</v>
      </c>
      <c r="C25654" s="54">
        <v>86615</v>
      </c>
      <c r="D25654" s="57">
        <v>30</v>
      </c>
    </row>
    <row r="25655" spans="1:4">
      <c r="A25655" s="54">
        <v>24056</v>
      </c>
      <c r="B25655" s="54" t="s">
        <v>21449</v>
      </c>
      <c r="C25655" s="54">
        <v>86615</v>
      </c>
      <c r="D25655" s="57">
        <v>16.48</v>
      </c>
    </row>
    <row r="25656" spans="1:4">
      <c r="A25656" s="54">
        <v>24058</v>
      </c>
      <c r="B25656" s="54" t="s">
        <v>21450</v>
      </c>
      <c r="C25656" s="54">
        <v>86638</v>
      </c>
      <c r="D25656" s="57">
        <v>9</v>
      </c>
    </row>
    <row r="25657" spans="1:4">
      <c r="A25657" s="54">
        <v>24059</v>
      </c>
      <c r="B25657" s="54" t="s">
        <v>21450</v>
      </c>
      <c r="C25657" s="54">
        <v>86638</v>
      </c>
      <c r="D25657" s="57">
        <v>29.25</v>
      </c>
    </row>
    <row r="25658" spans="1:4">
      <c r="A25658" s="54">
        <v>24060</v>
      </c>
      <c r="B25658" s="54" t="s">
        <v>21451</v>
      </c>
      <c r="C25658" s="54">
        <v>86638</v>
      </c>
      <c r="D25658" s="57">
        <v>52</v>
      </c>
    </row>
    <row r="25659" spans="1:4">
      <c r="A25659" s="54">
        <v>24061</v>
      </c>
      <c r="B25659" s="54" t="s">
        <v>21451</v>
      </c>
      <c r="C25659" s="54">
        <v>86638</v>
      </c>
      <c r="D25659" s="57">
        <v>33.799999999999997</v>
      </c>
    </row>
    <row r="25660" spans="1:4">
      <c r="A25660" s="54">
        <v>34450</v>
      </c>
      <c r="B25660" s="54" t="s">
        <v>21452</v>
      </c>
      <c r="C25660" s="54">
        <v>83986</v>
      </c>
      <c r="D25660" s="57">
        <v>2.59</v>
      </c>
    </row>
    <row r="25661" spans="1:4">
      <c r="A25661" s="54">
        <v>34696</v>
      </c>
      <c r="B25661" s="54" t="s">
        <v>21453</v>
      </c>
      <c r="C25661" s="54">
        <v>86789</v>
      </c>
      <c r="D25661" s="57">
        <v>20.38</v>
      </c>
    </row>
    <row r="25662" spans="1:4">
      <c r="A25662" s="54">
        <v>34697</v>
      </c>
      <c r="B25662" s="54" t="s">
        <v>21454</v>
      </c>
      <c r="C25662" s="54">
        <v>86788</v>
      </c>
      <c r="D25662" s="57">
        <v>20.350000000000001</v>
      </c>
    </row>
    <row r="25663" spans="1:4">
      <c r="A25663" s="54">
        <v>35123</v>
      </c>
      <c r="B25663" s="54" t="s">
        <v>21455</v>
      </c>
      <c r="C25663" s="54">
        <v>88368</v>
      </c>
      <c r="D25663" s="57">
        <v>100</v>
      </c>
    </row>
    <row r="25664" spans="1:4">
      <c r="A25664" s="54">
        <v>35259</v>
      </c>
      <c r="B25664" s="54" t="s">
        <v>21435</v>
      </c>
      <c r="C25664" s="54">
        <v>83698</v>
      </c>
      <c r="D25664" s="57">
        <v>61.09</v>
      </c>
    </row>
    <row r="25665" spans="1:4">
      <c r="A25665" s="54">
        <v>35260</v>
      </c>
      <c r="B25665" s="54" t="s">
        <v>21456</v>
      </c>
      <c r="C25665" s="54">
        <v>83701</v>
      </c>
      <c r="D25665" s="57">
        <v>35.35</v>
      </c>
    </row>
    <row r="25666" spans="1:4">
      <c r="A25666" s="54">
        <v>35382</v>
      </c>
      <c r="B25666" s="54" t="s">
        <v>21457</v>
      </c>
      <c r="C25666" s="54">
        <v>86793</v>
      </c>
      <c r="D25666" s="57">
        <v>9</v>
      </c>
    </row>
    <row r="25667" spans="1:4">
      <c r="A25667" s="54">
        <v>35384</v>
      </c>
      <c r="B25667" s="54" t="s">
        <v>21458</v>
      </c>
      <c r="C25667" s="54">
        <v>86793</v>
      </c>
      <c r="D25667" s="57">
        <v>60</v>
      </c>
    </row>
    <row r="25668" spans="1:4">
      <c r="A25668" s="54">
        <v>35385</v>
      </c>
      <c r="B25668" s="54" t="s">
        <v>21459</v>
      </c>
      <c r="C25668" s="54">
        <v>86793</v>
      </c>
      <c r="D25668" s="57">
        <v>60</v>
      </c>
    </row>
    <row r="25669" spans="1:4">
      <c r="A25669" s="54">
        <v>35623</v>
      </c>
      <c r="B25669" s="54" t="s">
        <v>21460</v>
      </c>
      <c r="C25669" s="54">
        <v>86255</v>
      </c>
      <c r="D25669" s="57">
        <v>26.48</v>
      </c>
    </row>
    <row r="25670" spans="1:4">
      <c r="A25670" s="54">
        <v>35627</v>
      </c>
      <c r="B25670" s="54" t="s">
        <v>909</v>
      </c>
      <c r="C25670" s="54">
        <v>88184</v>
      </c>
      <c r="D25670" s="57">
        <v>89.76</v>
      </c>
    </row>
    <row r="25671" spans="1:4">
      <c r="A25671" s="54">
        <v>35628</v>
      </c>
      <c r="B25671" s="54" t="s">
        <v>775</v>
      </c>
      <c r="C25671" s="54">
        <v>86703</v>
      </c>
      <c r="D25671" s="57">
        <v>4.7</v>
      </c>
    </row>
    <row r="25672" spans="1:4">
      <c r="A25672" s="54">
        <v>35651</v>
      </c>
      <c r="B25672" s="54" t="s">
        <v>21461</v>
      </c>
      <c r="C25672" s="54">
        <v>88184</v>
      </c>
      <c r="D25672" s="57">
        <v>95.5</v>
      </c>
    </row>
    <row r="25673" spans="1:4">
      <c r="A25673" s="54">
        <v>35652</v>
      </c>
      <c r="B25673" s="54" t="s">
        <v>21462</v>
      </c>
      <c r="C25673" s="54">
        <v>88185</v>
      </c>
      <c r="D25673" s="57">
        <v>51.5</v>
      </c>
    </row>
    <row r="25674" spans="1:4">
      <c r="A25674" s="54">
        <v>35690</v>
      </c>
      <c r="B25674" s="54" t="s">
        <v>21463</v>
      </c>
      <c r="C25674" s="54">
        <v>83516</v>
      </c>
      <c r="D25674" s="57">
        <v>16.149999999999999</v>
      </c>
    </row>
    <row r="25675" spans="1:4">
      <c r="A25675" s="54">
        <v>35691</v>
      </c>
      <c r="B25675" s="54" t="s">
        <v>21464</v>
      </c>
      <c r="C25675" s="54">
        <v>82261</v>
      </c>
      <c r="D25675" s="57">
        <v>16.149999999999999</v>
      </c>
    </row>
    <row r="25676" spans="1:4">
      <c r="A25676" s="54">
        <v>35706</v>
      </c>
      <c r="B25676" s="54" t="s">
        <v>21465</v>
      </c>
      <c r="C25676" s="54">
        <v>86359</v>
      </c>
      <c r="D25676" s="57">
        <v>20</v>
      </c>
    </row>
    <row r="25677" spans="1:4">
      <c r="A25677" s="54">
        <v>35804</v>
      </c>
      <c r="B25677" s="54" t="s">
        <v>21466</v>
      </c>
      <c r="C25677" s="54">
        <v>86147</v>
      </c>
      <c r="D25677" s="57">
        <v>4.8499999999999996</v>
      </c>
    </row>
    <row r="25678" spans="1:4">
      <c r="A25678" s="54">
        <v>35805</v>
      </c>
      <c r="B25678" s="54" t="s">
        <v>21467</v>
      </c>
      <c r="C25678" s="54">
        <v>86147</v>
      </c>
      <c r="D25678" s="57">
        <v>4.8499999999999996</v>
      </c>
    </row>
    <row r="25679" spans="1:4">
      <c r="A25679" s="54">
        <v>35806</v>
      </c>
      <c r="B25679" s="54" t="s">
        <v>21468</v>
      </c>
      <c r="C25679" s="54">
        <v>86147</v>
      </c>
      <c r="D25679" s="57">
        <v>4.8499999999999996</v>
      </c>
    </row>
    <row r="25680" spans="1:4">
      <c r="A25680" s="54">
        <v>35813</v>
      </c>
      <c r="B25680" s="54" t="s">
        <v>21469</v>
      </c>
      <c r="C25680" s="54">
        <v>88289</v>
      </c>
      <c r="D25680" s="57">
        <v>200</v>
      </c>
    </row>
    <row r="25681" spans="1:4">
      <c r="A25681" s="54">
        <v>35814</v>
      </c>
      <c r="B25681" s="54" t="s">
        <v>21470</v>
      </c>
      <c r="C25681" s="54">
        <v>88230</v>
      </c>
      <c r="D25681" s="57">
        <v>125</v>
      </c>
    </row>
    <row r="25682" spans="1:4">
      <c r="A25682" s="54">
        <v>35816</v>
      </c>
      <c r="B25682" s="54" t="s">
        <v>21471</v>
      </c>
      <c r="C25682" s="54">
        <v>88273</v>
      </c>
      <c r="D25682" s="57">
        <v>80</v>
      </c>
    </row>
    <row r="25683" spans="1:4">
      <c r="A25683" s="54">
        <v>35830</v>
      </c>
      <c r="B25683" s="54" t="s">
        <v>21472</v>
      </c>
      <c r="C25683" s="54">
        <v>87498</v>
      </c>
      <c r="D25683" s="57">
        <v>68</v>
      </c>
    </row>
    <row r="25684" spans="1:4">
      <c r="A25684" s="54">
        <v>35831</v>
      </c>
      <c r="B25684" s="54" t="s">
        <v>21473</v>
      </c>
      <c r="C25684" s="54">
        <v>84302</v>
      </c>
      <c r="D25684" s="57">
        <v>2.25</v>
      </c>
    </row>
    <row r="25685" spans="1:4">
      <c r="A25685" s="54">
        <v>35832</v>
      </c>
      <c r="B25685" s="54" t="s">
        <v>21474</v>
      </c>
      <c r="C25685" s="54">
        <v>84999</v>
      </c>
      <c r="D25685" s="57">
        <v>2.59</v>
      </c>
    </row>
    <row r="25686" spans="1:4">
      <c r="A25686" s="54">
        <v>35833</v>
      </c>
      <c r="B25686" s="54" t="s">
        <v>21475</v>
      </c>
      <c r="C25686" s="54">
        <v>86790</v>
      </c>
      <c r="D25686" s="57">
        <v>26.75</v>
      </c>
    </row>
    <row r="25687" spans="1:4">
      <c r="A25687" s="54">
        <v>35834</v>
      </c>
      <c r="B25687" s="54" t="s">
        <v>21476</v>
      </c>
      <c r="C25687" s="54">
        <v>86790</v>
      </c>
      <c r="D25687" s="57">
        <v>26.75</v>
      </c>
    </row>
    <row r="25688" spans="1:4">
      <c r="A25688" s="54">
        <v>35879</v>
      </c>
      <c r="B25688" s="54" t="s">
        <v>21477</v>
      </c>
      <c r="C25688" s="54">
        <v>87798</v>
      </c>
      <c r="D25688" s="57">
        <v>99.45</v>
      </c>
    </row>
    <row r="25689" spans="1:4">
      <c r="A25689" s="54">
        <v>35891</v>
      </c>
      <c r="B25689" s="54" t="s">
        <v>21478</v>
      </c>
      <c r="C25689" s="54">
        <v>86978</v>
      </c>
      <c r="D25689" s="57">
        <v>103.5</v>
      </c>
    </row>
    <row r="25690" spans="1:4">
      <c r="A25690" s="54">
        <v>35923</v>
      </c>
      <c r="B25690" s="54" t="s">
        <v>21479</v>
      </c>
      <c r="C25690" s="54">
        <v>83520</v>
      </c>
      <c r="D25690" s="57">
        <v>22.08</v>
      </c>
    </row>
    <row r="25691" spans="1:4">
      <c r="A25691" s="54">
        <v>35924</v>
      </c>
      <c r="B25691" s="54" t="s">
        <v>21480</v>
      </c>
      <c r="C25691" s="54">
        <v>83520</v>
      </c>
      <c r="D25691" s="57">
        <v>22.09</v>
      </c>
    </row>
    <row r="25692" spans="1:4">
      <c r="A25692" s="54">
        <v>35926</v>
      </c>
      <c r="B25692" s="54" t="s">
        <v>21481</v>
      </c>
      <c r="C25692" s="54">
        <v>88233</v>
      </c>
      <c r="D25692" s="57">
        <v>135</v>
      </c>
    </row>
    <row r="25693" spans="1:4">
      <c r="A25693" s="54">
        <v>35927</v>
      </c>
      <c r="B25693" s="54" t="s">
        <v>21482</v>
      </c>
      <c r="C25693" s="54">
        <v>87107</v>
      </c>
      <c r="D25693" s="57">
        <v>51</v>
      </c>
    </row>
    <row r="25694" spans="1:4">
      <c r="A25694" s="54">
        <v>35951</v>
      </c>
      <c r="B25694" s="54" t="s">
        <v>21483</v>
      </c>
      <c r="C25694" s="54">
        <v>86160</v>
      </c>
      <c r="D25694" s="57">
        <v>9.57</v>
      </c>
    </row>
    <row r="25695" spans="1:4">
      <c r="A25695" s="54">
        <v>35952</v>
      </c>
      <c r="B25695" s="54" t="s">
        <v>21484</v>
      </c>
      <c r="C25695" s="54">
        <v>86160</v>
      </c>
      <c r="D25695" s="57">
        <v>11</v>
      </c>
    </row>
    <row r="25696" spans="1:4">
      <c r="A25696" s="54">
        <v>35953</v>
      </c>
      <c r="B25696" s="54" t="s">
        <v>21485</v>
      </c>
      <c r="C25696" s="54">
        <v>86160</v>
      </c>
      <c r="D25696" s="57">
        <v>17.28</v>
      </c>
    </row>
    <row r="25697" spans="1:4">
      <c r="A25697" s="54">
        <v>35954</v>
      </c>
      <c r="B25697" s="54" t="s">
        <v>21486</v>
      </c>
      <c r="C25697" s="54">
        <v>86753</v>
      </c>
      <c r="D25697" s="57">
        <v>40.5</v>
      </c>
    </row>
    <row r="25698" spans="1:4">
      <c r="A25698" s="54">
        <v>35955</v>
      </c>
      <c r="B25698" s="54" t="s">
        <v>823</v>
      </c>
      <c r="C25698" s="54">
        <v>87076</v>
      </c>
      <c r="D25698" s="57">
        <v>24.44</v>
      </c>
    </row>
    <row r="25699" spans="1:4">
      <c r="A25699" s="54">
        <v>35996</v>
      </c>
      <c r="B25699" s="54" t="s">
        <v>21487</v>
      </c>
      <c r="C25699" s="54">
        <v>80159</v>
      </c>
      <c r="D25699" s="57">
        <v>20</v>
      </c>
    </row>
    <row r="25700" spans="1:4">
      <c r="A25700" s="54">
        <v>35997</v>
      </c>
      <c r="B25700" s="54" t="s">
        <v>21488</v>
      </c>
      <c r="C25700" s="54">
        <v>80299</v>
      </c>
      <c r="D25700" s="57">
        <v>12.04</v>
      </c>
    </row>
    <row r="25701" spans="1:4">
      <c r="A25701" s="54">
        <v>35998</v>
      </c>
      <c r="B25701" s="54" t="s">
        <v>21489</v>
      </c>
      <c r="C25701" s="54">
        <v>82017</v>
      </c>
      <c r="D25701" s="57">
        <v>125</v>
      </c>
    </row>
    <row r="25702" spans="1:4">
      <c r="A25702" s="54">
        <v>35999</v>
      </c>
      <c r="B25702" s="54" t="s">
        <v>21464</v>
      </c>
      <c r="C25702" s="54">
        <v>82261</v>
      </c>
      <c r="D25702" s="57">
        <v>78.17</v>
      </c>
    </row>
    <row r="25703" spans="1:4">
      <c r="A25703" s="54">
        <v>36000</v>
      </c>
      <c r="B25703" s="54" t="s">
        <v>21490</v>
      </c>
      <c r="C25703" s="54">
        <v>82542</v>
      </c>
      <c r="D25703" s="57">
        <v>283.5</v>
      </c>
    </row>
    <row r="25704" spans="1:4">
      <c r="A25704" s="54">
        <v>36001</v>
      </c>
      <c r="B25704" s="54" t="s">
        <v>21491</v>
      </c>
      <c r="C25704" s="54">
        <v>83655</v>
      </c>
      <c r="D25704" s="57">
        <v>2.68</v>
      </c>
    </row>
    <row r="25705" spans="1:4">
      <c r="A25705" s="54">
        <v>36002</v>
      </c>
      <c r="B25705" s="54" t="s">
        <v>21492</v>
      </c>
      <c r="C25705" s="54">
        <v>86000</v>
      </c>
      <c r="D25705" s="57">
        <v>9.11</v>
      </c>
    </row>
    <row r="25706" spans="1:4">
      <c r="A25706" s="54">
        <v>36003</v>
      </c>
      <c r="B25706" s="54" t="s">
        <v>21493</v>
      </c>
      <c r="C25706" s="54">
        <v>86000</v>
      </c>
      <c r="D25706" s="57">
        <v>9.11</v>
      </c>
    </row>
    <row r="25707" spans="1:4">
      <c r="A25707" s="54">
        <v>36004</v>
      </c>
      <c r="B25707" s="54" t="s">
        <v>21494</v>
      </c>
      <c r="C25707" s="54">
        <v>86000</v>
      </c>
      <c r="D25707" s="57">
        <v>8.15</v>
      </c>
    </row>
    <row r="25708" spans="1:4">
      <c r="A25708" s="54">
        <v>36005</v>
      </c>
      <c r="B25708" s="54" t="s">
        <v>21495</v>
      </c>
      <c r="C25708" s="54">
        <v>86337</v>
      </c>
      <c r="D25708" s="57">
        <v>18.239999999999998</v>
      </c>
    </row>
    <row r="25709" spans="1:4">
      <c r="A25709" s="54">
        <v>36006</v>
      </c>
      <c r="B25709" s="54" t="s">
        <v>21496</v>
      </c>
      <c r="C25709" s="54">
        <v>86341</v>
      </c>
      <c r="D25709" s="57">
        <v>10.25</v>
      </c>
    </row>
    <row r="25710" spans="1:4">
      <c r="A25710" s="54">
        <v>36007</v>
      </c>
      <c r="B25710" s="54" t="s">
        <v>21497</v>
      </c>
      <c r="C25710" s="54">
        <v>86689</v>
      </c>
      <c r="D25710" s="57">
        <v>70</v>
      </c>
    </row>
    <row r="25711" spans="1:4">
      <c r="A25711" s="54">
        <v>36008</v>
      </c>
      <c r="B25711" s="54" t="s">
        <v>21498</v>
      </c>
      <c r="C25711" s="54">
        <v>86689</v>
      </c>
      <c r="D25711" s="57">
        <v>85.5</v>
      </c>
    </row>
    <row r="25712" spans="1:4">
      <c r="A25712" s="54">
        <v>36009</v>
      </c>
      <c r="B25712" s="54" t="s">
        <v>21499</v>
      </c>
      <c r="C25712" s="54">
        <v>86702</v>
      </c>
      <c r="D25712" s="57">
        <v>16.190000000000001</v>
      </c>
    </row>
    <row r="25713" spans="1:4">
      <c r="A25713" s="54">
        <v>36010</v>
      </c>
      <c r="B25713" s="54" t="s">
        <v>21500</v>
      </c>
      <c r="C25713" s="54">
        <v>87275</v>
      </c>
      <c r="D25713" s="57">
        <v>25.5</v>
      </c>
    </row>
    <row r="25714" spans="1:4">
      <c r="A25714" s="54">
        <v>36011</v>
      </c>
      <c r="B25714" s="54" t="s">
        <v>21501</v>
      </c>
      <c r="C25714" s="54">
        <v>87276</v>
      </c>
      <c r="D25714" s="57">
        <v>25.5</v>
      </c>
    </row>
    <row r="25715" spans="1:4">
      <c r="A25715" s="54">
        <v>36098</v>
      </c>
      <c r="B25715" s="54" t="s">
        <v>21502</v>
      </c>
      <c r="C25715" s="54">
        <v>86648</v>
      </c>
      <c r="D25715" s="57">
        <v>44.5</v>
      </c>
    </row>
    <row r="25716" spans="1:4">
      <c r="A25716" s="54">
        <v>36185</v>
      </c>
      <c r="B25716" s="54" t="s">
        <v>21503</v>
      </c>
      <c r="D25716" s="57">
        <v>260</v>
      </c>
    </row>
    <row r="25717" spans="1:4">
      <c r="A25717" s="54">
        <v>36186</v>
      </c>
      <c r="B25717" s="54" t="s">
        <v>21504</v>
      </c>
      <c r="C25717" s="54">
        <v>87186</v>
      </c>
      <c r="D25717" s="57">
        <v>63.75</v>
      </c>
    </row>
    <row r="25718" spans="1:4">
      <c r="A25718" s="54">
        <v>36187</v>
      </c>
      <c r="B25718" s="54" t="s">
        <v>21505</v>
      </c>
      <c r="C25718" s="54">
        <v>87187</v>
      </c>
      <c r="D25718" s="57">
        <v>31.5</v>
      </c>
    </row>
    <row r="25719" spans="1:4">
      <c r="A25719" s="54">
        <v>36188</v>
      </c>
      <c r="B25719" s="54" t="s">
        <v>21505</v>
      </c>
      <c r="C25719" s="54">
        <v>87187</v>
      </c>
      <c r="D25719" s="57">
        <v>27.75</v>
      </c>
    </row>
    <row r="25720" spans="1:4">
      <c r="A25720" s="54">
        <v>36189</v>
      </c>
      <c r="B25720" s="54" t="s">
        <v>21505</v>
      </c>
      <c r="C25720" s="54">
        <v>87187</v>
      </c>
      <c r="D25720" s="57">
        <v>5.62</v>
      </c>
    </row>
    <row r="25721" spans="1:4">
      <c r="A25721" s="54">
        <v>36262</v>
      </c>
      <c r="B25721" s="54" t="s">
        <v>21506</v>
      </c>
      <c r="C25721" s="54">
        <v>87337</v>
      </c>
      <c r="D25721" s="57">
        <v>53.4</v>
      </c>
    </row>
    <row r="25722" spans="1:4">
      <c r="A25722" s="54">
        <v>36265</v>
      </c>
      <c r="B25722" s="54" t="s">
        <v>21507</v>
      </c>
      <c r="C25722" s="54">
        <v>83520</v>
      </c>
      <c r="D25722" s="57">
        <v>35.71</v>
      </c>
    </row>
    <row r="25723" spans="1:4">
      <c r="A25723" s="54">
        <v>36378</v>
      </c>
      <c r="B25723" s="54" t="s">
        <v>21505</v>
      </c>
      <c r="C25723" s="54">
        <v>87187</v>
      </c>
      <c r="D25723" s="57">
        <v>21.3</v>
      </c>
    </row>
    <row r="25724" spans="1:4">
      <c r="A25724" s="54">
        <v>36379</v>
      </c>
      <c r="B25724" s="54" t="s">
        <v>21505</v>
      </c>
      <c r="C25724" s="54">
        <v>87187</v>
      </c>
      <c r="D25724" s="57">
        <v>20.37</v>
      </c>
    </row>
    <row r="25725" spans="1:4">
      <c r="A25725" s="54">
        <v>36614</v>
      </c>
      <c r="B25725" s="54" t="s">
        <v>21508</v>
      </c>
      <c r="C25725" s="54">
        <v>82542</v>
      </c>
      <c r="D25725" s="57">
        <v>19</v>
      </c>
    </row>
    <row r="25726" spans="1:4">
      <c r="A25726" s="54">
        <v>36616</v>
      </c>
      <c r="B25726" s="54" t="s">
        <v>21510</v>
      </c>
      <c r="C25726" s="54">
        <v>86431</v>
      </c>
      <c r="D25726" s="57">
        <v>27.62</v>
      </c>
    </row>
    <row r="25727" spans="1:4">
      <c r="A25727" s="54">
        <v>36617</v>
      </c>
      <c r="B25727" s="54" t="s">
        <v>21421</v>
      </c>
      <c r="C25727" s="54">
        <v>83825</v>
      </c>
      <c r="D25727" s="57">
        <v>2.66</v>
      </c>
    </row>
    <row r="25728" spans="1:4">
      <c r="A25728" s="54">
        <v>36618</v>
      </c>
      <c r="B25728" s="54" t="s">
        <v>664</v>
      </c>
      <c r="C25728" s="54">
        <v>82040</v>
      </c>
      <c r="D25728" s="57">
        <v>3.62</v>
      </c>
    </row>
    <row r="25729" spans="1:4">
      <c r="A25729" s="54">
        <v>36624</v>
      </c>
      <c r="B25729" s="54" t="s">
        <v>21511</v>
      </c>
      <c r="C25729" s="54">
        <v>84302</v>
      </c>
      <c r="D25729" s="57">
        <v>18.63</v>
      </c>
    </row>
    <row r="25730" spans="1:4">
      <c r="A25730" s="54">
        <v>36625</v>
      </c>
      <c r="B25730" s="54" t="s">
        <v>21512</v>
      </c>
      <c r="C25730" s="54">
        <v>82438</v>
      </c>
      <c r="D25730" s="57">
        <v>18.73</v>
      </c>
    </row>
    <row r="25731" spans="1:4">
      <c r="A25731" s="54">
        <v>36626</v>
      </c>
      <c r="B25731" s="54" t="s">
        <v>21474</v>
      </c>
      <c r="C25731" s="54">
        <v>84999</v>
      </c>
      <c r="D25731" s="57">
        <v>18.73</v>
      </c>
    </row>
    <row r="25732" spans="1:4">
      <c r="A25732" s="54">
        <v>36684</v>
      </c>
      <c r="B25732" s="54" t="s">
        <v>21513</v>
      </c>
      <c r="C25732" s="54">
        <v>80201</v>
      </c>
      <c r="D25732" s="57">
        <v>9.77</v>
      </c>
    </row>
    <row r="25733" spans="1:4">
      <c r="A25733" s="54">
        <v>36724</v>
      </c>
      <c r="B25733" s="54" t="s">
        <v>21514</v>
      </c>
      <c r="C25733" s="54">
        <v>84600</v>
      </c>
      <c r="D25733" s="57">
        <v>48</v>
      </c>
    </row>
    <row r="25734" spans="1:4">
      <c r="A25734" s="54">
        <v>36726</v>
      </c>
      <c r="B25734" s="54" t="s">
        <v>21515</v>
      </c>
      <c r="C25734" s="54">
        <v>85520</v>
      </c>
      <c r="D25734" s="57">
        <v>40.729999999999997</v>
      </c>
    </row>
    <row r="25735" spans="1:4">
      <c r="A25735" s="54">
        <v>36765</v>
      </c>
      <c r="B25735" s="54" t="s">
        <v>21516</v>
      </c>
      <c r="C25735" s="54">
        <v>84106</v>
      </c>
      <c r="D25735" s="57">
        <v>6.43</v>
      </c>
    </row>
    <row r="25736" spans="1:4">
      <c r="A25736" s="54">
        <v>36766</v>
      </c>
      <c r="B25736" s="54" t="s">
        <v>21517</v>
      </c>
      <c r="C25736" s="54">
        <v>87901</v>
      </c>
      <c r="D25736" s="57">
        <v>440</v>
      </c>
    </row>
    <row r="25737" spans="1:4">
      <c r="A25737" s="54">
        <v>36778</v>
      </c>
      <c r="B25737" s="54" t="s">
        <v>726</v>
      </c>
      <c r="C25737" s="54">
        <v>84157</v>
      </c>
      <c r="D25737" s="57">
        <v>4.3099999999999996</v>
      </c>
    </row>
    <row r="25738" spans="1:4">
      <c r="A25738" s="54">
        <v>36779</v>
      </c>
      <c r="B25738" s="54" t="s">
        <v>21518</v>
      </c>
      <c r="C25738" s="54">
        <v>84166</v>
      </c>
      <c r="D25738" s="57">
        <v>7.7</v>
      </c>
    </row>
    <row r="25739" spans="1:4">
      <c r="A25739" s="54">
        <v>36781</v>
      </c>
      <c r="B25739" s="54" t="s">
        <v>21519</v>
      </c>
      <c r="C25739" s="54">
        <v>86682</v>
      </c>
      <c r="D25739" s="57">
        <v>39.25</v>
      </c>
    </row>
    <row r="25740" spans="1:4">
      <c r="A25740" s="54">
        <v>36782</v>
      </c>
      <c r="B25740" s="54" t="s">
        <v>679</v>
      </c>
      <c r="C25740" s="54">
        <v>82378</v>
      </c>
      <c r="D25740" s="57">
        <v>11.28</v>
      </c>
    </row>
    <row r="25741" spans="1:4">
      <c r="A25741" s="54">
        <v>36783</v>
      </c>
      <c r="B25741" s="54" t="s">
        <v>21520</v>
      </c>
      <c r="C25741" s="54">
        <v>86301</v>
      </c>
      <c r="D25741" s="57">
        <v>37</v>
      </c>
    </row>
    <row r="25742" spans="1:4">
      <c r="A25742" s="54">
        <v>36784</v>
      </c>
      <c r="B25742" s="54" t="s">
        <v>21521</v>
      </c>
      <c r="C25742" s="54">
        <v>86300</v>
      </c>
      <c r="D25742" s="57">
        <v>12</v>
      </c>
    </row>
    <row r="25743" spans="1:4">
      <c r="A25743" s="54">
        <v>36785</v>
      </c>
      <c r="B25743" s="54" t="s">
        <v>21522</v>
      </c>
      <c r="C25743" s="54">
        <v>86304</v>
      </c>
      <c r="D25743" s="57">
        <v>60</v>
      </c>
    </row>
    <row r="25744" spans="1:4">
      <c r="A25744" s="54">
        <v>36796</v>
      </c>
      <c r="B25744" s="54" t="s">
        <v>21523</v>
      </c>
      <c r="C25744" s="54">
        <v>86618</v>
      </c>
      <c r="D25744" s="57">
        <v>13</v>
      </c>
    </row>
    <row r="25745" spans="1:4">
      <c r="A25745" s="54">
        <v>36809</v>
      </c>
      <c r="B25745" s="54" t="s">
        <v>21479</v>
      </c>
      <c r="C25745" s="54">
        <v>83520</v>
      </c>
      <c r="D25745" s="57">
        <v>42.08</v>
      </c>
    </row>
    <row r="25746" spans="1:4">
      <c r="A25746" s="54">
        <v>36810</v>
      </c>
      <c r="B25746" s="54" t="s">
        <v>21524</v>
      </c>
      <c r="C25746" s="54">
        <v>82164</v>
      </c>
      <c r="D25746" s="57">
        <v>34.299999999999997</v>
      </c>
    </row>
    <row r="25747" spans="1:4">
      <c r="A25747" s="54">
        <v>36825</v>
      </c>
      <c r="B25747" s="54" t="s">
        <v>21525</v>
      </c>
      <c r="C25747" s="54">
        <v>86036</v>
      </c>
      <c r="D25747" s="57">
        <v>66.599999999999994</v>
      </c>
    </row>
    <row r="25748" spans="1:4">
      <c r="A25748" s="54">
        <v>36840</v>
      </c>
      <c r="B25748" s="54" t="s">
        <v>21526</v>
      </c>
      <c r="C25748" s="54">
        <v>83883</v>
      </c>
      <c r="D25748" s="57">
        <v>130</v>
      </c>
    </row>
    <row r="25749" spans="1:4">
      <c r="A25749" s="54">
        <v>36843</v>
      </c>
      <c r="B25749" s="54" t="s">
        <v>21527</v>
      </c>
      <c r="C25749" s="54">
        <v>87476</v>
      </c>
      <c r="D25749" s="57">
        <v>59</v>
      </c>
    </row>
    <row r="25750" spans="1:4">
      <c r="A25750" s="54">
        <v>36895</v>
      </c>
      <c r="B25750" s="54" t="s">
        <v>21528</v>
      </c>
      <c r="C25750" s="54">
        <v>86316</v>
      </c>
      <c r="D25750" s="57">
        <v>24.73</v>
      </c>
    </row>
    <row r="25751" spans="1:4">
      <c r="A25751" s="54">
        <v>36896</v>
      </c>
      <c r="B25751" s="54" t="s">
        <v>21529</v>
      </c>
      <c r="C25751" s="54">
        <v>87798</v>
      </c>
      <c r="D25751" s="57">
        <v>45</v>
      </c>
    </row>
    <row r="25752" spans="1:4">
      <c r="A25752" s="54">
        <v>36897</v>
      </c>
      <c r="B25752" s="54" t="s">
        <v>871</v>
      </c>
      <c r="C25752" s="54">
        <v>87186</v>
      </c>
      <c r="D25752" s="57">
        <v>62.25</v>
      </c>
    </row>
    <row r="25753" spans="1:4">
      <c r="A25753" s="54">
        <v>36898</v>
      </c>
      <c r="B25753" s="54" t="s">
        <v>871</v>
      </c>
      <c r="C25753" s="54">
        <v>87186</v>
      </c>
      <c r="D25753" s="57">
        <v>125.25</v>
      </c>
    </row>
    <row r="25754" spans="1:4">
      <c r="A25754" s="54">
        <v>36899</v>
      </c>
      <c r="B25754" s="54" t="s">
        <v>871</v>
      </c>
      <c r="C25754" s="54">
        <v>87186</v>
      </c>
      <c r="D25754" s="57">
        <v>136.5</v>
      </c>
    </row>
    <row r="25755" spans="1:4">
      <c r="A25755" s="54">
        <v>36900</v>
      </c>
      <c r="B25755" s="54" t="s">
        <v>21530</v>
      </c>
      <c r="C25755" s="54">
        <v>87186</v>
      </c>
      <c r="D25755" s="57">
        <v>63</v>
      </c>
    </row>
    <row r="25756" spans="1:4">
      <c r="A25756" s="54">
        <v>36901</v>
      </c>
      <c r="B25756" s="54" t="s">
        <v>21531</v>
      </c>
      <c r="C25756" s="54">
        <v>87186</v>
      </c>
      <c r="D25756" s="57">
        <v>66.75</v>
      </c>
    </row>
    <row r="25757" spans="1:4">
      <c r="A25757" s="54">
        <v>36902</v>
      </c>
      <c r="B25757" s="54" t="s">
        <v>871</v>
      </c>
      <c r="C25757" s="54">
        <v>87186</v>
      </c>
      <c r="D25757" s="57">
        <v>131.25</v>
      </c>
    </row>
    <row r="25758" spans="1:4">
      <c r="A25758" s="54">
        <v>37031</v>
      </c>
      <c r="B25758" s="54" t="s">
        <v>21438</v>
      </c>
      <c r="C25758" s="54">
        <v>86022</v>
      </c>
      <c r="D25758" s="57">
        <v>107.5</v>
      </c>
    </row>
    <row r="25759" spans="1:4">
      <c r="A25759" s="54">
        <v>37045</v>
      </c>
      <c r="B25759" s="54" t="s">
        <v>21532</v>
      </c>
      <c r="C25759" s="54">
        <v>80299</v>
      </c>
      <c r="D25759" s="57">
        <v>183</v>
      </c>
    </row>
    <row r="25760" spans="1:4">
      <c r="A25760" s="54">
        <v>37046</v>
      </c>
      <c r="B25760" s="54" t="s">
        <v>21533</v>
      </c>
      <c r="C25760" s="54">
        <v>80299</v>
      </c>
      <c r="D25760" s="57">
        <v>64</v>
      </c>
    </row>
    <row r="25761" spans="1:4">
      <c r="A25761" s="54">
        <v>37051</v>
      </c>
      <c r="B25761" s="54" t="s">
        <v>763</v>
      </c>
      <c r="C25761" s="54">
        <v>85576</v>
      </c>
      <c r="D25761" s="57">
        <v>315</v>
      </c>
    </row>
    <row r="25762" spans="1:4">
      <c r="A25762" s="54">
        <v>37279</v>
      </c>
      <c r="B25762" s="54" t="s">
        <v>21534</v>
      </c>
      <c r="C25762" s="54">
        <v>87109</v>
      </c>
      <c r="D25762" s="57">
        <v>28.51</v>
      </c>
    </row>
    <row r="25763" spans="1:4">
      <c r="A25763" s="54">
        <v>37284</v>
      </c>
      <c r="B25763" s="54" t="s">
        <v>878</v>
      </c>
      <c r="C25763" s="54">
        <v>87230</v>
      </c>
      <c r="D25763" s="57">
        <v>63.95</v>
      </c>
    </row>
    <row r="25764" spans="1:4">
      <c r="A25764" s="54">
        <v>37299</v>
      </c>
      <c r="B25764" s="54" t="s">
        <v>21535</v>
      </c>
      <c r="C25764" s="54">
        <v>80299</v>
      </c>
      <c r="D25764" s="57">
        <v>334</v>
      </c>
    </row>
    <row r="25765" spans="1:4">
      <c r="A25765" s="54">
        <v>37301</v>
      </c>
      <c r="B25765" s="54" t="s">
        <v>21536</v>
      </c>
      <c r="C25765" s="54">
        <v>82139</v>
      </c>
      <c r="D25765" s="57">
        <v>101.81</v>
      </c>
    </row>
    <row r="25766" spans="1:4">
      <c r="A25766" s="54">
        <v>37433</v>
      </c>
      <c r="B25766" s="54" t="s">
        <v>21537</v>
      </c>
      <c r="C25766" s="54">
        <v>86682</v>
      </c>
      <c r="D25766" s="57">
        <v>107.51</v>
      </c>
    </row>
    <row r="25767" spans="1:4">
      <c r="A25767" s="54">
        <v>37443</v>
      </c>
      <c r="B25767" s="54" t="s">
        <v>21538</v>
      </c>
      <c r="C25767" s="54">
        <v>82374</v>
      </c>
      <c r="D25767" s="57">
        <v>20.350000000000001</v>
      </c>
    </row>
    <row r="25768" spans="1:4">
      <c r="A25768" s="54">
        <v>37484</v>
      </c>
      <c r="B25768" s="54" t="s">
        <v>21431</v>
      </c>
      <c r="C25768" s="54">
        <v>87190</v>
      </c>
      <c r="D25768" s="57">
        <v>23</v>
      </c>
    </row>
    <row r="25769" spans="1:4">
      <c r="A25769" s="54">
        <v>37501</v>
      </c>
      <c r="B25769" s="54" t="s">
        <v>21539</v>
      </c>
      <c r="C25769" s="54">
        <v>83519</v>
      </c>
      <c r="D25769" s="57">
        <v>40.729999999999997</v>
      </c>
    </row>
    <row r="25770" spans="1:4">
      <c r="A25770" s="54">
        <v>37523</v>
      </c>
      <c r="B25770" s="54" t="s">
        <v>21431</v>
      </c>
      <c r="C25770" s="54">
        <v>87190</v>
      </c>
      <c r="D25770" s="57">
        <v>120.75</v>
      </c>
    </row>
    <row r="25771" spans="1:4">
      <c r="A25771" s="54">
        <v>37533</v>
      </c>
      <c r="B25771" s="54" t="s">
        <v>21540</v>
      </c>
      <c r="C25771" s="54">
        <v>87798</v>
      </c>
      <c r="D25771" s="57">
        <v>134.38999999999999</v>
      </c>
    </row>
    <row r="25772" spans="1:4">
      <c r="A25772" s="54">
        <v>37544</v>
      </c>
      <c r="B25772" s="54" t="s">
        <v>714</v>
      </c>
      <c r="C25772" s="54">
        <v>83935</v>
      </c>
      <c r="D25772" s="57">
        <v>15.8</v>
      </c>
    </row>
    <row r="25773" spans="1:4">
      <c r="A25773" s="54">
        <v>37545</v>
      </c>
      <c r="B25773" s="54" t="s">
        <v>713</v>
      </c>
      <c r="C25773" s="54">
        <v>83930</v>
      </c>
      <c r="D25773" s="57">
        <v>15.8</v>
      </c>
    </row>
    <row r="25774" spans="1:4">
      <c r="A25774" s="54">
        <v>37546</v>
      </c>
      <c r="B25774" s="54" t="s">
        <v>643</v>
      </c>
      <c r="C25774" s="54">
        <v>80200</v>
      </c>
      <c r="D25774" s="57">
        <v>22</v>
      </c>
    </row>
    <row r="25775" spans="1:4">
      <c r="A25775" s="54">
        <v>37547</v>
      </c>
      <c r="B25775" s="54" t="s">
        <v>871</v>
      </c>
      <c r="C25775" s="54">
        <v>87186</v>
      </c>
      <c r="D25775" s="57">
        <v>23.72</v>
      </c>
    </row>
    <row r="25776" spans="1:4">
      <c r="A25776" s="54">
        <v>37592</v>
      </c>
      <c r="B25776" s="54" t="s">
        <v>871</v>
      </c>
      <c r="C25776" s="54">
        <v>87186</v>
      </c>
      <c r="D25776" s="57">
        <v>135</v>
      </c>
    </row>
    <row r="25777" spans="1:4">
      <c r="A25777" s="54">
        <v>37599</v>
      </c>
      <c r="B25777" s="54" t="s">
        <v>21541</v>
      </c>
      <c r="C25777" s="54">
        <v>85415</v>
      </c>
      <c r="D25777" s="57">
        <v>88.78</v>
      </c>
    </row>
    <row r="25778" spans="1:4">
      <c r="A25778" s="54">
        <v>37600</v>
      </c>
      <c r="B25778" s="54" t="s">
        <v>21542</v>
      </c>
      <c r="C25778" s="54">
        <v>85415</v>
      </c>
      <c r="D25778" s="57">
        <v>20.36</v>
      </c>
    </row>
    <row r="25779" spans="1:4">
      <c r="A25779" s="54">
        <v>37606</v>
      </c>
      <c r="B25779" s="54" t="s">
        <v>21543</v>
      </c>
      <c r="C25779" s="54">
        <v>84145</v>
      </c>
      <c r="D25779" s="57">
        <v>83.5</v>
      </c>
    </row>
    <row r="25780" spans="1:4">
      <c r="A25780" s="54">
        <v>37627</v>
      </c>
      <c r="B25780" s="54" t="s">
        <v>21544</v>
      </c>
      <c r="C25780" s="54">
        <v>85245</v>
      </c>
      <c r="D25780" s="57">
        <v>55</v>
      </c>
    </row>
    <row r="25781" spans="1:4">
      <c r="A25781" s="54">
        <v>37628</v>
      </c>
      <c r="B25781" s="54" t="s">
        <v>21544</v>
      </c>
      <c r="C25781" s="54">
        <v>85245</v>
      </c>
      <c r="D25781" s="57">
        <v>80</v>
      </c>
    </row>
    <row r="25782" spans="1:4">
      <c r="A25782" s="54">
        <v>37629</v>
      </c>
      <c r="B25782" s="54" t="s">
        <v>21536</v>
      </c>
      <c r="C25782" s="54">
        <v>82139</v>
      </c>
      <c r="D25782" s="57">
        <v>93.67</v>
      </c>
    </row>
    <row r="25783" spans="1:4">
      <c r="A25783" s="54">
        <v>37630</v>
      </c>
      <c r="B25783" s="54" t="s">
        <v>21545</v>
      </c>
      <c r="C25783" s="54">
        <v>86335</v>
      </c>
      <c r="D25783" s="57">
        <v>9.6</v>
      </c>
    </row>
    <row r="25784" spans="1:4">
      <c r="A25784" s="54">
        <v>37631</v>
      </c>
      <c r="B25784" s="54" t="s">
        <v>21546</v>
      </c>
      <c r="C25784" s="54">
        <v>87798</v>
      </c>
      <c r="D25784" s="57">
        <v>180</v>
      </c>
    </row>
    <row r="25785" spans="1:4">
      <c r="A25785" s="54">
        <v>37632</v>
      </c>
      <c r="B25785" s="54" t="s">
        <v>21547</v>
      </c>
      <c r="C25785" s="54">
        <v>86789</v>
      </c>
      <c r="D25785" s="57">
        <v>19</v>
      </c>
    </row>
    <row r="25786" spans="1:4">
      <c r="A25786" s="54">
        <v>37633</v>
      </c>
      <c r="B25786" s="54" t="s">
        <v>21548</v>
      </c>
      <c r="C25786" s="54">
        <v>86788</v>
      </c>
      <c r="D25786" s="57">
        <v>19</v>
      </c>
    </row>
    <row r="25787" spans="1:4">
      <c r="A25787" s="54">
        <v>37636</v>
      </c>
      <c r="B25787" s="54" t="s">
        <v>21549</v>
      </c>
      <c r="C25787" s="54">
        <v>87254</v>
      </c>
      <c r="D25787" s="57">
        <v>59.95</v>
      </c>
    </row>
    <row r="25788" spans="1:4">
      <c r="A25788" s="54">
        <v>37637</v>
      </c>
      <c r="B25788" s="54" t="s">
        <v>21550</v>
      </c>
      <c r="C25788" s="54">
        <v>86003</v>
      </c>
      <c r="D25788" s="57">
        <v>3.26</v>
      </c>
    </row>
    <row r="25789" spans="1:4">
      <c r="A25789" s="54">
        <v>37719</v>
      </c>
      <c r="B25789" s="54" t="s">
        <v>21551</v>
      </c>
      <c r="C25789" s="54">
        <v>86480</v>
      </c>
      <c r="D25789" s="57">
        <v>40</v>
      </c>
    </row>
    <row r="25790" spans="1:4">
      <c r="A25790" s="54">
        <v>37722</v>
      </c>
      <c r="B25790" s="54" t="s">
        <v>871</v>
      </c>
      <c r="C25790" s="54">
        <v>87186</v>
      </c>
      <c r="D25790" s="57">
        <v>140.25</v>
      </c>
    </row>
    <row r="25791" spans="1:4">
      <c r="A25791" s="54">
        <v>37723</v>
      </c>
      <c r="B25791" s="54" t="s">
        <v>871</v>
      </c>
      <c r="C25791" s="54">
        <v>87186</v>
      </c>
      <c r="D25791" s="57">
        <v>129</v>
      </c>
    </row>
    <row r="25792" spans="1:4">
      <c r="A25792" s="54">
        <v>37724</v>
      </c>
      <c r="B25792" s="54" t="s">
        <v>871</v>
      </c>
      <c r="C25792" s="54">
        <v>87186</v>
      </c>
      <c r="D25792" s="57">
        <v>63.75</v>
      </c>
    </row>
    <row r="25793" spans="1:4">
      <c r="A25793" s="54">
        <v>37725</v>
      </c>
      <c r="B25793" s="54" t="s">
        <v>21531</v>
      </c>
      <c r="C25793" s="54">
        <v>87186</v>
      </c>
      <c r="D25793" s="57">
        <v>69</v>
      </c>
    </row>
    <row r="25794" spans="1:4">
      <c r="A25794" s="54">
        <v>37739</v>
      </c>
      <c r="B25794" s="54" t="s">
        <v>21552</v>
      </c>
      <c r="C25794" s="54">
        <v>84999</v>
      </c>
      <c r="D25794" s="57">
        <v>4.8899999999999997</v>
      </c>
    </row>
    <row r="25795" spans="1:4">
      <c r="A25795" s="54">
        <v>37763</v>
      </c>
      <c r="B25795" s="54" t="s">
        <v>21553</v>
      </c>
      <c r="C25795" s="54">
        <v>87206</v>
      </c>
      <c r="D25795" s="57">
        <v>10.45</v>
      </c>
    </row>
    <row r="25796" spans="1:4">
      <c r="A25796" s="54">
        <v>37764</v>
      </c>
      <c r="B25796" s="54" t="s">
        <v>21554</v>
      </c>
      <c r="C25796" s="54">
        <v>87206</v>
      </c>
      <c r="D25796" s="57">
        <v>10.45</v>
      </c>
    </row>
    <row r="25797" spans="1:4">
      <c r="A25797" s="54">
        <v>37765</v>
      </c>
      <c r="B25797" s="54" t="s">
        <v>21534</v>
      </c>
      <c r="C25797" s="54">
        <v>87109</v>
      </c>
      <c r="D25797" s="57">
        <v>16.29</v>
      </c>
    </row>
    <row r="25798" spans="1:4">
      <c r="A25798" s="54">
        <v>37766</v>
      </c>
      <c r="B25798" s="54" t="s">
        <v>803</v>
      </c>
      <c r="C25798" s="54">
        <v>87070</v>
      </c>
      <c r="D25798" s="57">
        <v>18.329999999999998</v>
      </c>
    </row>
    <row r="25799" spans="1:4">
      <c r="A25799" s="54">
        <v>37767</v>
      </c>
      <c r="B25799" s="54" t="s">
        <v>21555</v>
      </c>
      <c r="C25799" s="54">
        <v>87209</v>
      </c>
      <c r="D25799" s="57">
        <v>4.37</v>
      </c>
    </row>
    <row r="25800" spans="1:4">
      <c r="A25800" s="54">
        <v>37768</v>
      </c>
      <c r="B25800" s="54" t="s">
        <v>798</v>
      </c>
      <c r="C25800" s="54">
        <v>87015</v>
      </c>
      <c r="D25800" s="57">
        <v>8</v>
      </c>
    </row>
    <row r="25801" spans="1:4">
      <c r="A25801" s="54">
        <v>37769</v>
      </c>
      <c r="B25801" s="54" t="s">
        <v>21556</v>
      </c>
      <c r="C25801" s="54">
        <v>87207</v>
      </c>
      <c r="D25801" s="57">
        <v>43.9</v>
      </c>
    </row>
    <row r="25802" spans="1:4">
      <c r="A25802" s="54">
        <v>37770</v>
      </c>
      <c r="B25802" s="54" t="s">
        <v>21557</v>
      </c>
      <c r="C25802" s="54">
        <v>87300</v>
      </c>
      <c r="D25802" s="57">
        <v>15.48</v>
      </c>
    </row>
    <row r="25803" spans="1:4">
      <c r="A25803" s="54">
        <v>37771</v>
      </c>
      <c r="B25803" s="54" t="s">
        <v>21558</v>
      </c>
      <c r="C25803" s="54">
        <v>87255</v>
      </c>
      <c r="D25803" s="57">
        <v>14</v>
      </c>
    </row>
    <row r="25804" spans="1:4">
      <c r="A25804" s="54">
        <v>37772</v>
      </c>
      <c r="B25804" s="54" t="s">
        <v>21559</v>
      </c>
      <c r="C25804" s="54">
        <v>87521</v>
      </c>
      <c r="D25804" s="57">
        <v>110</v>
      </c>
    </row>
    <row r="25805" spans="1:4">
      <c r="A25805" s="54">
        <v>37773</v>
      </c>
      <c r="B25805" s="54" t="s">
        <v>21560</v>
      </c>
      <c r="C25805" s="54">
        <v>82525</v>
      </c>
      <c r="D25805" s="57">
        <v>140</v>
      </c>
    </row>
    <row r="25806" spans="1:4">
      <c r="A25806" s="54">
        <v>37774</v>
      </c>
      <c r="B25806" s="54" t="s">
        <v>21561</v>
      </c>
      <c r="C25806" s="54">
        <v>86255</v>
      </c>
      <c r="D25806" s="57">
        <v>36.479999999999997</v>
      </c>
    </row>
    <row r="25807" spans="1:4">
      <c r="A25807" s="54">
        <v>37775</v>
      </c>
      <c r="B25807" s="54" t="s">
        <v>21562</v>
      </c>
      <c r="C25807" s="54">
        <v>86255</v>
      </c>
      <c r="D25807" s="57">
        <v>26.48</v>
      </c>
    </row>
    <row r="25808" spans="1:4">
      <c r="A25808" s="54">
        <v>37776</v>
      </c>
      <c r="B25808" s="54" t="s">
        <v>21563</v>
      </c>
      <c r="C25808" s="54">
        <v>83919</v>
      </c>
      <c r="D25808" s="57">
        <v>48.87</v>
      </c>
    </row>
    <row r="25809" spans="1:4">
      <c r="A25809" s="54">
        <v>37777</v>
      </c>
      <c r="B25809" s="54" t="s">
        <v>21564</v>
      </c>
      <c r="C25809" s="54">
        <v>87900</v>
      </c>
      <c r="D25809" s="57">
        <v>75</v>
      </c>
    </row>
    <row r="25810" spans="1:4">
      <c r="A25810" s="54">
        <v>37778</v>
      </c>
      <c r="B25810" s="54" t="s">
        <v>21517</v>
      </c>
      <c r="C25810" s="54">
        <v>87901</v>
      </c>
      <c r="D25810" s="57">
        <v>75</v>
      </c>
    </row>
    <row r="25811" spans="1:4">
      <c r="A25811" s="54">
        <v>37779</v>
      </c>
      <c r="B25811" s="54" t="s">
        <v>734</v>
      </c>
      <c r="C25811" s="54">
        <v>84460</v>
      </c>
      <c r="D25811" s="57">
        <v>24.1</v>
      </c>
    </row>
    <row r="25812" spans="1:4">
      <c r="A25812" s="54">
        <v>37780</v>
      </c>
      <c r="B25812" s="54" t="s">
        <v>21526</v>
      </c>
      <c r="C25812" s="54">
        <v>83883</v>
      </c>
      <c r="D25812" s="57">
        <v>15.96</v>
      </c>
    </row>
    <row r="25813" spans="1:4">
      <c r="A25813" s="54">
        <v>37781</v>
      </c>
      <c r="B25813" s="54" t="s">
        <v>698</v>
      </c>
      <c r="C25813" s="54">
        <v>82977</v>
      </c>
      <c r="D25813" s="57">
        <v>24.1</v>
      </c>
    </row>
    <row r="25814" spans="1:4">
      <c r="A25814" s="54">
        <v>37782</v>
      </c>
      <c r="B25814" s="54" t="s">
        <v>21565</v>
      </c>
      <c r="C25814" s="54">
        <v>82247</v>
      </c>
      <c r="D25814" s="57">
        <v>27.26</v>
      </c>
    </row>
    <row r="25815" spans="1:4">
      <c r="A25815" s="54">
        <v>37783</v>
      </c>
      <c r="B25815" s="54" t="s">
        <v>21566</v>
      </c>
      <c r="C25815" s="54">
        <v>82172</v>
      </c>
      <c r="D25815" s="57">
        <v>6.72</v>
      </c>
    </row>
    <row r="25816" spans="1:4">
      <c r="A25816" s="54">
        <v>37784</v>
      </c>
      <c r="B25816" s="54" t="s">
        <v>21428</v>
      </c>
      <c r="C25816" s="54">
        <v>86355</v>
      </c>
      <c r="D25816" s="57">
        <v>30.66</v>
      </c>
    </row>
    <row r="25817" spans="1:4">
      <c r="A25817" s="54">
        <v>37785</v>
      </c>
      <c r="B25817" s="54" t="s">
        <v>21567</v>
      </c>
      <c r="C25817" s="54">
        <v>86609</v>
      </c>
      <c r="D25817" s="57">
        <v>2.36</v>
      </c>
    </row>
    <row r="25818" spans="1:4">
      <c r="A25818" s="54">
        <v>37792</v>
      </c>
      <c r="B25818" s="54" t="s">
        <v>21568</v>
      </c>
      <c r="C25818" s="54">
        <v>84105</v>
      </c>
      <c r="D25818" s="57">
        <v>2</v>
      </c>
    </row>
    <row r="25819" spans="1:4">
      <c r="A25819" s="54">
        <v>37793</v>
      </c>
      <c r="B25819" s="54" t="s">
        <v>21569</v>
      </c>
      <c r="C25819" s="54">
        <v>86727</v>
      </c>
      <c r="D25819" s="57">
        <v>18.100000000000001</v>
      </c>
    </row>
    <row r="25820" spans="1:4">
      <c r="A25820" s="54">
        <v>37794</v>
      </c>
      <c r="B25820" s="54" t="s">
        <v>21570</v>
      </c>
      <c r="C25820" s="54">
        <v>86694</v>
      </c>
      <c r="D25820" s="57">
        <v>18.55</v>
      </c>
    </row>
    <row r="25821" spans="1:4">
      <c r="A25821" s="54">
        <v>37795</v>
      </c>
      <c r="B25821" s="54" t="s">
        <v>21571</v>
      </c>
      <c r="C25821" s="54">
        <v>86787</v>
      </c>
      <c r="D25821" s="57">
        <v>15.75</v>
      </c>
    </row>
    <row r="25822" spans="1:4">
      <c r="A25822" s="54">
        <v>37796</v>
      </c>
      <c r="B25822" s="54" t="s">
        <v>21572</v>
      </c>
      <c r="C25822" s="54">
        <v>86735</v>
      </c>
      <c r="D25822" s="57">
        <v>18.55</v>
      </c>
    </row>
    <row r="25823" spans="1:4">
      <c r="A25823" s="54">
        <v>37797</v>
      </c>
      <c r="B25823" s="54" t="s">
        <v>21573</v>
      </c>
      <c r="C25823" s="54">
        <v>86735</v>
      </c>
      <c r="D25823" s="57">
        <v>18.55</v>
      </c>
    </row>
    <row r="25824" spans="1:4">
      <c r="A25824" s="54">
        <v>37798</v>
      </c>
      <c r="B25824" s="54" t="s">
        <v>21574</v>
      </c>
      <c r="C25824" s="54">
        <v>86765</v>
      </c>
      <c r="D25824" s="57">
        <v>18.55</v>
      </c>
    </row>
    <row r="25825" spans="1:4">
      <c r="A25825" s="54">
        <v>37799</v>
      </c>
      <c r="B25825" s="54" t="s">
        <v>21575</v>
      </c>
      <c r="C25825" s="54">
        <v>86765</v>
      </c>
      <c r="D25825" s="57">
        <v>18.55</v>
      </c>
    </row>
    <row r="25826" spans="1:4">
      <c r="A25826" s="54">
        <v>37801</v>
      </c>
      <c r="B25826" s="54" t="s">
        <v>21576</v>
      </c>
      <c r="C25826" s="54">
        <v>82340</v>
      </c>
      <c r="D25826" s="57">
        <v>2</v>
      </c>
    </row>
    <row r="25827" spans="1:4">
      <c r="A25827" s="54">
        <v>37802</v>
      </c>
      <c r="B25827" s="54" t="s">
        <v>716</v>
      </c>
      <c r="C25827" s="54">
        <v>84075</v>
      </c>
      <c r="D25827" s="57">
        <v>1</v>
      </c>
    </row>
    <row r="25828" spans="1:4">
      <c r="A25828" s="54">
        <v>37803</v>
      </c>
      <c r="B25828" s="54" t="s">
        <v>21577</v>
      </c>
      <c r="C25828" s="54">
        <v>80375</v>
      </c>
      <c r="D25828" s="57">
        <v>100</v>
      </c>
    </row>
    <row r="25829" spans="1:4">
      <c r="A25829" s="54">
        <v>37804</v>
      </c>
      <c r="B25829" s="54" t="s">
        <v>21578</v>
      </c>
      <c r="C25829" s="54">
        <v>86602</v>
      </c>
      <c r="D25829" s="57">
        <v>4</v>
      </c>
    </row>
    <row r="25830" spans="1:4">
      <c r="A25830" s="54">
        <v>37805</v>
      </c>
      <c r="B25830" s="54" t="s">
        <v>21579</v>
      </c>
      <c r="C25830" s="54">
        <v>86609</v>
      </c>
      <c r="D25830" s="57">
        <v>4</v>
      </c>
    </row>
    <row r="25831" spans="1:4">
      <c r="A25831" s="54">
        <v>37808</v>
      </c>
      <c r="B25831" s="54" t="s">
        <v>21580</v>
      </c>
      <c r="C25831" s="54">
        <v>83825</v>
      </c>
      <c r="D25831" s="57">
        <v>12.24</v>
      </c>
    </row>
    <row r="25832" spans="1:4">
      <c r="A25832" s="54">
        <v>37809</v>
      </c>
      <c r="B25832" s="54" t="s">
        <v>21581</v>
      </c>
      <c r="C25832" s="54">
        <v>82175</v>
      </c>
      <c r="D25832" s="57">
        <v>9</v>
      </c>
    </row>
    <row r="25833" spans="1:4">
      <c r="A25833" s="54">
        <v>37810</v>
      </c>
      <c r="B25833" s="54" t="s">
        <v>21582</v>
      </c>
      <c r="C25833" s="54">
        <v>85041</v>
      </c>
      <c r="D25833" s="57">
        <v>1</v>
      </c>
    </row>
    <row r="25834" spans="1:4">
      <c r="A25834" s="54">
        <v>37811</v>
      </c>
      <c r="B25834" s="54" t="s">
        <v>21583</v>
      </c>
      <c r="C25834" s="54">
        <v>87899</v>
      </c>
      <c r="D25834" s="57">
        <v>4.8099999999999996</v>
      </c>
    </row>
    <row r="25835" spans="1:4">
      <c r="A25835" s="54">
        <v>37812</v>
      </c>
      <c r="B25835" s="54" t="s">
        <v>21584</v>
      </c>
      <c r="C25835" s="54">
        <v>87899</v>
      </c>
      <c r="D25835" s="57">
        <v>6</v>
      </c>
    </row>
    <row r="25836" spans="1:4">
      <c r="A25836" s="54">
        <v>37813</v>
      </c>
      <c r="B25836" s="54" t="s">
        <v>21585</v>
      </c>
      <c r="C25836" s="54">
        <v>87899</v>
      </c>
      <c r="D25836" s="57">
        <v>6</v>
      </c>
    </row>
    <row r="25837" spans="1:4">
      <c r="A25837" s="54">
        <v>37814</v>
      </c>
      <c r="B25837" s="54" t="s">
        <v>894</v>
      </c>
      <c r="C25837" s="54">
        <v>87802</v>
      </c>
      <c r="D25837" s="57">
        <v>6</v>
      </c>
    </row>
    <row r="25838" spans="1:4">
      <c r="A25838" s="54">
        <v>37815</v>
      </c>
      <c r="B25838" s="54" t="s">
        <v>21586</v>
      </c>
      <c r="C25838" s="54">
        <v>84166</v>
      </c>
      <c r="D25838" s="57">
        <v>7.48</v>
      </c>
    </row>
    <row r="25839" spans="1:4">
      <c r="A25839" s="54">
        <v>37817</v>
      </c>
      <c r="B25839" s="54" t="s">
        <v>21587</v>
      </c>
      <c r="C25839" s="54">
        <v>85014</v>
      </c>
      <c r="D25839" s="57">
        <v>1</v>
      </c>
    </row>
    <row r="25840" spans="1:4">
      <c r="A25840" s="54">
        <v>37818</v>
      </c>
      <c r="B25840" s="54" t="s">
        <v>21588</v>
      </c>
      <c r="C25840" s="54">
        <v>85732</v>
      </c>
      <c r="D25840" s="57">
        <v>10.5</v>
      </c>
    </row>
    <row r="25841" spans="1:4">
      <c r="A25841" s="54">
        <v>37819</v>
      </c>
      <c r="B25841" s="54" t="s">
        <v>21589</v>
      </c>
      <c r="C25841" s="54">
        <v>82542</v>
      </c>
      <c r="D25841" s="57">
        <v>65.16</v>
      </c>
    </row>
    <row r="25842" spans="1:4">
      <c r="A25842" s="54">
        <v>37821</v>
      </c>
      <c r="B25842" s="54" t="s">
        <v>768</v>
      </c>
      <c r="C25842" s="54">
        <v>85660</v>
      </c>
      <c r="D25842" s="57">
        <v>2</v>
      </c>
    </row>
    <row r="25843" spans="1:4">
      <c r="A25843" s="54">
        <v>37823</v>
      </c>
      <c r="B25843" s="54" t="s">
        <v>21414</v>
      </c>
      <c r="C25843" s="54">
        <v>82542</v>
      </c>
      <c r="D25843" s="57">
        <v>80.56</v>
      </c>
    </row>
    <row r="25844" spans="1:4">
      <c r="A25844" s="54">
        <v>37824</v>
      </c>
      <c r="B25844" s="54" t="s">
        <v>21590</v>
      </c>
      <c r="C25844" s="54">
        <v>85291</v>
      </c>
      <c r="D25844" s="57">
        <v>10</v>
      </c>
    </row>
    <row r="25845" spans="1:4">
      <c r="A25845" s="54">
        <v>37825</v>
      </c>
      <c r="B25845" s="54" t="s">
        <v>21591</v>
      </c>
      <c r="C25845" s="54">
        <v>87279</v>
      </c>
      <c r="D25845" s="57">
        <v>27.6</v>
      </c>
    </row>
    <row r="25846" spans="1:4">
      <c r="A25846" s="54">
        <v>37826</v>
      </c>
      <c r="B25846" s="54" t="s">
        <v>21591</v>
      </c>
      <c r="C25846" s="54">
        <v>87279</v>
      </c>
      <c r="D25846" s="57">
        <v>22.48</v>
      </c>
    </row>
    <row r="25847" spans="1:4">
      <c r="A25847" s="54">
        <v>37827</v>
      </c>
      <c r="B25847" s="54" t="s">
        <v>21592</v>
      </c>
      <c r="C25847" s="54">
        <v>83655</v>
      </c>
      <c r="D25847" s="57">
        <v>3.26</v>
      </c>
    </row>
    <row r="25848" spans="1:4">
      <c r="A25848" s="54">
        <v>37828</v>
      </c>
      <c r="B25848" s="54" t="s">
        <v>21414</v>
      </c>
      <c r="C25848" s="54">
        <v>82542</v>
      </c>
      <c r="D25848" s="57">
        <v>6.52</v>
      </c>
    </row>
    <row r="25849" spans="1:4">
      <c r="A25849" s="54">
        <v>37829</v>
      </c>
      <c r="B25849" s="54" t="s">
        <v>21593</v>
      </c>
      <c r="C25849" s="54">
        <v>83519</v>
      </c>
      <c r="D25849" s="57">
        <v>11.4</v>
      </c>
    </row>
    <row r="25850" spans="1:4">
      <c r="A25850" s="54">
        <v>37830</v>
      </c>
      <c r="B25850" s="54" t="s">
        <v>21589</v>
      </c>
      <c r="C25850" s="54">
        <v>82542</v>
      </c>
      <c r="D25850" s="57">
        <v>8.9600000000000009</v>
      </c>
    </row>
    <row r="25851" spans="1:4">
      <c r="A25851" s="54">
        <v>37831</v>
      </c>
      <c r="B25851" s="54" t="s">
        <v>21594</v>
      </c>
      <c r="C25851" s="54">
        <v>83520</v>
      </c>
      <c r="D25851" s="57">
        <v>52.94</v>
      </c>
    </row>
    <row r="25852" spans="1:4">
      <c r="A25852" s="54">
        <v>37832</v>
      </c>
      <c r="B25852" s="54" t="s">
        <v>21595</v>
      </c>
      <c r="C25852" s="54">
        <v>83695</v>
      </c>
      <c r="D25852" s="57">
        <v>8.76</v>
      </c>
    </row>
    <row r="25853" spans="1:4">
      <c r="A25853" s="54">
        <v>37833</v>
      </c>
      <c r="B25853" s="54" t="s">
        <v>21596</v>
      </c>
      <c r="C25853" s="54">
        <v>86381</v>
      </c>
      <c r="D25853" s="57">
        <v>5.95</v>
      </c>
    </row>
    <row r="25854" spans="1:4">
      <c r="A25854" s="54">
        <v>37834</v>
      </c>
      <c r="B25854" s="54" t="s">
        <v>21597</v>
      </c>
      <c r="C25854" s="54">
        <v>86713</v>
      </c>
      <c r="D25854" s="57">
        <v>8.15</v>
      </c>
    </row>
    <row r="25855" spans="1:4">
      <c r="A25855" s="54">
        <v>37835</v>
      </c>
      <c r="B25855" s="54" t="s">
        <v>21589</v>
      </c>
      <c r="C25855" s="54">
        <v>82542</v>
      </c>
      <c r="D25855" s="57">
        <v>10.59</v>
      </c>
    </row>
    <row r="25856" spans="1:4">
      <c r="A25856" s="54">
        <v>37840</v>
      </c>
      <c r="B25856" s="54" t="s">
        <v>21598</v>
      </c>
      <c r="C25856" s="54">
        <v>86334</v>
      </c>
      <c r="D25856" s="57">
        <v>91.08</v>
      </c>
    </row>
    <row r="25857" spans="1:4">
      <c r="A25857" s="54">
        <v>37841</v>
      </c>
      <c r="B25857" s="54" t="s">
        <v>21564</v>
      </c>
      <c r="C25857" s="54">
        <v>87900</v>
      </c>
      <c r="D25857" s="57">
        <v>41.05</v>
      </c>
    </row>
    <row r="25858" spans="1:4">
      <c r="A25858" s="54">
        <v>37842</v>
      </c>
      <c r="B25858" s="54" t="s">
        <v>21517</v>
      </c>
      <c r="C25858" s="54">
        <v>87901</v>
      </c>
      <c r="D25858" s="57">
        <v>81.12</v>
      </c>
    </row>
    <row r="25859" spans="1:4">
      <c r="A25859" s="54">
        <v>37843</v>
      </c>
      <c r="B25859" s="54" t="s">
        <v>21599</v>
      </c>
      <c r="C25859" s="54">
        <v>86695</v>
      </c>
      <c r="D25859" s="57">
        <v>25.84</v>
      </c>
    </row>
    <row r="25860" spans="1:4">
      <c r="A25860" s="54">
        <v>37844</v>
      </c>
      <c r="B25860" s="54" t="s">
        <v>21600</v>
      </c>
      <c r="C25860" s="54">
        <v>86696</v>
      </c>
      <c r="D25860" s="57">
        <v>25.85</v>
      </c>
    </row>
    <row r="25861" spans="1:4">
      <c r="A25861" s="54">
        <v>37845</v>
      </c>
      <c r="B25861" s="54" t="s">
        <v>21601</v>
      </c>
      <c r="C25861" s="54">
        <v>85613</v>
      </c>
      <c r="D25861" s="57">
        <v>24.44</v>
      </c>
    </row>
    <row r="25862" spans="1:4">
      <c r="A25862" s="54">
        <v>37847</v>
      </c>
      <c r="B25862" s="54" t="s">
        <v>770</v>
      </c>
      <c r="C25862" s="54">
        <v>85732</v>
      </c>
      <c r="D25862" s="57">
        <v>53.76</v>
      </c>
    </row>
    <row r="25863" spans="1:4">
      <c r="A25863" s="54">
        <v>37848</v>
      </c>
      <c r="B25863" s="54" t="s">
        <v>21602</v>
      </c>
      <c r="C25863" s="54">
        <v>85732</v>
      </c>
      <c r="D25863" s="57">
        <v>16.29</v>
      </c>
    </row>
    <row r="25864" spans="1:4">
      <c r="A25864" s="54">
        <v>37849</v>
      </c>
      <c r="B25864" s="54" t="s">
        <v>21603</v>
      </c>
      <c r="C25864" s="54">
        <v>86160</v>
      </c>
      <c r="D25864" s="57">
        <v>41.5</v>
      </c>
    </row>
    <row r="25865" spans="1:4">
      <c r="A25865" s="54">
        <v>37850</v>
      </c>
      <c r="B25865" s="54" t="s">
        <v>21604</v>
      </c>
      <c r="C25865" s="54">
        <v>83921</v>
      </c>
      <c r="D25865" s="57">
        <v>86</v>
      </c>
    </row>
    <row r="25866" spans="1:4">
      <c r="A25866" s="54">
        <v>37851</v>
      </c>
      <c r="B25866" s="54" t="s">
        <v>21605</v>
      </c>
      <c r="C25866" s="54">
        <v>87305</v>
      </c>
      <c r="D25866" s="57">
        <v>109</v>
      </c>
    </row>
    <row r="25867" spans="1:4">
      <c r="A25867" s="54">
        <v>37852</v>
      </c>
      <c r="B25867" s="54" t="s">
        <v>21606</v>
      </c>
      <c r="C25867" s="54">
        <v>84311</v>
      </c>
      <c r="D25867" s="57">
        <v>31.85</v>
      </c>
    </row>
    <row r="25868" spans="1:4">
      <c r="A25868" s="54">
        <v>37854</v>
      </c>
      <c r="B25868" s="54" t="s">
        <v>21607</v>
      </c>
      <c r="C25868" s="54">
        <v>80299</v>
      </c>
      <c r="D25868" s="57">
        <v>58</v>
      </c>
    </row>
    <row r="25869" spans="1:4">
      <c r="A25869" s="54">
        <v>37855</v>
      </c>
      <c r="B25869" s="54" t="s">
        <v>21414</v>
      </c>
      <c r="C25869" s="54">
        <v>82542</v>
      </c>
      <c r="D25869" s="57">
        <v>34</v>
      </c>
    </row>
    <row r="25870" spans="1:4">
      <c r="A25870" s="54">
        <v>37856</v>
      </c>
      <c r="B25870" s="54" t="s">
        <v>21608</v>
      </c>
      <c r="C25870" s="54">
        <v>86051</v>
      </c>
      <c r="D25870" s="57">
        <v>300</v>
      </c>
    </row>
    <row r="25871" spans="1:4">
      <c r="A25871" s="54">
        <v>37858</v>
      </c>
      <c r="B25871" s="54" t="s">
        <v>21609</v>
      </c>
      <c r="C25871" s="54">
        <v>86226</v>
      </c>
      <c r="D25871" s="57">
        <v>14.24</v>
      </c>
    </row>
    <row r="25872" spans="1:4">
      <c r="A25872" s="54">
        <v>37859</v>
      </c>
      <c r="B25872" s="54" t="s">
        <v>21610</v>
      </c>
      <c r="C25872" s="54">
        <v>83529</v>
      </c>
      <c r="D25872" s="57">
        <v>54</v>
      </c>
    </row>
    <row r="25873" spans="1:4">
      <c r="A25873" s="54">
        <v>37860</v>
      </c>
      <c r="B25873" s="54" t="s">
        <v>21611</v>
      </c>
      <c r="C25873" s="54">
        <v>86161</v>
      </c>
      <c r="D25873" s="57">
        <v>19.34</v>
      </c>
    </row>
    <row r="25874" spans="1:4">
      <c r="A25874" s="54">
        <v>37861</v>
      </c>
      <c r="B25874" s="54" t="s">
        <v>21612</v>
      </c>
      <c r="C25874" s="54">
        <v>85335</v>
      </c>
      <c r="D25874" s="57">
        <v>76.56</v>
      </c>
    </row>
    <row r="25875" spans="1:4">
      <c r="A25875" s="54">
        <v>37862</v>
      </c>
      <c r="B25875" s="54" t="s">
        <v>21613</v>
      </c>
      <c r="C25875" s="54">
        <v>82657</v>
      </c>
      <c r="D25875" s="57">
        <v>87.75</v>
      </c>
    </row>
    <row r="25876" spans="1:4">
      <c r="A25876" s="54">
        <v>37863</v>
      </c>
      <c r="B25876" s="54" t="s">
        <v>21614</v>
      </c>
      <c r="C25876" s="54">
        <v>82239</v>
      </c>
      <c r="D25876" s="57">
        <v>4</v>
      </c>
    </row>
    <row r="25877" spans="1:4">
      <c r="A25877" s="54">
        <v>37864</v>
      </c>
      <c r="B25877" s="54" t="s">
        <v>21414</v>
      </c>
      <c r="C25877" s="54">
        <v>82542</v>
      </c>
      <c r="D25877" s="57">
        <v>40.729999999999997</v>
      </c>
    </row>
    <row r="25878" spans="1:4">
      <c r="A25878" s="54">
        <v>37866</v>
      </c>
      <c r="B25878" s="54" t="s">
        <v>21615</v>
      </c>
      <c r="C25878" s="54">
        <v>86235</v>
      </c>
      <c r="D25878" s="57">
        <v>12.22</v>
      </c>
    </row>
    <row r="25879" spans="1:4">
      <c r="A25879" s="54">
        <v>37867</v>
      </c>
      <c r="B25879" s="54" t="s">
        <v>21616</v>
      </c>
      <c r="C25879" s="54">
        <v>86341</v>
      </c>
      <c r="D25879" s="57">
        <v>50.5</v>
      </c>
    </row>
    <row r="25880" spans="1:4">
      <c r="A25880" s="54">
        <v>37868</v>
      </c>
      <c r="B25880" s="54" t="s">
        <v>21617</v>
      </c>
      <c r="C25880" s="54">
        <v>86658</v>
      </c>
      <c r="D25880" s="57">
        <v>22.16</v>
      </c>
    </row>
    <row r="25881" spans="1:4">
      <c r="A25881" s="54">
        <v>37869</v>
      </c>
      <c r="B25881" s="54" t="s">
        <v>21617</v>
      </c>
      <c r="C25881" s="54">
        <v>86658</v>
      </c>
      <c r="D25881" s="57">
        <v>22.17</v>
      </c>
    </row>
    <row r="25882" spans="1:4">
      <c r="A25882" s="54">
        <v>37870</v>
      </c>
      <c r="B25882" s="54" t="s">
        <v>21618</v>
      </c>
      <c r="C25882" s="54">
        <v>86606</v>
      </c>
      <c r="D25882" s="57">
        <v>2</v>
      </c>
    </row>
    <row r="25883" spans="1:4">
      <c r="A25883" s="54">
        <v>37875</v>
      </c>
      <c r="B25883" s="54" t="s">
        <v>21619</v>
      </c>
      <c r="C25883" s="54">
        <v>87328</v>
      </c>
      <c r="D25883" s="57">
        <v>59.95</v>
      </c>
    </row>
    <row r="25884" spans="1:4">
      <c r="A25884" s="54">
        <v>37879</v>
      </c>
      <c r="B25884" s="54" t="s">
        <v>21445</v>
      </c>
      <c r="C25884" s="54">
        <v>82657</v>
      </c>
      <c r="D25884" s="57">
        <v>72</v>
      </c>
    </row>
    <row r="25885" spans="1:4">
      <c r="A25885" s="54">
        <v>37910</v>
      </c>
      <c r="B25885" s="54" t="s">
        <v>21620</v>
      </c>
      <c r="C25885" s="54">
        <v>84110</v>
      </c>
      <c r="D25885" s="57">
        <v>6.23</v>
      </c>
    </row>
    <row r="25886" spans="1:4">
      <c r="A25886" s="54">
        <v>37942</v>
      </c>
      <c r="B25886" s="54" t="s">
        <v>21621</v>
      </c>
      <c r="C25886" s="54">
        <v>86682</v>
      </c>
      <c r="D25886" s="57">
        <v>92.6</v>
      </c>
    </row>
    <row r="25887" spans="1:4">
      <c r="A25887" s="54">
        <v>37961</v>
      </c>
      <c r="B25887" s="54" t="s">
        <v>21622</v>
      </c>
      <c r="C25887" s="54">
        <v>88285</v>
      </c>
      <c r="D25887" s="57">
        <v>100</v>
      </c>
    </row>
    <row r="25888" spans="1:4">
      <c r="A25888" s="54">
        <v>37962</v>
      </c>
      <c r="B25888" s="54" t="s">
        <v>21623</v>
      </c>
      <c r="C25888" s="54">
        <v>88263</v>
      </c>
      <c r="D25888" s="57">
        <v>100</v>
      </c>
    </row>
    <row r="25889" spans="1:4">
      <c r="A25889" s="54">
        <v>37963</v>
      </c>
      <c r="B25889" s="54" t="s">
        <v>21414</v>
      </c>
      <c r="C25889" s="54">
        <v>82542</v>
      </c>
      <c r="D25889" s="57">
        <v>203.63</v>
      </c>
    </row>
    <row r="25890" spans="1:4">
      <c r="A25890" s="54">
        <v>37979</v>
      </c>
      <c r="B25890" s="54" t="s">
        <v>21624</v>
      </c>
      <c r="C25890" s="54">
        <v>86376</v>
      </c>
      <c r="D25890" s="57">
        <v>5.81</v>
      </c>
    </row>
    <row r="25891" spans="1:4">
      <c r="A25891" s="54">
        <v>37981</v>
      </c>
      <c r="B25891" s="54" t="s">
        <v>21625</v>
      </c>
      <c r="C25891" s="54">
        <v>83519</v>
      </c>
      <c r="D25891" s="57">
        <v>35</v>
      </c>
    </row>
    <row r="25892" spans="1:4">
      <c r="A25892" s="54">
        <v>37995</v>
      </c>
      <c r="B25892" s="54" t="s">
        <v>21626</v>
      </c>
      <c r="C25892" s="54">
        <v>83497</v>
      </c>
      <c r="D25892" s="57">
        <v>8.41</v>
      </c>
    </row>
    <row r="25893" spans="1:4">
      <c r="A25893" s="54">
        <v>37997</v>
      </c>
      <c r="B25893" s="54" t="s">
        <v>21627</v>
      </c>
      <c r="C25893" s="54">
        <v>84560</v>
      </c>
      <c r="D25893" s="57">
        <v>2</v>
      </c>
    </row>
    <row r="25894" spans="1:4">
      <c r="A25894" s="54">
        <v>37998</v>
      </c>
      <c r="B25894" s="54" t="s">
        <v>21628</v>
      </c>
      <c r="C25894" s="54">
        <v>83520</v>
      </c>
      <c r="D25894" s="57">
        <v>13.85</v>
      </c>
    </row>
    <row r="25895" spans="1:4">
      <c r="A25895" s="54">
        <v>37999</v>
      </c>
      <c r="B25895" s="54" t="s">
        <v>21629</v>
      </c>
      <c r="C25895" s="54">
        <v>82436</v>
      </c>
      <c r="D25895" s="57">
        <v>2.65</v>
      </c>
    </row>
    <row r="25896" spans="1:4">
      <c r="A25896" s="54">
        <v>38000</v>
      </c>
      <c r="B25896" s="54" t="s">
        <v>21630</v>
      </c>
      <c r="C25896" s="54">
        <v>83516</v>
      </c>
      <c r="D25896" s="57">
        <v>8.15</v>
      </c>
    </row>
    <row r="25897" spans="1:4">
      <c r="A25897" s="54">
        <v>38001</v>
      </c>
      <c r="B25897" s="54" t="s">
        <v>21631</v>
      </c>
      <c r="C25897" s="54">
        <v>86063</v>
      </c>
      <c r="D25897" s="57">
        <v>6.37</v>
      </c>
    </row>
    <row r="25898" spans="1:4">
      <c r="A25898" s="54">
        <v>38002</v>
      </c>
      <c r="B25898" s="54" t="s">
        <v>21621</v>
      </c>
      <c r="C25898" s="54">
        <v>86682</v>
      </c>
      <c r="D25898" s="57">
        <v>191.05</v>
      </c>
    </row>
    <row r="25899" spans="1:4">
      <c r="A25899" s="54">
        <v>38003</v>
      </c>
      <c r="B25899" s="54" t="s">
        <v>21632</v>
      </c>
      <c r="C25899" s="54">
        <v>86360</v>
      </c>
      <c r="D25899" s="57">
        <v>19.29</v>
      </c>
    </row>
    <row r="25900" spans="1:4">
      <c r="A25900" s="54">
        <v>38004</v>
      </c>
      <c r="B25900" s="54" t="s">
        <v>21633</v>
      </c>
      <c r="C25900" s="54">
        <v>80299</v>
      </c>
      <c r="D25900" s="57">
        <v>15.18</v>
      </c>
    </row>
    <row r="25901" spans="1:4">
      <c r="A25901" s="54">
        <v>38005</v>
      </c>
      <c r="B25901" s="54" t="s">
        <v>21429</v>
      </c>
      <c r="C25901" s="54">
        <v>83516</v>
      </c>
      <c r="D25901" s="57">
        <v>15</v>
      </c>
    </row>
    <row r="25902" spans="1:4">
      <c r="A25902" s="54">
        <v>38006</v>
      </c>
      <c r="B25902" s="54" t="s">
        <v>21634</v>
      </c>
      <c r="C25902" s="54">
        <v>86021</v>
      </c>
      <c r="D25902" s="57">
        <v>6</v>
      </c>
    </row>
    <row r="25903" spans="1:4">
      <c r="A25903" s="54">
        <v>38007</v>
      </c>
      <c r="B25903" s="54" t="s">
        <v>21502</v>
      </c>
      <c r="C25903" s="54">
        <v>86648</v>
      </c>
      <c r="D25903" s="57">
        <v>8.15</v>
      </c>
    </row>
    <row r="25904" spans="1:4">
      <c r="A25904" s="54">
        <v>38008</v>
      </c>
      <c r="B25904" s="54" t="s">
        <v>21635</v>
      </c>
      <c r="C25904" s="54">
        <v>86774</v>
      </c>
      <c r="D25904" s="57">
        <v>9</v>
      </c>
    </row>
    <row r="25905" spans="1:4">
      <c r="A25905" s="54">
        <v>38010</v>
      </c>
      <c r="B25905" s="54" t="s">
        <v>21432</v>
      </c>
      <c r="C25905" s="54">
        <v>83519</v>
      </c>
      <c r="D25905" s="57">
        <v>23.42</v>
      </c>
    </row>
    <row r="25906" spans="1:4">
      <c r="A25906" s="54">
        <v>38012</v>
      </c>
      <c r="B25906" s="54" t="s">
        <v>21636</v>
      </c>
      <c r="C25906" s="54">
        <v>83519</v>
      </c>
      <c r="D25906" s="57">
        <v>39.479999999999997</v>
      </c>
    </row>
    <row r="25907" spans="1:4">
      <c r="A25907" s="54">
        <v>38016</v>
      </c>
      <c r="B25907" s="54" t="s">
        <v>21414</v>
      </c>
      <c r="C25907" s="54">
        <v>82542</v>
      </c>
      <c r="D25907" s="57">
        <v>8.15</v>
      </c>
    </row>
    <row r="25908" spans="1:4">
      <c r="A25908" s="54">
        <v>38064</v>
      </c>
      <c r="B25908" s="54" t="s">
        <v>21637</v>
      </c>
      <c r="C25908" s="54">
        <v>80167</v>
      </c>
      <c r="D25908" s="57">
        <v>11.54</v>
      </c>
    </row>
    <row r="25909" spans="1:4">
      <c r="A25909" s="54">
        <v>38066</v>
      </c>
      <c r="B25909" s="54" t="s">
        <v>768</v>
      </c>
      <c r="C25909" s="54">
        <v>85660</v>
      </c>
      <c r="D25909" s="57">
        <v>75</v>
      </c>
    </row>
    <row r="25910" spans="1:4">
      <c r="A25910" s="54">
        <v>38068</v>
      </c>
      <c r="B25910" s="54" t="s">
        <v>21638</v>
      </c>
      <c r="C25910" s="54">
        <v>87799</v>
      </c>
      <c r="D25910" s="57">
        <v>235</v>
      </c>
    </row>
    <row r="25911" spans="1:4">
      <c r="A25911" s="54">
        <v>38152</v>
      </c>
      <c r="B25911" s="54" t="s">
        <v>21639</v>
      </c>
      <c r="C25911" s="54">
        <v>87496</v>
      </c>
      <c r="D25911" s="57">
        <v>69</v>
      </c>
    </row>
    <row r="25912" spans="1:4">
      <c r="A25912" s="54">
        <v>38173</v>
      </c>
      <c r="B25912" s="54" t="s">
        <v>21640</v>
      </c>
      <c r="C25912" s="54">
        <v>85598</v>
      </c>
      <c r="D25912" s="57">
        <v>33.72</v>
      </c>
    </row>
    <row r="25913" spans="1:4">
      <c r="A25913" s="54">
        <v>38174</v>
      </c>
      <c r="B25913" s="54" t="s">
        <v>791</v>
      </c>
      <c r="C25913" s="54">
        <v>86902</v>
      </c>
      <c r="D25913" s="57">
        <v>84</v>
      </c>
    </row>
    <row r="25914" spans="1:4">
      <c r="A25914" s="54">
        <v>38175</v>
      </c>
      <c r="B25914" s="54" t="s">
        <v>21641</v>
      </c>
      <c r="C25914" s="54">
        <v>86644</v>
      </c>
      <c r="D25914" s="57">
        <v>50</v>
      </c>
    </row>
    <row r="25915" spans="1:4">
      <c r="A25915" s="54">
        <v>38194</v>
      </c>
      <c r="B25915" s="54" t="s">
        <v>21642</v>
      </c>
      <c r="C25915" s="54">
        <v>86977</v>
      </c>
      <c r="D25915" s="57">
        <v>55</v>
      </c>
    </row>
    <row r="25916" spans="1:4">
      <c r="A25916" s="54">
        <v>38197</v>
      </c>
      <c r="B25916" s="54" t="s">
        <v>21643</v>
      </c>
      <c r="C25916" s="54">
        <v>86037</v>
      </c>
      <c r="D25916" s="57">
        <v>10</v>
      </c>
    </row>
    <row r="25917" spans="1:4">
      <c r="A25917" s="54">
        <v>38198</v>
      </c>
      <c r="B25917" s="54" t="s">
        <v>21644</v>
      </c>
      <c r="C25917" s="54">
        <v>86671</v>
      </c>
      <c r="D25917" s="57">
        <v>10.37</v>
      </c>
    </row>
    <row r="25918" spans="1:4">
      <c r="A25918" s="54">
        <v>38199</v>
      </c>
      <c r="B25918" s="54" t="s">
        <v>21645</v>
      </c>
      <c r="C25918" s="54">
        <v>86671</v>
      </c>
      <c r="D25918" s="57">
        <v>20</v>
      </c>
    </row>
    <row r="25919" spans="1:4">
      <c r="A25919" s="54">
        <v>38211</v>
      </c>
      <c r="B25919" s="54" t="s">
        <v>21646</v>
      </c>
      <c r="C25919" s="54">
        <v>86922</v>
      </c>
      <c r="D25919" s="57">
        <v>187</v>
      </c>
    </row>
    <row r="25920" spans="1:4">
      <c r="A25920" s="54">
        <v>38212</v>
      </c>
      <c r="B25920" s="54" t="s">
        <v>21647</v>
      </c>
      <c r="C25920" s="54">
        <v>86021</v>
      </c>
      <c r="D25920" s="57">
        <v>410</v>
      </c>
    </row>
    <row r="25921" spans="1:4">
      <c r="A25921" s="54">
        <v>38219</v>
      </c>
      <c r="B25921" s="54" t="s">
        <v>21648</v>
      </c>
      <c r="C25921" s="54">
        <v>87532</v>
      </c>
      <c r="D25921" s="57">
        <v>162.9</v>
      </c>
    </row>
    <row r="25922" spans="1:4">
      <c r="A25922" s="54">
        <v>38220</v>
      </c>
      <c r="B25922" s="54" t="s">
        <v>21649</v>
      </c>
      <c r="C25922" s="54">
        <v>87899</v>
      </c>
      <c r="D25922" s="57">
        <v>15.64</v>
      </c>
    </row>
    <row r="25923" spans="1:4">
      <c r="A25923" s="54">
        <v>38221</v>
      </c>
      <c r="B25923" s="54" t="s">
        <v>897</v>
      </c>
      <c r="C25923" s="54">
        <v>87899</v>
      </c>
      <c r="D25923" s="57">
        <v>9</v>
      </c>
    </row>
    <row r="25924" spans="1:4">
      <c r="A25924" s="54">
        <v>38223</v>
      </c>
      <c r="B25924" s="54" t="s">
        <v>822</v>
      </c>
      <c r="C25924" s="54">
        <v>87075</v>
      </c>
      <c r="D25924" s="57">
        <v>14.66</v>
      </c>
    </row>
    <row r="25925" spans="1:4">
      <c r="A25925" s="54">
        <v>38224</v>
      </c>
      <c r="B25925" s="54" t="s">
        <v>21650</v>
      </c>
      <c r="C25925" s="54">
        <v>87206</v>
      </c>
      <c r="D25925" s="57">
        <v>10.79</v>
      </c>
    </row>
    <row r="25926" spans="1:4">
      <c r="A25926" s="54">
        <v>38225</v>
      </c>
      <c r="B25926" s="54" t="s">
        <v>21651</v>
      </c>
      <c r="C25926" s="54">
        <v>87186</v>
      </c>
      <c r="D25926" s="57">
        <v>9.5</v>
      </c>
    </row>
    <row r="25927" spans="1:4">
      <c r="A25927" s="54">
        <v>38226</v>
      </c>
      <c r="B25927" s="54" t="s">
        <v>21504</v>
      </c>
      <c r="C25927" s="54">
        <v>87186</v>
      </c>
      <c r="D25927" s="57">
        <v>101.81</v>
      </c>
    </row>
    <row r="25928" spans="1:4">
      <c r="A25928" s="54">
        <v>38227</v>
      </c>
      <c r="B25928" s="54" t="s">
        <v>21652</v>
      </c>
      <c r="C25928" s="54">
        <v>87101</v>
      </c>
      <c r="D25928" s="57">
        <v>9.39</v>
      </c>
    </row>
    <row r="25929" spans="1:4">
      <c r="A25929" s="54">
        <v>38228</v>
      </c>
      <c r="B25929" s="54" t="s">
        <v>21431</v>
      </c>
      <c r="C25929" s="54">
        <v>87190</v>
      </c>
      <c r="D25929" s="57">
        <v>45.4</v>
      </c>
    </row>
    <row r="25930" spans="1:4">
      <c r="A25930" s="54">
        <v>38229</v>
      </c>
      <c r="B25930" s="54" t="s">
        <v>21653</v>
      </c>
      <c r="C25930" s="54">
        <v>87153</v>
      </c>
      <c r="D25930" s="57">
        <v>65</v>
      </c>
    </row>
    <row r="25931" spans="1:4">
      <c r="A25931" s="54">
        <v>38230</v>
      </c>
      <c r="B25931" s="54" t="s">
        <v>866</v>
      </c>
      <c r="C25931" s="54">
        <v>87176</v>
      </c>
      <c r="D25931" s="57">
        <v>10</v>
      </c>
    </row>
    <row r="25932" spans="1:4">
      <c r="A25932" s="54">
        <v>38231</v>
      </c>
      <c r="B25932" s="54" t="s">
        <v>21654</v>
      </c>
      <c r="C25932" s="54">
        <v>87188</v>
      </c>
      <c r="D25932" s="57">
        <v>45.4</v>
      </c>
    </row>
    <row r="25933" spans="1:4">
      <c r="A25933" s="54">
        <v>38232</v>
      </c>
      <c r="B25933" s="54" t="s">
        <v>21655</v>
      </c>
      <c r="C25933" s="54">
        <v>87149</v>
      </c>
      <c r="D25933" s="57">
        <v>50</v>
      </c>
    </row>
    <row r="25934" spans="1:4">
      <c r="A25934" s="54">
        <v>38233</v>
      </c>
      <c r="B25934" s="54" t="s">
        <v>871</v>
      </c>
      <c r="C25934" s="54">
        <v>87186</v>
      </c>
      <c r="D25934" s="57">
        <v>60</v>
      </c>
    </row>
    <row r="25935" spans="1:4">
      <c r="A25935" s="54">
        <v>38234</v>
      </c>
      <c r="B25935" s="54" t="s">
        <v>871</v>
      </c>
      <c r="C25935" s="54">
        <v>87186</v>
      </c>
      <c r="D25935" s="57">
        <v>63</v>
      </c>
    </row>
    <row r="25936" spans="1:4">
      <c r="A25936" s="54">
        <v>38235</v>
      </c>
      <c r="B25936" s="54" t="s">
        <v>840</v>
      </c>
      <c r="C25936" s="54">
        <v>87116</v>
      </c>
      <c r="D25936" s="57">
        <v>7</v>
      </c>
    </row>
    <row r="25937" spans="1:4">
      <c r="A25937" s="54">
        <v>38236</v>
      </c>
      <c r="B25937" s="54" t="s">
        <v>874</v>
      </c>
      <c r="C25937" s="54">
        <v>87206</v>
      </c>
      <c r="D25937" s="57">
        <v>7</v>
      </c>
    </row>
    <row r="25938" spans="1:4">
      <c r="A25938" s="54">
        <v>38244</v>
      </c>
      <c r="B25938" s="54" t="s">
        <v>21414</v>
      </c>
      <c r="C25938" s="54">
        <v>82542</v>
      </c>
      <c r="D25938" s="57">
        <v>96</v>
      </c>
    </row>
    <row r="25939" spans="1:4">
      <c r="A25939" s="54">
        <v>38319</v>
      </c>
      <c r="B25939" s="54" t="s">
        <v>21656</v>
      </c>
      <c r="C25939" s="54">
        <v>80369</v>
      </c>
      <c r="D25939" s="57">
        <v>1.38</v>
      </c>
    </row>
    <row r="25940" spans="1:4">
      <c r="A25940" s="54">
        <v>38322</v>
      </c>
      <c r="B25940" s="54" t="s">
        <v>21514</v>
      </c>
      <c r="C25940" s="54">
        <v>84600</v>
      </c>
      <c r="D25940" s="57">
        <v>1.38</v>
      </c>
    </row>
    <row r="25941" spans="1:4">
      <c r="A25941" s="54">
        <v>38327</v>
      </c>
      <c r="B25941" s="54" t="s">
        <v>641</v>
      </c>
      <c r="C25941" s="54">
        <v>80185</v>
      </c>
      <c r="D25941" s="57">
        <v>6.25</v>
      </c>
    </row>
    <row r="25942" spans="1:4">
      <c r="A25942" s="54">
        <v>38341</v>
      </c>
      <c r="B25942" s="54" t="s">
        <v>21657</v>
      </c>
      <c r="C25942" s="54">
        <v>83520</v>
      </c>
      <c r="D25942" s="57">
        <v>150</v>
      </c>
    </row>
    <row r="25943" spans="1:4">
      <c r="A25943" s="54">
        <v>38350</v>
      </c>
      <c r="B25943" s="54" t="s">
        <v>21658</v>
      </c>
      <c r="C25943" s="54">
        <v>86615</v>
      </c>
      <c r="D25943" s="57">
        <v>16.48</v>
      </c>
    </row>
    <row r="25944" spans="1:4">
      <c r="A25944" s="54">
        <v>38354</v>
      </c>
      <c r="B25944" s="54" t="s">
        <v>21659</v>
      </c>
      <c r="C25944" s="54">
        <v>86317</v>
      </c>
      <c r="D25944" s="57">
        <v>7.33</v>
      </c>
    </row>
    <row r="25945" spans="1:4">
      <c r="A25945" s="54">
        <v>38359</v>
      </c>
      <c r="B25945" s="54" t="s">
        <v>899</v>
      </c>
      <c r="C25945" s="54">
        <v>87899</v>
      </c>
      <c r="D25945" s="57">
        <v>35</v>
      </c>
    </row>
    <row r="25946" spans="1:4">
      <c r="A25946" s="54">
        <v>38362</v>
      </c>
      <c r="B25946" s="54" t="s">
        <v>21660</v>
      </c>
      <c r="C25946" s="54">
        <v>84377</v>
      </c>
      <c r="D25946" s="57">
        <v>123.37</v>
      </c>
    </row>
    <row r="25947" spans="1:4">
      <c r="A25947" s="54">
        <v>38363</v>
      </c>
      <c r="B25947" s="54" t="s">
        <v>21661</v>
      </c>
      <c r="C25947" s="54">
        <v>83516</v>
      </c>
      <c r="D25947" s="57">
        <v>45.61</v>
      </c>
    </row>
    <row r="25948" spans="1:4">
      <c r="A25948" s="54">
        <v>38387</v>
      </c>
      <c r="B25948" s="54" t="s">
        <v>21662</v>
      </c>
      <c r="C25948" s="54">
        <v>86635</v>
      </c>
      <c r="D25948" s="57">
        <v>30.25</v>
      </c>
    </row>
    <row r="25949" spans="1:4">
      <c r="A25949" s="54">
        <v>38388</v>
      </c>
      <c r="B25949" s="54" t="s">
        <v>21663</v>
      </c>
      <c r="C25949" s="54">
        <v>86635</v>
      </c>
      <c r="D25949" s="57">
        <v>30.25</v>
      </c>
    </row>
    <row r="25950" spans="1:4">
      <c r="A25950" s="54">
        <v>38389</v>
      </c>
      <c r="B25950" s="54" t="s">
        <v>21664</v>
      </c>
      <c r="C25950" s="54">
        <v>86635</v>
      </c>
      <c r="D25950" s="57">
        <v>25.75</v>
      </c>
    </row>
    <row r="25951" spans="1:4">
      <c r="A25951" s="54">
        <v>38391</v>
      </c>
      <c r="B25951" s="54" t="s">
        <v>21665</v>
      </c>
      <c r="C25951" s="54">
        <v>84182</v>
      </c>
      <c r="D25951" s="57">
        <v>309.43</v>
      </c>
    </row>
    <row r="25952" spans="1:4">
      <c r="A25952" s="54">
        <v>38392</v>
      </c>
      <c r="B25952" s="54" t="s">
        <v>21666</v>
      </c>
      <c r="C25952" s="54">
        <v>84181</v>
      </c>
      <c r="D25952" s="57">
        <v>309.43</v>
      </c>
    </row>
    <row r="25953" spans="1:4">
      <c r="A25953" s="54">
        <v>38432</v>
      </c>
      <c r="B25953" s="54" t="s">
        <v>868</v>
      </c>
      <c r="C25953" s="54">
        <v>87181</v>
      </c>
      <c r="D25953" s="57">
        <v>25</v>
      </c>
    </row>
    <row r="25954" spans="1:4">
      <c r="A25954" s="54">
        <v>38433</v>
      </c>
      <c r="B25954" s="54" t="s">
        <v>871</v>
      </c>
      <c r="C25954" s="54">
        <v>87186</v>
      </c>
      <c r="D25954" s="57">
        <v>14.7</v>
      </c>
    </row>
    <row r="25955" spans="1:4">
      <c r="A25955" s="54">
        <v>38434</v>
      </c>
      <c r="B25955" s="54" t="s">
        <v>823</v>
      </c>
      <c r="C25955" s="54">
        <v>87076</v>
      </c>
      <c r="D25955" s="57">
        <v>14.71</v>
      </c>
    </row>
    <row r="25956" spans="1:4">
      <c r="A25956" s="54">
        <v>38448</v>
      </c>
      <c r="B25956" s="54" t="s">
        <v>21667</v>
      </c>
      <c r="C25956" s="54">
        <v>84182</v>
      </c>
      <c r="D25956" s="57">
        <v>35.44</v>
      </c>
    </row>
    <row r="25957" spans="1:4">
      <c r="A25957" s="54">
        <v>38449</v>
      </c>
      <c r="B25957" s="54" t="s">
        <v>21668</v>
      </c>
      <c r="C25957" s="54">
        <v>86317</v>
      </c>
      <c r="D25957" s="57">
        <v>35.44</v>
      </c>
    </row>
    <row r="25958" spans="1:4">
      <c r="A25958" s="54">
        <v>38457</v>
      </c>
      <c r="B25958" s="54" t="s">
        <v>21669</v>
      </c>
      <c r="C25958" s="54">
        <v>87798</v>
      </c>
      <c r="D25958" s="57">
        <v>318.8</v>
      </c>
    </row>
    <row r="25959" spans="1:4">
      <c r="A25959" s="54">
        <v>38458</v>
      </c>
      <c r="B25959" s="54" t="s">
        <v>889</v>
      </c>
      <c r="C25959" s="54">
        <v>87486</v>
      </c>
      <c r="D25959" s="57">
        <v>114.03</v>
      </c>
    </row>
    <row r="25960" spans="1:4">
      <c r="A25960" s="54">
        <v>38459</v>
      </c>
      <c r="B25960" s="54" t="s">
        <v>3499</v>
      </c>
      <c r="C25960" s="54">
        <v>87581</v>
      </c>
      <c r="D25960" s="57">
        <v>187.34</v>
      </c>
    </row>
    <row r="25961" spans="1:4">
      <c r="A25961" s="54">
        <v>38463</v>
      </c>
      <c r="B25961" s="54" t="s">
        <v>21669</v>
      </c>
      <c r="C25961" s="54">
        <v>87798</v>
      </c>
      <c r="D25961" s="57">
        <v>300.49</v>
      </c>
    </row>
    <row r="25962" spans="1:4">
      <c r="A25962" s="54">
        <v>38477</v>
      </c>
      <c r="B25962" s="54" t="s">
        <v>3502</v>
      </c>
      <c r="C25962" s="54">
        <v>88274</v>
      </c>
      <c r="D25962" s="57">
        <v>130</v>
      </c>
    </row>
    <row r="25963" spans="1:4">
      <c r="A25963" s="54">
        <v>38495</v>
      </c>
      <c r="B25963" s="54" t="s">
        <v>21670</v>
      </c>
      <c r="C25963" s="54">
        <v>83013</v>
      </c>
      <c r="D25963" s="57">
        <v>90</v>
      </c>
    </row>
    <row r="25964" spans="1:4">
      <c r="A25964" s="54">
        <v>38500</v>
      </c>
      <c r="B25964" s="54" t="s">
        <v>21671</v>
      </c>
      <c r="C25964" s="54">
        <v>85397</v>
      </c>
      <c r="D25964" s="57">
        <v>125</v>
      </c>
    </row>
    <row r="25965" spans="1:4">
      <c r="A25965" s="54">
        <v>38501</v>
      </c>
      <c r="B25965" s="54" t="s">
        <v>21672</v>
      </c>
      <c r="C25965" s="54">
        <v>83520</v>
      </c>
      <c r="D25965" s="57">
        <v>170</v>
      </c>
    </row>
    <row r="25966" spans="1:4">
      <c r="A25966" s="54">
        <v>38516</v>
      </c>
      <c r="B25966" s="54" t="s">
        <v>21673</v>
      </c>
      <c r="C25966" s="54">
        <v>83615</v>
      </c>
      <c r="D25966" s="57">
        <v>2.25</v>
      </c>
    </row>
    <row r="25967" spans="1:4">
      <c r="A25967" s="54">
        <v>38517</v>
      </c>
      <c r="B25967" s="54" t="s">
        <v>21674</v>
      </c>
      <c r="C25967" s="54">
        <v>82438</v>
      </c>
      <c r="D25967" s="57">
        <v>2</v>
      </c>
    </row>
    <row r="25968" spans="1:4">
      <c r="A25968" s="54">
        <v>38543</v>
      </c>
      <c r="B25968" s="54" t="s">
        <v>685</v>
      </c>
      <c r="C25968" s="54">
        <v>82570</v>
      </c>
      <c r="D25968" s="57">
        <v>3.16</v>
      </c>
    </row>
    <row r="25969" spans="1:4">
      <c r="A25969" s="54">
        <v>38544</v>
      </c>
      <c r="B25969" s="54" t="s">
        <v>21489</v>
      </c>
      <c r="C25969" s="54">
        <v>82017</v>
      </c>
      <c r="D25969" s="57">
        <v>10</v>
      </c>
    </row>
    <row r="25970" spans="1:4">
      <c r="A25970" s="54">
        <v>38545</v>
      </c>
      <c r="B25970" s="54" t="s">
        <v>21523</v>
      </c>
      <c r="C25970" s="54">
        <v>86618</v>
      </c>
      <c r="D25970" s="57">
        <v>10</v>
      </c>
    </row>
    <row r="25971" spans="1:4">
      <c r="A25971" s="54">
        <v>38546</v>
      </c>
      <c r="B25971" s="54" t="s">
        <v>21675</v>
      </c>
      <c r="C25971" s="54">
        <v>86738</v>
      </c>
      <c r="D25971" s="57">
        <v>5.7</v>
      </c>
    </row>
    <row r="25972" spans="1:4">
      <c r="A25972" s="54">
        <v>38565</v>
      </c>
      <c r="B25972" s="54" t="s">
        <v>21676</v>
      </c>
      <c r="C25972" s="54">
        <v>86305</v>
      </c>
      <c r="D25972" s="57">
        <v>180</v>
      </c>
    </row>
    <row r="25973" spans="1:4">
      <c r="A25973" s="54">
        <v>38597</v>
      </c>
      <c r="B25973" s="54" t="s">
        <v>21677</v>
      </c>
      <c r="C25973" s="54">
        <v>86255</v>
      </c>
      <c r="D25973" s="57">
        <v>26.48</v>
      </c>
    </row>
    <row r="25974" spans="1:4">
      <c r="A25974" s="54">
        <v>38667</v>
      </c>
      <c r="B25974" s="54" t="s">
        <v>21678</v>
      </c>
      <c r="C25974" s="54">
        <v>88367</v>
      </c>
      <c r="D25974" s="57">
        <v>98.98</v>
      </c>
    </row>
    <row r="25975" spans="1:4">
      <c r="A25975" s="54">
        <v>38676</v>
      </c>
      <c r="B25975" s="54" t="s">
        <v>871</v>
      </c>
      <c r="C25975" s="54">
        <v>87186</v>
      </c>
      <c r="D25975" s="57">
        <v>69</v>
      </c>
    </row>
    <row r="25976" spans="1:4">
      <c r="A25976" s="54">
        <v>38689</v>
      </c>
      <c r="B25976" s="54" t="s">
        <v>21679</v>
      </c>
      <c r="C25976" s="54">
        <v>81403</v>
      </c>
      <c r="D25976" s="57">
        <v>171.88</v>
      </c>
    </row>
    <row r="25977" spans="1:4">
      <c r="A25977" s="54">
        <v>38690</v>
      </c>
      <c r="B25977" s="54" t="s">
        <v>21680</v>
      </c>
      <c r="C25977" s="54">
        <v>87912</v>
      </c>
      <c r="D25977" s="57">
        <v>203.63</v>
      </c>
    </row>
    <row r="25978" spans="1:4">
      <c r="A25978" s="54">
        <v>38691</v>
      </c>
      <c r="B25978" s="54" t="s">
        <v>21681</v>
      </c>
      <c r="C25978" s="54">
        <v>81207</v>
      </c>
      <c r="D25978" s="57">
        <v>81.45</v>
      </c>
    </row>
    <row r="25979" spans="1:4">
      <c r="A25979" s="54">
        <v>38692</v>
      </c>
      <c r="B25979" s="54" t="s">
        <v>21682</v>
      </c>
      <c r="C25979" s="54">
        <v>81206</v>
      </c>
      <c r="D25979" s="57">
        <v>81.45</v>
      </c>
    </row>
    <row r="25980" spans="1:4">
      <c r="A25980" s="54">
        <v>38693</v>
      </c>
      <c r="B25980" s="54" t="s">
        <v>21683</v>
      </c>
      <c r="C25980" s="54">
        <v>81270</v>
      </c>
      <c r="D25980" s="57">
        <v>107.92</v>
      </c>
    </row>
    <row r="25981" spans="1:4">
      <c r="A25981" s="54">
        <v>38694</v>
      </c>
      <c r="B25981" s="54" t="s">
        <v>21684</v>
      </c>
      <c r="C25981" s="54">
        <v>81400</v>
      </c>
      <c r="D25981" s="57">
        <v>93.6</v>
      </c>
    </row>
    <row r="25982" spans="1:4">
      <c r="A25982" s="54">
        <v>38695</v>
      </c>
      <c r="B25982" s="54" t="s">
        <v>21685</v>
      </c>
      <c r="C25982" s="54">
        <v>81374</v>
      </c>
      <c r="D25982" s="57">
        <v>18.75</v>
      </c>
    </row>
    <row r="25983" spans="1:4">
      <c r="A25983" s="54">
        <v>38696</v>
      </c>
      <c r="B25983" s="54" t="s">
        <v>21686</v>
      </c>
      <c r="C25983" s="54">
        <v>81256</v>
      </c>
      <c r="D25983" s="57">
        <v>61.09</v>
      </c>
    </row>
    <row r="25984" spans="1:4">
      <c r="A25984" s="54">
        <v>38698</v>
      </c>
      <c r="B25984" s="54" t="s">
        <v>21687</v>
      </c>
      <c r="C25984" s="54">
        <v>81291</v>
      </c>
      <c r="D25984" s="57">
        <v>55</v>
      </c>
    </row>
    <row r="25985" spans="1:4">
      <c r="A25985" s="54">
        <v>38699</v>
      </c>
      <c r="B25985" s="54" t="s">
        <v>21688</v>
      </c>
      <c r="C25985" s="54">
        <v>81241</v>
      </c>
      <c r="D25985" s="57">
        <v>34.28</v>
      </c>
    </row>
    <row r="25986" spans="1:4">
      <c r="A25986" s="54">
        <v>38700</v>
      </c>
      <c r="B25986" s="54" t="s">
        <v>21689</v>
      </c>
      <c r="C25986" s="54">
        <v>81240</v>
      </c>
      <c r="D25986" s="57">
        <v>27.51</v>
      </c>
    </row>
    <row r="25987" spans="1:4">
      <c r="A25987" s="54">
        <v>38702</v>
      </c>
      <c r="B25987" s="54" t="s">
        <v>24697</v>
      </c>
      <c r="C25987" s="54">
        <v>82274</v>
      </c>
      <c r="D25987" s="57">
        <v>64.349999999999994</v>
      </c>
    </row>
    <row r="25988" spans="1:4">
      <c r="A25988" s="54">
        <v>38703</v>
      </c>
      <c r="B25988" s="54" t="s">
        <v>21690</v>
      </c>
      <c r="C25988" s="54">
        <v>81235</v>
      </c>
      <c r="D25988" s="57">
        <v>712.69</v>
      </c>
    </row>
    <row r="25989" spans="1:4">
      <c r="A25989" s="54">
        <v>39218</v>
      </c>
      <c r="B25989" s="54" t="s">
        <v>21691</v>
      </c>
      <c r="C25989" s="54">
        <v>87493</v>
      </c>
      <c r="D25989" s="57">
        <v>57</v>
      </c>
    </row>
    <row r="25990" spans="1:4">
      <c r="A25990" s="54">
        <v>39219</v>
      </c>
      <c r="B25990" s="54" t="s">
        <v>21692</v>
      </c>
      <c r="C25990" s="54">
        <v>82180</v>
      </c>
      <c r="D25990" s="57">
        <v>11.24</v>
      </c>
    </row>
    <row r="25991" spans="1:4">
      <c r="A25991" s="54">
        <v>39228</v>
      </c>
      <c r="B25991" s="54" t="s">
        <v>21693</v>
      </c>
      <c r="C25991" s="54">
        <v>86717</v>
      </c>
      <c r="D25991" s="57">
        <v>15</v>
      </c>
    </row>
    <row r="25992" spans="1:4">
      <c r="A25992" s="54">
        <v>39236</v>
      </c>
      <c r="B25992" s="54" t="s">
        <v>21694</v>
      </c>
      <c r="C25992" s="54">
        <v>82725</v>
      </c>
      <c r="D25992" s="57">
        <v>10.26</v>
      </c>
    </row>
    <row r="25993" spans="1:4">
      <c r="A25993" s="54">
        <v>39239</v>
      </c>
      <c r="B25993" s="54" t="s">
        <v>21695</v>
      </c>
      <c r="C25993" s="54">
        <v>86941</v>
      </c>
      <c r="D25993" s="57">
        <v>81</v>
      </c>
    </row>
    <row r="25994" spans="1:4">
      <c r="A25994" s="54">
        <v>39240</v>
      </c>
      <c r="B25994" s="54" t="s">
        <v>21696</v>
      </c>
      <c r="C25994" s="54">
        <v>86940</v>
      </c>
      <c r="D25994" s="57">
        <v>81</v>
      </c>
    </row>
    <row r="25995" spans="1:4">
      <c r="A25995" s="54">
        <v>39241</v>
      </c>
      <c r="B25995" s="54" t="s">
        <v>21697</v>
      </c>
      <c r="C25995" s="54">
        <v>86886</v>
      </c>
      <c r="D25995" s="57">
        <v>86</v>
      </c>
    </row>
    <row r="25996" spans="1:4">
      <c r="A25996" s="54">
        <v>39242</v>
      </c>
      <c r="B25996" s="54" t="s">
        <v>21698</v>
      </c>
      <c r="C25996" s="54">
        <v>86971</v>
      </c>
      <c r="D25996" s="57">
        <v>22.5</v>
      </c>
    </row>
    <row r="25997" spans="1:4">
      <c r="A25997" s="54">
        <v>39243</v>
      </c>
      <c r="B25997" s="54" t="s">
        <v>781</v>
      </c>
      <c r="C25997" s="54">
        <v>86870</v>
      </c>
      <c r="D25997" s="57">
        <v>76</v>
      </c>
    </row>
    <row r="25998" spans="1:4">
      <c r="A25998" s="54">
        <v>39244</v>
      </c>
      <c r="B25998" s="54" t="s">
        <v>780</v>
      </c>
      <c r="C25998" s="54">
        <v>86850</v>
      </c>
      <c r="D25998" s="57">
        <v>48</v>
      </c>
    </row>
    <row r="25999" spans="1:4">
      <c r="A25999" s="54">
        <v>39245</v>
      </c>
      <c r="B25999" s="54" t="s">
        <v>21699</v>
      </c>
      <c r="C25999" s="54">
        <v>86880</v>
      </c>
      <c r="D25999" s="57">
        <v>27.5</v>
      </c>
    </row>
    <row r="26000" spans="1:4">
      <c r="A26000" s="54">
        <v>39246</v>
      </c>
      <c r="B26000" s="54" t="s">
        <v>787</v>
      </c>
      <c r="C26000" s="54">
        <v>86900</v>
      </c>
      <c r="D26000" s="57">
        <v>27.5</v>
      </c>
    </row>
    <row r="26001" spans="1:4">
      <c r="A26001" s="54">
        <v>39247</v>
      </c>
      <c r="B26001" s="54" t="s">
        <v>21700</v>
      </c>
      <c r="C26001" s="54">
        <v>86156</v>
      </c>
      <c r="D26001" s="57">
        <v>53.5</v>
      </c>
    </row>
    <row r="26002" spans="1:4">
      <c r="A26002" s="54">
        <v>39248</v>
      </c>
      <c r="B26002" s="54" t="s">
        <v>21701</v>
      </c>
      <c r="C26002" s="54">
        <v>86022</v>
      </c>
      <c r="D26002" s="57">
        <v>290</v>
      </c>
    </row>
    <row r="26003" spans="1:4">
      <c r="A26003" s="54">
        <v>39249</v>
      </c>
      <c r="B26003" s="54" t="s">
        <v>21702</v>
      </c>
      <c r="C26003" s="54">
        <v>86885</v>
      </c>
      <c r="D26003" s="57">
        <v>15.25</v>
      </c>
    </row>
    <row r="26004" spans="1:4">
      <c r="A26004" s="54">
        <v>39250</v>
      </c>
      <c r="B26004" s="54" t="s">
        <v>21703</v>
      </c>
      <c r="C26004" s="54">
        <v>86972</v>
      </c>
      <c r="D26004" s="57">
        <v>129</v>
      </c>
    </row>
    <row r="26005" spans="1:4">
      <c r="A26005" s="54">
        <v>39251</v>
      </c>
      <c r="B26005" s="54" t="s">
        <v>21704</v>
      </c>
      <c r="C26005" s="54">
        <v>86976</v>
      </c>
      <c r="D26005" s="57">
        <v>50</v>
      </c>
    </row>
    <row r="26006" spans="1:4">
      <c r="A26006" s="54">
        <v>39252</v>
      </c>
      <c r="B26006" s="54" t="s">
        <v>21705</v>
      </c>
      <c r="C26006" s="54">
        <v>86975</v>
      </c>
      <c r="D26006" s="57">
        <v>187.5</v>
      </c>
    </row>
    <row r="26007" spans="1:4">
      <c r="A26007" s="54">
        <v>39253</v>
      </c>
      <c r="B26007" s="54" t="s">
        <v>21706</v>
      </c>
      <c r="C26007" s="54">
        <v>86970</v>
      </c>
      <c r="D26007" s="57">
        <v>53.5</v>
      </c>
    </row>
    <row r="26008" spans="1:4">
      <c r="A26008" s="54">
        <v>39255</v>
      </c>
      <c r="B26008" s="54" t="s">
        <v>21707</v>
      </c>
      <c r="C26008" s="54">
        <v>82010</v>
      </c>
      <c r="D26008" s="57">
        <v>1.38</v>
      </c>
    </row>
    <row r="26009" spans="1:4">
      <c r="A26009" s="54">
        <v>39256</v>
      </c>
      <c r="B26009" s="54" t="s">
        <v>640</v>
      </c>
      <c r="C26009" s="54">
        <v>80184</v>
      </c>
      <c r="D26009" s="57">
        <v>6.25</v>
      </c>
    </row>
    <row r="26010" spans="1:4">
      <c r="A26010" s="54">
        <v>39261</v>
      </c>
      <c r="B26010" s="54" t="s">
        <v>21656</v>
      </c>
      <c r="C26010" s="54">
        <v>80369</v>
      </c>
      <c r="D26010" s="57">
        <v>11.54</v>
      </c>
    </row>
    <row r="26011" spans="1:4">
      <c r="A26011" s="54">
        <v>39277</v>
      </c>
      <c r="B26011" s="54" t="s">
        <v>21708</v>
      </c>
      <c r="C26011" s="54">
        <v>80299</v>
      </c>
      <c r="D26011" s="57">
        <v>71</v>
      </c>
    </row>
    <row r="26012" spans="1:4">
      <c r="A26012" s="54">
        <v>39534</v>
      </c>
      <c r="B26012" s="54" t="s">
        <v>21413</v>
      </c>
      <c r="C26012" s="54">
        <v>80183</v>
      </c>
      <c r="D26012" s="57">
        <v>6.52</v>
      </c>
    </row>
    <row r="26013" spans="1:4">
      <c r="A26013" s="54">
        <v>39535</v>
      </c>
      <c r="B26013" s="54" t="s">
        <v>21709</v>
      </c>
      <c r="C26013" s="54">
        <v>80180</v>
      </c>
      <c r="D26013" s="57">
        <v>40</v>
      </c>
    </row>
    <row r="26014" spans="1:4">
      <c r="A26014" s="54">
        <v>39536</v>
      </c>
      <c r="B26014" s="54" t="s">
        <v>21710</v>
      </c>
      <c r="C26014" s="54">
        <v>80171</v>
      </c>
      <c r="D26014" s="57">
        <v>8.15</v>
      </c>
    </row>
    <row r="26015" spans="1:4">
      <c r="A26015" s="54">
        <v>39537</v>
      </c>
      <c r="B26015" s="54" t="s">
        <v>21711</v>
      </c>
      <c r="C26015" s="54">
        <v>80203</v>
      </c>
      <c r="D26015" s="57">
        <v>8</v>
      </c>
    </row>
    <row r="26016" spans="1:4">
      <c r="A26016" s="54">
        <v>39538</v>
      </c>
      <c r="B26016" s="54" t="s">
        <v>21712</v>
      </c>
      <c r="C26016" s="54">
        <v>80177</v>
      </c>
      <c r="D26016" s="57">
        <v>10.59</v>
      </c>
    </row>
    <row r="26017" spans="1:4">
      <c r="A26017" s="54">
        <v>39539</v>
      </c>
      <c r="B26017" s="54" t="s">
        <v>21713</v>
      </c>
      <c r="C26017" s="54">
        <v>80175</v>
      </c>
      <c r="D26017" s="57">
        <v>14</v>
      </c>
    </row>
    <row r="26018" spans="1:4">
      <c r="A26018" s="54">
        <v>39568</v>
      </c>
      <c r="B26018" s="54" t="s">
        <v>21714</v>
      </c>
      <c r="C26018" s="54">
        <v>81381</v>
      </c>
      <c r="D26018" s="57">
        <v>150.28</v>
      </c>
    </row>
    <row r="26019" spans="1:4">
      <c r="A26019" s="54">
        <v>39569</v>
      </c>
      <c r="B26019" s="54" t="s">
        <v>21445</v>
      </c>
      <c r="C26019" s="54">
        <v>82657</v>
      </c>
      <c r="D26019" s="57">
        <v>55</v>
      </c>
    </row>
    <row r="26020" spans="1:4">
      <c r="A26020" s="54">
        <v>39572</v>
      </c>
      <c r="B26020" s="54" t="s">
        <v>21531</v>
      </c>
      <c r="C26020" s="54">
        <v>87186</v>
      </c>
      <c r="D26020" s="57">
        <v>26</v>
      </c>
    </row>
    <row r="26021" spans="1:4">
      <c r="A26021" s="54">
        <v>39594</v>
      </c>
      <c r="B26021" s="54" t="s">
        <v>21715</v>
      </c>
      <c r="C26021" s="54">
        <v>86146</v>
      </c>
      <c r="D26021" s="57">
        <v>4.07</v>
      </c>
    </row>
    <row r="26022" spans="1:4">
      <c r="A26022" s="54">
        <v>39613</v>
      </c>
      <c r="B26022" s="54" t="s">
        <v>21716</v>
      </c>
      <c r="C26022" s="54">
        <v>83516</v>
      </c>
      <c r="D26022" s="57">
        <v>980</v>
      </c>
    </row>
    <row r="26023" spans="1:4">
      <c r="A26023" s="54">
        <v>39616</v>
      </c>
      <c r="B26023" s="54" t="s">
        <v>24698</v>
      </c>
      <c r="C26023" s="54">
        <v>86255</v>
      </c>
      <c r="D26023" s="57">
        <v>65.16</v>
      </c>
    </row>
    <row r="26024" spans="1:4">
      <c r="A26024" s="54">
        <v>39640</v>
      </c>
      <c r="B26024" s="54" t="s">
        <v>21574</v>
      </c>
      <c r="C26024" s="54">
        <v>86765</v>
      </c>
      <c r="D26024" s="57">
        <v>7.49</v>
      </c>
    </row>
    <row r="26025" spans="1:4">
      <c r="A26025" s="54">
        <v>39655</v>
      </c>
      <c r="B26025" s="54" t="s">
        <v>21717</v>
      </c>
      <c r="C26025" s="54">
        <v>86609</v>
      </c>
      <c r="D26025" s="57">
        <v>2.37</v>
      </c>
    </row>
    <row r="26026" spans="1:4">
      <c r="A26026" s="54">
        <v>39656</v>
      </c>
      <c r="B26026" s="54" t="s">
        <v>21718</v>
      </c>
      <c r="C26026" s="54">
        <v>86609</v>
      </c>
      <c r="D26026" s="57">
        <v>2.37</v>
      </c>
    </row>
    <row r="26027" spans="1:4">
      <c r="A26027" s="54">
        <v>39657</v>
      </c>
      <c r="B26027" s="54" t="s">
        <v>21719</v>
      </c>
      <c r="C26027" s="54">
        <v>86609</v>
      </c>
      <c r="D26027" s="57">
        <v>2.37</v>
      </c>
    </row>
    <row r="26028" spans="1:4">
      <c r="A26028" s="54">
        <v>39658</v>
      </c>
      <c r="B26028" s="54" t="s">
        <v>21720</v>
      </c>
      <c r="C26028" s="54">
        <v>86609</v>
      </c>
      <c r="D26028" s="57">
        <v>2.37</v>
      </c>
    </row>
    <row r="26029" spans="1:4">
      <c r="A26029" s="54">
        <v>39659</v>
      </c>
      <c r="B26029" s="54" t="s">
        <v>21721</v>
      </c>
      <c r="C26029" s="54">
        <v>86609</v>
      </c>
      <c r="D26029" s="57">
        <v>2.37</v>
      </c>
    </row>
    <row r="26030" spans="1:4">
      <c r="A26030" s="54">
        <v>39661</v>
      </c>
      <c r="B26030" s="54" t="s">
        <v>21722</v>
      </c>
      <c r="C26030" s="54">
        <v>86609</v>
      </c>
      <c r="D26030" s="57">
        <v>2.37</v>
      </c>
    </row>
    <row r="26031" spans="1:4">
      <c r="A26031" s="54">
        <v>39662</v>
      </c>
      <c r="B26031" s="54" t="s">
        <v>21723</v>
      </c>
      <c r="C26031" s="54">
        <v>86609</v>
      </c>
      <c r="D26031" s="57">
        <v>2.36</v>
      </c>
    </row>
    <row r="26032" spans="1:4">
      <c r="A26032" s="54">
        <v>39663</v>
      </c>
      <c r="B26032" s="54" t="s">
        <v>21724</v>
      </c>
      <c r="C26032" s="54">
        <v>86609</v>
      </c>
      <c r="D26032" s="57">
        <v>2.36</v>
      </c>
    </row>
    <row r="26033" spans="1:4">
      <c r="A26033" s="54">
        <v>39664</v>
      </c>
      <c r="B26033" s="54" t="s">
        <v>21725</v>
      </c>
      <c r="C26033" s="54">
        <v>86609</v>
      </c>
      <c r="D26033" s="57">
        <v>2.36</v>
      </c>
    </row>
    <row r="26034" spans="1:4">
      <c r="A26034" s="54">
        <v>39666</v>
      </c>
      <c r="B26034" s="54" t="s">
        <v>21726</v>
      </c>
      <c r="C26034" s="54">
        <v>86609</v>
      </c>
      <c r="D26034" s="57">
        <v>2.36</v>
      </c>
    </row>
    <row r="26035" spans="1:4">
      <c r="A26035" s="54">
        <v>39668</v>
      </c>
      <c r="B26035" s="54" t="s">
        <v>21727</v>
      </c>
      <c r="C26035" s="54">
        <v>86609</v>
      </c>
      <c r="D26035" s="57">
        <v>2.36</v>
      </c>
    </row>
    <row r="26036" spans="1:4">
      <c r="A26036" s="54">
        <v>39669</v>
      </c>
      <c r="B26036" s="54" t="s">
        <v>21728</v>
      </c>
      <c r="C26036" s="54">
        <v>86609</v>
      </c>
      <c r="D26036" s="57">
        <v>2.36</v>
      </c>
    </row>
    <row r="26037" spans="1:4">
      <c r="A26037" s="54">
        <v>39670</v>
      </c>
      <c r="B26037" s="54" t="s">
        <v>21729</v>
      </c>
      <c r="C26037" s="54">
        <v>86609</v>
      </c>
      <c r="D26037" s="57">
        <v>2.36</v>
      </c>
    </row>
    <row r="26038" spans="1:4">
      <c r="A26038" s="54">
        <v>39671</v>
      </c>
      <c r="B26038" s="54" t="s">
        <v>21730</v>
      </c>
      <c r="C26038" s="54">
        <v>86609</v>
      </c>
      <c r="D26038" s="57">
        <v>2.36</v>
      </c>
    </row>
    <row r="26039" spans="1:4">
      <c r="A26039" s="54">
        <v>39677</v>
      </c>
      <c r="B26039" s="54" t="s">
        <v>676</v>
      </c>
      <c r="C26039" s="54">
        <v>82310</v>
      </c>
      <c r="D26039" s="57">
        <v>2.25</v>
      </c>
    </row>
    <row r="26040" spans="1:4">
      <c r="A26040" s="54">
        <v>39678</v>
      </c>
      <c r="B26040" s="54" t="s">
        <v>21731</v>
      </c>
      <c r="C26040" s="54">
        <v>84478</v>
      </c>
      <c r="D26040" s="57">
        <v>2.25</v>
      </c>
    </row>
    <row r="26041" spans="1:4">
      <c r="A26041" s="54">
        <v>39679</v>
      </c>
      <c r="B26041" s="54" t="s">
        <v>708</v>
      </c>
      <c r="C26041" s="54">
        <v>83690</v>
      </c>
      <c r="D26041" s="57">
        <v>21.25</v>
      </c>
    </row>
    <row r="26042" spans="1:4">
      <c r="A26042" s="54">
        <v>39683</v>
      </c>
      <c r="B26042" s="54" t="s">
        <v>24699</v>
      </c>
      <c r="C26042" s="54">
        <v>83521</v>
      </c>
      <c r="D26042" s="57">
        <v>14</v>
      </c>
    </row>
    <row r="26043" spans="1:4">
      <c r="A26043" s="54">
        <v>39684</v>
      </c>
      <c r="B26043" s="54" t="s">
        <v>24700</v>
      </c>
      <c r="C26043" s="54">
        <v>83521</v>
      </c>
      <c r="D26043" s="57">
        <v>14</v>
      </c>
    </row>
    <row r="26044" spans="1:4">
      <c r="A26044" s="54">
        <v>39748</v>
      </c>
      <c r="B26044" s="54" t="s">
        <v>648</v>
      </c>
      <c r="C26044" s="54">
        <v>80350</v>
      </c>
      <c r="D26044" s="57">
        <v>11.13</v>
      </c>
    </row>
    <row r="26045" spans="1:4">
      <c r="A26045" s="54">
        <v>39765</v>
      </c>
      <c r="B26045" s="54" t="s">
        <v>647</v>
      </c>
      <c r="C26045" s="54">
        <v>80349</v>
      </c>
      <c r="D26045" s="57">
        <v>11.13</v>
      </c>
    </row>
    <row r="26046" spans="1:4">
      <c r="A26046" s="54">
        <v>39789</v>
      </c>
      <c r="B26046" s="54" t="s">
        <v>21732</v>
      </c>
      <c r="C26046" s="54">
        <v>80324</v>
      </c>
      <c r="D26046" s="57">
        <v>50</v>
      </c>
    </row>
    <row r="26047" spans="1:4">
      <c r="A26047" s="54">
        <v>39793</v>
      </c>
      <c r="B26047" s="54" t="s">
        <v>645</v>
      </c>
      <c r="C26047" s="54">
        <v>80307</v>
      </c>
      <c r="D26047" s="57">
        <v>65.63</v>
      </c>
    </row>
    <row r="26048" spans="1:4">
      <c r="A26048" s="54">
        <v>39800</v>
      </c>
      <c r="B26048" s="54" t="s">
        <v>646</v>
      </c>
      <c r="C26048" s="54">
        <v>80335</v>
      </c>
      <c r="D26048" s="57">
        <v>9.74</v>
      </c>
    </row>
    <row r="26049" spans="1:4">
      <c r="A26049" s="54">
        <v>39801</v>
      </c>
      <c r="B26049" s="54" t="s">
        <v>646</v>
      </c>
      <c r="C26049" s="54">
        <v>80335</v>
      </c>
      <c r="D26049" s="57">
        <v>1.99</v>
      </c>
    </row>
    <row r="26050" spans="1:4">
      <c r="A26050" s="54">
        <v>39802</v>
      </c>
      <c r="B26050" s="54" t="s">
        <v>646</v>
      </c>
      <c r="C26050" s="54">
        <v>80335</v>
      </c>
      <c r="D26050" s="57">
        <v>50</v>
      </c>
    </row>
    <row r="26051" spans="1:4">
      <c r="A26051" s="54">
        <v>39803</v>
      </c>
      <c r="B26051" s="54" t="s">
        <v>648</v>
      </c>
      <c r="C26051" s="54">
        <v>80350</v>
      </c>
      <c r="D26051" s="57">
        <v>50</v>
      </c>
    </row>
    <row r="26052" spans="1:4">
      <c r="A26052" s="54">
        <v>39807</v>
      </c>
      <c r="B26052" s="54" t="s">
        <v>649</v>
      </c>
      <c r="C26052" s="54">
        <v>80375</v>
      </c>
      <c r="D26052" s="57">
        <v>11.13</v>
      </c>
    </row>
    <row r="26053" spans="1:4">
      <c r="A26053" s="54">
        <v>39808</v>
      </c>
      <c r="B26053" s="54" t="s">
        <v>649</v>
      </c>
      <c r="C26053" s="54">
        <v>80375</v>
      </c>
      <c r="D26053" s="57">
        <v>50</v>
      </c>
    </row>
    <row r="26054" spans="1:4">
      <c r="A26054" s="54">
        <v>39809</v>
      </c>
      <c r="B26054" s="54" t="s">
        <v>21733</v>
      </c>
      <c r="C26054" s="54">
        <v>80155</v>
      </c>
      <c r="D26054" s="57">
        <v>12.36</v>
      </c>
    </row>
    <row r="26055" spans="1:4">
      <c r="A26055" s="54">
        <v>39942</v>
      </c>
      <c r="B26055" s="54" t="s">
        <v>891</v>
      </c>
      <c r="C26055" s="54">
        <v>87633</v>
      </c>
      <c r="D26055" s="57">
        <v>293.22000000000003</v>
      </c>
    </row>
    <row r="26056" spans="1:4">
      <c r="A26056" s="54">
        <v>39950</v>
      </c>
      <c r="B26056" s="54" t="s">
        <v>21734</v>
      </c>
      <c r="C26056" s="54">
        <v>86596</v>
      </c>
      <c r="D26056" s="57">
        <v>90</v>
      </c>
    </row>
    <row r="26057" spans="1:4">
      <c r="A26057" s="54">
        <v>39951</v>
      </c>
      <c r="B26057" s="54" t="s">
        <v>21735</v>
      </c>
      <c r="C26057" s="54">
        <v>86255</v>
      </c>
      <c r="D26057" s="57">
        <v>239</v>
      </c>
    </row>
    <row r="26058" spans="1:4">
      <c r="A26058" s="54">
        <v>39959</v>
      </c>
      <c r="B26058" s="54" t="s">
        <v>21736</v>
      </c>
      <c r="C26058" s="54">
        <v>80358</v>
      </c>
      <c r="D26058" s="57">
        <v>6</v>
      </c>
    </row>
    <row r="26059" spans="1:4">
      <c r="A26059" s="54">
        <v>39961</v>
      </c>
      <c r="B26059" s="54" t="s">
        <v>21737</v>
      </c>
      <c r="C26059" s="54">
        <v>85670</v>
      </c>
      <c r="D26059" s="57">
        <v>8</v>
      </c>
    </row>
    <row r="26060" spans="1:4">
      <c r="A26060" s="54">
        <v>39970</v>
      </c>
      <c r="B26060" s="54" t="s">
        <v>24687</v>
      </c>
      <c r="C26060" s="54">
        <v>87389</v>
      </c>
      <c r="D26060" s="57">
        <v>48.87</v>
      </c>
    </row>
    <row r="26061" spans="1:4">
      <c r="A26061" s="54">
        <v>39972</v>
      </c>
      <c r="B26061" s="54" t="s">
        <v>21738</v>
      </c>
      <c r="C26061" s="54">
        <v>86753</v>
      </c>
      <c r="D26061" s="57">
        <v>17.05</v>
      </c>
    </row>
    <row r="26062" spans="1:4">
      <c r="A26062" s="54">
        <v>39973</v>
      </c>
      <c r="B26062" s="54" t="s">
        <v>21739</v>
      </c>
      <c r="C26062" s="54">
        <v>86753</v>
      </c>
      <c r="D26062" s="57">
        <v>17.05</v>
      </c>
    </row>
    <row r="26063" spans="1:4">
      <c r="A26063" s="54">
        <v>39974</v>
      </c>
      <c r="B26063" s="54" t="s">
        <v>21740</v>
      </c>
      <c r="C26063" s="54">
        <v>86666</v>
      </c>
      <c r="D26063" s="57">
        <v>30.75</v>
      </c>
    </row>
    <row r="26064" spans="1:4">
      <c r="A26064" s="54">
        <v>39975</v>
      </c>
      <c r="B26064" s="54" t="s">
        <v>21741</v>
      </c>
      <c r="C26064" s="54">
        <v>86666</v>
      </c>
      <c r="D26064" s="57">
        <v>30.75</v>
      </c>
    </row>
    <row r="26065" spans="1:4">
      <c r="A26065" s="54">
        <v>39977</v>
      </c>
      <c r="B26065" s="54" t="s">
        <v>21742</v>
      </c>
      <c r="C26065" s="54">
        <v>80323</v>
      </c>
      <c r="D26065" s="57">
        <v>15</v>
      </c>
    </row>
    <row r="26066" spans="1:4">
      <c r="A26066" s="54">
        <v>39986</v>
      </c>
      <c r="B26066" s="54" t="s">
        <v>21509</v>
      </c>
      <c r="C26066" s="54">
        <v>87556</v>
      </c>
      <c r="D26066" s="57">
        <v>51.28</v>
      </c>
    </row>
    <row r="26067" spans="1:4">
      <c r="A26067" s="54">
        <v>39987</v>
      </c>
      <c r="B26067" s="54" t="s">
        <v>21743</v>
      </c>
      <c r="C26067" s="54">
        <v>87798</v>
      </c>
      <c r="D26067" s="57">
        <v>51.28</v>
      </c>
    </row>
    <row r="26068" spans="1:4">
      <c r="A26068" s="54">
        <v>39990</v>
      </c>
      <c r="B26068" s="54" t="s">
        <v>24701</v>
      </c>
      <c r="C26068" s="54">
        <v>85420</v>
      </c>
      <c r="D26068" s="57">
        <v>53.66</v>
      </c>
    </row>
    <row r="26069" spans="1:4">
      <c r="A26069" s="54">
        <v>39991</v>
      </c>
      <c r="B26069" s="54" t="s">
        <v>24702</v>
      </c>
      <c r="C26069" s="54">
        <v>85410</v>
      </c>
      <c r="D26069" s="57">
        <v>53.61</v>
      </c>
    </row>
    <row r="26070" spans="1:4">
      <c r="A26070" s="54">
        <v>39996</v>
      </c>
      <c r="B26070" s="54" t="s">
        <v>21744</v>
      </c>
      <c r="C26070" s="54">
        <v>81220</v>
      </c>
      <c r="D26070" s="57">
        <v>57.02</v>
      </c>
    </row>
    <row r="26071" spans="1:4">
      <c r="A26071" s="54">
        <v>40005</v>
      </c>
      <c r="B26071" s="54" t="s">
        <v>868</v>
      </c>
      <c r="C26071" s="54">
        <v>87181</v>
      </c>
      <c r="D26071" s="57">
        <v>178.5</v>
      </c>
    </row>
    <row r="26072" spans="1:4">
      <c r="A26072" s="54">
        <v>40007</v>
      </c>
      <c r="B26072" s="54" t="s">
        <v>871</v>
      </c>
      <c r="C26072" s="54">
        <v>87186</v>
      </c>
      <c r="D26072" s="57">
        <v>111.39</v>
      </c>
    </row>
    <row r="26073" spans="1:4">
      <c r="A26073" s="54">
        <v>40056</v>
      </c>
      <c r="B26073" s="54" t="s">
        <v>725</v>
      </c>
      <c r="C26073" s="54">
        <v>84156</v>
      </c>
      <c r="D26073" s="57">
        <v>3.29</v>
      </c>
    </row>
    <row r="26074" spans="1:4">
      <c r="A26074" s="54">
        <v>40057</v>
      </c>
      <c r="B26074" s="54" t="s">
        <v>21745</v>
      </c>
      <c r="C26074" s="54">
        <v>84166</v>
      </c>
      <c r="D26074" s="57">
        <v>3.29</v>
      </c>
    </row>
    <row r="26075" spans="1:4">
      <c r="A26075" s="54">
        <v>40065</v>
      </c>
      <c r="B26075" s="54" t="s">
        <v>892</v>
      </c>
      <c r="C26075" s="54">
        <v>87798</v>
      </c>
      <c r="D26075" s="57">
        <v>31</v>
      </c>
    </row>
    <row r="26076" spans="1:4">
      <c r="A26076" s="54">
        <v>40066</v>
      </c>
      <c r="B26076" s="54" t="s">
        <v>21664</v>
      </c>
      <c r="C26076" s="54">
        <v>86635</v>
      </c>
      <c r="D26076" s="57">
        <v>52.5</v>
      </c>
    </row>
    <row r="26077" spans="1:4">
      <c r="A26077" s="54">
        <v>40072</v>
      </c>
      <c r="B26077" s="54" t="s">
        <v>21746</v>
      </c>
      <c r="C26077" s="54">
        <v>80337</v>
      </c>
      <c r="D26077" s="57">
        <v>6.25</v>
      </c>
    </row>
    <row r="26078" spans="1:4">
      <c r="A26078" s="54">
        <v>40073</v>
      </c>
      <c r="B26078" s="54" t="s">
        <v>21747</v>
      </c>
      <c r="C26078" s="54">
        <v>80342</v>
      </c>
      <c r="D26078" s="57">
        <v>6.25</v>
      </c>
    </row>
    <row r="26079" spans="1:4">
      <c r="A26079" s="54">
        <v>40074</v>
      </c>
      <c r="B26079" s="54" t="s">
        <v>21748</v>
      </c>
      <c r="C26079" s="54">
        <v>80320</v>
      </c>
      <c r="D26079" s="57">
        <v>6.25</v>
      </c>
    </row>
    <row r="26080" spans="1:4">
      <c r="A26080" s="54">
        <v>40075</v>
      </c>
      <c r="B26080" s="54" t="s">
        <v>21749</v>
      </c>
      <c r="C26080" s="54">
        <v>80346</v>
      </c>
      <c r="D26080" s="57">
        <v>6.25</v>
      </c>
    </row>
    <row r="26081" spans="1:4">
      <c r="A26081" s="54">
        <v>40076</v>
      </c>
      <c r="B26081" s="54" t="s">
        <v>21750</v>
      </c>
      <c r="C26081" s="54">
        <v>80345</v>
      </c>
      <c r="D26081" s="57">
        <v>6.25</v>
      </c>
    </row>
    <row r="26082" spans="1:4">
      <c r="A26082" s="54">
        <v>40077</v>
      </c>
      <c r="B26082" s="54" t="s">
        <v>21751</v>
      </c>
      <c r="C26082" s="54">
        <v>80329</v>
      </c>
      <c r="D26082" s="57">
        <v>6.25</v>
      </c>
    </row>
    <row r="26083" spans="1:4">
      <c r="A26083" s="54">
        <v>40079</v>
      </c>
      <c r="B26083" s="54" t="s">
        <v>21752</v>
      </c>
      <c r="C26083" s="54">
        <v>86753</v>
      </c>
      <c r="D26083" s="57">
        <v>27</v>
      </c>
    </row>
    <row r="26084" spans="1:4">
      <c r="A26084" s="54">
        <v>40080</v>
      </c>
      <c r="B26084" s="54" t="s">
        <v>21753</v>
      </c>
      <c r="C26084" s="54">
        <v>86753</v>
      </c>
      <c r="D26084" s="57">
        <v>27</v>
      </c>
    </row>
    <row r="26085" spans="1:4">
      <c r="A26085" s="54">
        <v>40086</v>
      </c>
      <c r="B26085" s="54" t="s">
        <v>21754</v>
      </c>
      <c r="C26085" s="54">
        <v>87535</v>
      </c>
      <c r="D26085" s="57">
        <v>268.79000000000002</v>
      </c>
    </row>
    <row r="26086" spans="1:4">
      <c r="A26086" s="54">
        <v>40087</v>
      </c>
      <c r="B26086" s="54" t="s">
        <v>21755</v>
      </c>
      <c r="C26086" s="54">
        <v>86701</v>
      </c>
      <c r="D26086" s="57">
        <v>16.18</v>
      </c>
    </row>
    <row r="26087" spans="1:4">
      <c r="A26087" s="54">
        <v>40191</v>
      </c>
      <c r="B26087" s="54" t="s">
        <v>2220</v>
      </c>
      <c r="D26087" s="57">
        <v>11.54</v>
      </c>
    </row>
    <row r="26088" spans="1:4">
      <c r="A26088" s="54">
        <v>40192</v>
      </c>
      <c r="B26088" s="54" t="s">
        <v>2220</v>
      </c>
      <c r="D26088" s="57">
        <v>13.32</v>
      </c>
    </row>
    <row r="26089" spans="1:4">
      <c r="A26089" s="54">
        <v>40193</v>
      </c>
      <c r="B26089" s="54" t="s">
        <v>2220</v>
      </c>
      <c r="D26089" s="57">
        <v>90</v>
      </c>
    </row>
    <row r="26090" spans="1:4">
      <c r="A26090" s="54">
        <v>40194</v>
      </c>
      <c r="B26090" s="54" t="s">
        <v>21756</v>
      </c>
      <c r="C26090" s="54">
        <v>80346</v>
      </c>
      <c r="D26090" s="57">
        <v>28</v>
      </c>
    </row>
    <row r="26091" spans="1:4">
      <c r="A26091" s="54">
        <v>40195</v>
      </c>
      <c r="B26091" s="54" t="s">
        <v>2220</v>
      </c>
      <c r="D26091" s="57">
        <v>13.85</v>
      </c>
    </row>
    <row r="26092" spans="1:4">
      <c r="A26092" s="54">
        <v>40196</v>
      </c>
      <c r="B26092" s="54" t="s">
        <v>646</v>
      </c>
      <c r="C26092" s="54">
        <v>80335</v>
      </c>
      <c r="D26092" s="57">
        <v>8</v>
      </c>
    </row>
    <row r="26093" spans="1:4">
      <c r="A26093" s="54">
        <v>40197</v>
      </c>
      <c r="B26093" s="54" t="s">
        <v>2220</v>
      </c>
      <c r="D26093" s="57">
        <v>8</v>
      </c>
    </row>
    <row r="26094" spans="1:4">
      <c r="A26094" s="54">
        <v>40199</v>
      </c>
      <c r="B26094" s="54" t="s">
        <v>2220</v>
      </c>
      <c r="D26094" s="57">
        <v>200</v>
      </c>
    </row>
    <row r="26095" spans="1:4">
      <c r="A26095" s="54">
        <v>40262</v>
      </c>
      <c r="B26095" s="54" t="s">
        <v>21757</v>
      </c>
      <c r="C26095" s="54">
        <v>87798</v>
      </c>
      <c r="D26095" s="57">
        <v>50</v>
      </c>
    </row>
    <row r="26096" spans="1:4">
      <c r="A26096" s="54">
        <v>40301</v>
      </c>
      <c r="B26096" s="54" t="s">
        <v>21417</v>
      </c>
      <c r="C26096" s="54">
        <v>87798</v>
      </c>
      <c r="D26096" s="57">
        <v>165</v>
      </c>
    </row>
    <row r="26097" spans="1:4">
      <c r="A26097" s="54">
        <v>40304</v>
      </c>
      <c r="B26097" s="54" t="s">
        <v>778</v>
      </c>
      <c r="C26097" s="54">
        <v>86762</v>
      </c>
      <c r="D26097" s="57">
        <v>2.44</v>
      </c>
    </row>
    <row r="26098" spans="1:4">
      <c r="A26098" s="54">
        <v>40313</v>
      </c>
      <c r="B26098" s="54" t="s">
        <v>21758</v>
      </c>
      <c r="C26098" s="54">
        <v>82787</v>
      </c>
      <c r="D26098" s="57">
        <v>10.52</v>
      </c>
    </row>
    <row r="26099" spans="1:4">
      <c r="A26099" s="54">
        <v>40382</v>
      </c>
      <c r="B26099" s="54" t="s">
        <v>645</v>
      </c>
      <c r="C26099" s="54">
        <v>80307</v>
      </c>
      <c r="D26099" s="57">
        <v>572</v>
      </c>
    </row>
    <row r="26100" spans="1:4">
      <c r="A26100" s="54">
        <v>40450</v>
      </c>
      <c r="B26100" s="54" t="s">
        <v>871</v>
      </c>
      <c r="C26100" s="54">
        <v>87186</v>
      </c>
      <c r="D26100" s="57">
        <v>50</v>
      </c>
    </row>
    <row r="26101" spans="1:4">
      <c r="A26101" s="54">
        <v>40451</v>
      </c>
      <c r="B26101" s="54" t="s">
        <v>645</v>
      </c>
      <c r="C26101" s="54">
        <v>80307</v>
      </c>
      <c r="D26101" s="57">
        <v>10.52</v>
      </c>
    </row>
    <row r="26102" spans="1:4">
      <c r="A26102" s="54">
        <v>40452</v>
      </c>
      <c r="B26102" s="54" t="s">
        <v>645</v>
      </c>
      <c r="C26102" s="54">
        <v>80307</v>
      </c>
      <c r="D26102" s="57">
        <v>80</v>
      </c>
    </row>
    <row r="26103" spans="1:4">
      <c r="A26103" s="54">
        <v>40453</v>
      </c>
      <c r="B26103" s="54" t="s">
        <v>645</v>
      </c>
      <c r="C26103" s="54">
        <v>80307</v>
      </c>
      <c r="D26103" s="57">
        <v>80</v>
      </c>
    </row>
    <row r="26104" spans="1:4">
      <c r="A26104" s="54">
        <v>40454</v>
      </c>
      <c r="B26104" s="54" t="s">
        <v>645</v>
      </c>
      <c r="C26104" s="54">
        <v>80307</v>
      </c>
      <c r="D26104" s="57">
        <v>65.63</v>
      </c>
    </row>
    <row r="26105" spans="1:4">
      <c r="A26105" s="54">
        <v>40455</v>
      </c>
      <c r="B26105" s="54" t="s">
        <v>645</v>
      </c>
      <c r="C26105" s="54">
        <v>80307</v>
      </c>
      <c r="D26105" s="57">
        <v>49</v>
      </c>
    </row>
    <row r="26106" spans="1:4">
      <c r="A26106" s="54">
        <v>40526</v>
      </c>
      <c r="B26106" s="54" t="s">
        <v>21759</v>
      </c>
      <c r="C26106" s="54">
        <v>82784</v>
      </c>
      <c r="D26106" s="57">
        <v>4</v>
      </c>
    </row>
    <row r="26107" spans="1:4">
      <c r="A26107" s="54">
        <v>40527</v>
      </c>
      <c r="B26107" s="54" t="s">
        <v>21760</v>
      </c>
      <c r="C26107" s="54">
        <v>82784</v>
      </c>
      <c r="D26107" s="57">
        <v>4</v>
      </c>
    </row>
    <row r="26108" spans="1:4">
      <c r="A26108" s="54">
        <v>40528</v>
      </c>
      <c r="B26108" s="54" t="s">
        <v>21761</v>
      </c>
      <c r="C26108" s="54">
        <v>82784</v>
      </c>
      <c r="D26108" s="57">
        <v>4</v>
      </c>
    </row>
    <row r="26109" spans="1:4">
      <c r="A26109" s="54">
        <v>40543</v>
      </c>
      <c r="B26109" s="54" t="s">
        <v>21762</v>
      </c>
      <c r="C26109" s="54">
        <v>83519</v>
      </c>
      <c r="D26109" s="57">
        <v>520</v>
      </c>
    </row>
    <row r="26110" spans="1:4">
      <c r="A26110" s="54">
        <v>40579</v>
      </c>
      <c r="B26110" s="54" t="s">
        <v>21763</v>
      </c>
      <c r="C26110" s="54">
        <v>83993</v>
      </c>
      <c r="D26110" s="57">
        <v>149.5</v>
      </c>
    </row>
    <row r="26111" spans="1:4">
      <c r="A26111" s="54">
        <v>40580</v>
      </c>
      <c r="B26111" s="54" t="s">
        <v>21764</v>
      </c>
      <c r="C26111" s="54">
        <v>86317</v>
      </c>
      <c r="D26111" s="57">
        <v>2.82</v>
      </c>
    </row>
    <row r="26112" spans="1:4">
      <c r="A26112" s="54">
        <v>40581</v>
      </c>
      <c r="B26112" s="54" t="s">
        <v>21765</v>
      </c>
      <c r="C26112" s="54">
        <v>86171</v>
      </c>
      <c r="D26112" s="57">
        <v>16.25</v>
      </c>
    </row>
    <row r="26113" spans="1:4">
      <c r="A26113" s="54">
        <v>40609</v>
      </c>
      <c r="B26113" s="54" t="s">
        <v>21766</v>
      </c>
      <c r="C26113" s="54">
        <v>80353</v>
      </c>
      <c r="D26113" s="57">
        <v>320</v>
      </c>
    </row>
    <row r="26114" spans="1:4">
      <c r="A26114" s="54">
        <v>40610</v>
      </c>
      <c r="B26114" s="54" t="s">
        <v>21767</v>
      </c>
      <c r="C26114" s="54">
        <v>80299</v>
      </c>
      <c r="D26114" s="57">
        <v>77.5</v>
      </c>
    </row>
    <row r="26115" spans="1:4">
      <c r="A26115" s="54">
        <v>40762</v>
      </c>
      <c r="B26115" s="54" t="s">
        <v>21768</v>
      </c>
      <c r="C26115" s="54">
        <v>80327</v>
      </c>
      <c r="D26115" s="57">
        <v>23.83</v>
      </c>
    </row>
    <row r="26116" spans="1:4">
      <c r="A26116" s="54">
        <v>40810</v>
      </c>
      <c r="B26116" s="54" t="s">
        <v>766</v>
      </c>
      <c r="C26116" s="54">
        <v>85611</v>
      </c>
      <c r="D26116" s="57">
        <v>31.25</v>
      </c>
    </row>
    <row r="26117" spans="1:4">
      <c r="A26117" s="54">
        <v>40811</v>
      </c>
      <c r="B26117" s="54" t="s">
        <v>770</v>
      </c>
      <c r="C26117" s="54">
        <v>85732</v>
      </c>
      <c r="D26117" s="57">
        <v>89.75</v>
      </c>
    </row>
    <row r="26118" spans="1:4">
      <c r="A26118" s="54">
        <v>40812</v>
      </c>
      <c r="B26118" s="54" t="s">
        <v>769</v>
      </c>
      <c r="C26118" s="54">
        <v>85730</v>
      </c>
      <c r="D26118" s="57">
        <v>7.29</v>
      </c>
    </row>
    <row r="26119" spans="1:4">
      <c r="A26119" s="54">
        <v>40813</v>
      </c>
      <c r="B26119" s="54" t="s">
        <v>21602</v>
      </c>
      <c r="C26119" s="54">
        <v>85732</v>
      </c>
      <c r="D26119" s="57">
        <v>89.75</v>
      </c>
    </row>
    <row r="26120" spans="1:4">
      <c r="A26120" s="54">
        <v>40814</v>
      </c>
      <c r="B26120" s="54" t="s">
        <v>765</v>
      </c>
      <c r="C26120" s="54">
        <v>85610</v>
      </c>
      <c r="D26120" s="57">
        <v>7.29</v>
      </c>
    </row>
    <row r="26121" spans="1:4">
      <c r="A26121" s="54">
        <v>40840</v>
      </c>
      <c r="B26121" s="54" t="s">
        <v>21714</v>
      </c>
      <c r="C26121" s="54">
        <v>81381</v>
      </c>
      <c r="D26121" s="57">
        <v>62.5</v>
      </c>
    </row>
    <row r="26122" spans="1:4">
      <c r="A26122" s="54">
        <v>40871</v>
      </c>
      <c r="B26122" s="54" t="s">
        <v>21732</v>
      </c>
      <c r="C26122" s="54">
        <v>80324</v>
      </c>
      <c r="D26122" s="57">
        <v>330</v>
      </c>
    </row>
    <row r="26123" spans="1:4">
      <c r="A26123" s="54">
        <v>40872</v>
      </c>
      <c r="B26123" s="54" t="s">
        <v>21769</v>
      </c>
      <c r="C26123" s="54">
        <v>80150</v>
      </c>
      <c r="D26123" s="57">
        <v>5</v>
      </c>
    </row>
    <row r="26124" spans="1:4">
      <c r="A26124" s="54">
        <v>40873</v>
      </c>
      <c r="B26124" s="54" t="s">
        <v>21581</v>
      </c>
      <c r="C26124" s="54">
        <v>82175</v>
      </c>
      <c r="D26124" s="57">
        <v>12.24</v>
      </c>
    </row>
    <row r="26125" spans="1:4">
      <c r="A26125" s="54">
        <v>40903</v>
      </c>
      <c r="B26125" s="54" t="s">
        <v>119</v>
      </c>
      <c r="C26125" s="54">
        <v>36415</v>
      </c>
      <c r="D26125" s="57">
        <v>6</v>
      </c>
    </row>
    <row r="26126" spans="1:4">
      <c r="A26126" s="54">
        <v>40904</v>
      </c>
      <c r="B26126" s="54" t="s">
        <v>21770</v>
      </c>
      <c r="D26126" s="57">
        <v>141.25</v>
      </c>
    </row>
    <row r="26127" spans="1:4">
      <c r="A26127" s="54">
        <v>40917</v>
      </c>
      <c r="B26127" s="54" t="s">
        <v>21771</v>
      </c>
      <c r="C26127" s="54">
        <v>86331</v>
      </c>
      <c r="D26127" s="57">
        <v>46</v>
      </c>
    </row>
    <row r="26128" spans="1:4">
      <c r="A26128" s="54">
        <v>40923</v>
      </c>
      <c r="B26128" s="54" t="s">
        <v>21748</v>
      </c>
      <c r="C26128" s="54">
        <v>80320</v>
      </c>
      <c r="D26128" s="57">
        <v>11.54</v>
      </c>
    </row>
    <row r="26129" spans="1:4">
      <c r="A26129" s="54">
        <v>40924</v>
      </c>
      <c r="B26129" s="54" t="s">
        <v>21772</v>
      </c>
      <c r="C26129" s="54">
        <v>86828</v>
      </c>
      <c r="D26129" s="57">
        <v>122.18</v>
      </c>
    </row>
    <row r="26130" spans="1:4">
      <c r="A26130" s="54">
        <v>41009</v>
      </c>
      <c r="B26130" s="54" t="s">
        <v>21773</v>
      </c>
      <c r="C26130" s="54">
        <v>87449</v>
      </c>
      <c r="D26130" s="57">
        <v>22.5</v>
      </c>
    </row>
    <row r="26131" spans="1:4">
      <c r="A26131" s="54">
        <v>41012</v>
      </c>
      <c r="B26131" s="54" t="s">
        <v>21504</v>
      </c>
      <c r="C26131" s="54">
        <v>87186</v>
      </c>
      <c r="D26131" s="57">
        <v>30.41</v>
      </c>
    </row>
    <row r="26132" spans="1:4">
      <c r="A26132" s="54">
        <v>41030</v>
      </c>
      <c r="B26132" s="54" t="s">
        <v>21747</v>
      </c>
      <c r="C26132" s="54">
        <v>80342</v>
      </c>
      <c r="D26132" s="57">
        <v>37</v>
      </c>
    </row>
    <row r="26133" spans="1:4">
      <c r="A26133" s="54">
        <v>41079</v>
      </c>
      <c r="B26133" s="54" t="s">
        <v>21774</v>
      </c>
      <c r="C26133" s="54">
        <v>80169</v>
      </c>
      <c r="D26133" s="57">
        <v>122</v>
      </c>
    </row>
    <row r="26134" spans="1:4">
      <c r="A26134" s="54">
        <v>41097</v>
      </c>
      <c r="B26134" s="54" t="s">
        <v>21775</v>
      </c>
      <c r="C26134" s="54">
        <v>83516</v>
      </c>
      <c r="D26134" s="57">
        <v>105</v>
      </c>
    </row>
    <row r="26135" spans="1:4">
      <c r="A26135" s="54">
        <v>41098</v>
      </c>
      <c r="B26135" s="54" t="s">
        <v>21776</v>
      </c>
      <c r="C26135" s="54">
        <v>83520</v>
      </c>
      <c r="D26135" s="57">
        <v>16</v>
      </c>
    </row>
    <row r="26136" spans="1:4">
      <c r="A26136" s="54">
        <v>41099</v>
      </c>
      <c r="B26136" s="54" t="s">
        <v>21777</v>
      </c>
      <c r="C26136" s="54">
        <v>83520</v>
      </c>
      <c r="D26136" s="57">
        <v>16</v>
      </c>
    </row>
    <row r="26137" spans="1:4">
      <c r="A26137" s="54">
        <v>41103</v>
      </c>
      <c r="B26137" s="54" t="s">
        <v>21765</v>
      </c>
      <c r="C26137" s="54">
        <v>86171</v>
      </c>
      <c r="D26137" s="57">
        <v>54</v>
      </c>
    </row>
    <row r="26138" spans="1:4">
      <c r="A26138" s="54">
        <v>41179</v>
      </c>
      <c r="B26138" s="54" t="s">
        <v>21778</v>
      </c>
      <c r="C26138" s="54">
        <v>80235</v>
      </c>
      <c r="D26138" s="57">
        <v>50</v>
      </c>
    </row>
    <row r="26139" spans="1:4">
      <c r="A26139" s="54">
        <v>41180</v>
      </c>
      <c r="B26139" s="54" t="s">
        <v>21779</v>
      </c>
      <c r="C26139" s="54">
        <v>80285</v>
      </c>
      <c r="D26139" s="57">
        <v>64</v>
      </c>
    </row>
    <row r="26140" spans="1:4">
      <c r="A26140" s="54">
        <v>41271</v>
      </c>
      <c r="B26140" s="54" t="s">
        <v>21780</v>
      </c>
      <c r="D26140" s="57">
        <v>51.31</v>
      </c>
    </row>
    <row r="26141" spans="1:4">
      <c r="A26141" s="54">
        <v>41277</v>
      </c>
      <c r="B26141" s="54" t="s">
        <v>21780</v>
      </c>
      <c r="D26141" s="57">
        <v>96</v>
      </c>
    </row>
    <row r="26142" spans="1:4">
      <c r="A26142" s="54">
        <v>41280</v>
      </c>
      <c r="B26142" s="54" t="s">
        <v>21780</v>
      </c>
      <c r="D26142" s="57">
        <v>69</v>
      </c>
    </row>
    <row r="26143" spans="1:4">
      <c r="A26143" s="54">
        <v>41291</v>
      </c>
      <c r="B26143" s="54" t="s">
        <v>21780</v>
      </c>
      <c r="D26143" s="57">
        <v>60</v>
      </c>
    </row>
    <row r="26144" spans="1:4">
      <c r="A26144" s="54">
        <v>41312</v>
      </c>
      <c r="B26144" s="54" t="s">
        <v>21780</v>
      </c>
      <c r="D26144" s="57">
        <v>56.44</v>
      </c>
    </row>
    <row r="26145" spans="1:4">
      <c r="A26145" s="54">
        <v>41346</v>
      </c>
      <c r="B26145" s="54" t="s">
        <v>21780</v>
      </c>
      <c r="D26145" s="57">
        <v>200</v>
      </c>
    </row>
    <row r="26146" spans="1:4">
      <c r="A26146" s="54">
        <v>41385</v>
      </c>
      <c r="B26146" s="54" t="s">
        <v>897</v>
      </c>
      <c r="C26146" s="54">
        <v>87899</v>
      </c>
      <c r="D26146" s="57">
        <v>12.25</v>
      </c>
    </row>
    <row r="26147" spans="1:4">
      <c r="A26147" s="54">
        <v>41648</v>
      </c>
      <c r="B26147" s="54" t="s">
        <v>21781</v>
      </c>
      <c r="C26147" s="54">
        <v>83020</v>
      </c>
      <c r="D26147" s="57">
        <v>9.16</v>
      </c>
    </row>
    <row r="26148" spans="1:4">
      <c r="A26148" s="54">
        <v>41656</v>
      </c>
      <c r="B26148" s="54" t="s">
        <v>21782</v>
      </c>
      <c r="C26148" s="54">
        <v>87070</v>
      </c>
      <c r="D26148" s="57">
        <v>13.14</v>
      </c>
    </row>
    <row r="26149" spans="1:4">
      <c r="A26149" s="54">
        <v>41657</v>
      </c>
      <c r="B26149" s="54" t="s">
        <v>872</v>
      </c>
      <c r="C26149" s="54">
        <v>87205</v>
      </c>
      <c r="D26149" s="57">
        <v>6.31</v>
      </c>
    </row>
    <row r="26150" spans="1:4">
      <c r="A26150" s="54">
        <v>41658</v>
      </c>
      <c r="B26150" s="54" t="s">
        <v>871</v>
      </c>
      <c r="C26150" s="54">
        <v>87186</v>
      </c>
      <c r="D26150" s="57">
        <v>6.5</v>
      </c>
    </row>
    <row r="26151" spans="1:4">
      <c r="A26151" s="54">
        <v>41659</v>
      </c>
      <c r="B26151" s="54" t="s">
        <v>21782</v>
      </c>
      <c r="C26151" s="54">
        <v>87070</v>
      </c>
      <c r="D26151" s="57">
        <v>8.14</v>
      </c>
    </row>
    <row r="26152" spans="1:4">
      <c r="A26152" s="54">
        <v>41660</v>
      </c>
      <c r="B26152" s="54" t="s">
        <v>812</v>
      </c>
      <c r="C26152" s="54">
        <v>87070</v>
      </c>
      <c r="D26152" s="57">
        <v>8.99</v>
      </c>
    </row>
    <row r="26153" spans="1:4">
      <c r="A26153" s="54">
        <v>41661</v>
      </c>
      <c r="B26153" s="54" t="s">
        <v>812</v>
      </c>
      <c r="C26153" s="54">
        <v>87070</v>
      </c>
      <c r="D26153" s="57">
        <v>4.95</v>
      </c>
    </row>
    <row r="26154" spans="1:4">
      <c r="A26154" s="54">
        <v>41662</v>
      </c>
      <c r="B26154" s="54" t="s">
        <v>814</v>
      </c>
      <c r="C26154" s="54">
        <v>87070</v>
      </c>
      <c r="D26154" s="57">
        <v>9.93</v>
      </c>
    </row>
    <row r="26155" spans="1:4">
      <c r="A26155" s="54">
        <v>41663</v>
      </c>
      <c r="B26155" s="54" t="s">
        <v>21783</v>
      </c>
      <c r="C26155" s="54">
        <v>87073</v>
      </c>
      <c r="D26155" s="57">
        <v>14.66</v>
      </c>
    </row>
    <row r="26156" spans="1:4">
      <c r="A26156" s="54">
        <v>41672</v>
      </c>
      <c r="B26156" s="54" t="s">
        <v>21784</v>
      </c>
      <c r="C26156" s="54">
        <v>80321</v>
      </c>
      <c r="D26156" s="57">
        <v>100</v>
      </c>
    </row>
    <row r="26157" spans="1:4">
      <c r="A26157" s="54">
        <v>41675</v>
      </c>
      <c r="B26157" s="54" t="s">
        <v>21785</v>
      </c>
      <c r="C26157" s="54">
        <v>83951</v>
      </c>
      <c r="D26157" s="57">
        <v>140.09</v>
      </c>
    </row>
    <row r="26158" spans="1:4">
      <c r="A26158" s="54">
        <v>41676</v>
      </c>
      <c r="B26158" s="54" t="s">
        <v>21786</v>
      </c>
      <c r="C26158" s="54">
        <v>82107</v>
      </c>
      <c r="D26158" s="57">
        <v>75</v>
      </c>
    </row>
    <row r="26159" spans="1:4">
      <c r="A26159" s="54">
        <v>41714</v>
      </c>
      <c r="B26159" s="54" t="s">
        <v>803</v>
      </c>
      <c r="C26159" s="54">
        <v>87070</v>
      </c>
      <c r="D26159" s="57">
        <v>63.25</v>
      </c>
    </row>
    <row r="26160" spans="1:4">
      <c r="A26160" s="54">
        <v>41715</v>
      </c>
      <c r="B26160" s="54" t="s">
        <v>24703</v>
      </c>
      <c r="C26160" s="54">
        <v>87427</v>
      </c>
      <c r="D26160" s="57">
        <v>9</v>
      </c>
    </row>
    <row r="26161" spans="1:4">
      <c r="A26161" s="54">
        <v>41760</v>
      </c>
      <c r="B26161" s="54" t="s">
        <v>24704</v>
      </c>
      <c r="C26161" s="54">
        <v>83516</v>
      </c>
      <c r="D26161" s="57">
        <v>19</v>
      </c>
    </row>
    <row r="26162" spans="1:4">
      <c r="A26162" s="54">
        <v>41761</v>
      </c>
      <c r="B26162" s="54" t="s">
        <v>24705</v>
      </c>
      <c r="C26162" s="54">
        <v>83516</v>
      </c>
      <c r="D26162" s="57">
        <v>42</v>
      </c>
    </row>
    <row r="26163" spans="1:4">
      <c r="A26163" s="54">
        <v>41762</v>
      </c>
      <c r="B26163" s="54" t="s">
        <v>24705</v>
      </c>
      <c r="C26163" s="54">
        <v>83516</v>
      </c>
      <c r="D26163" s="57">
        <v>42</v>
      </c>
    </row>
    <row r="26164" spans="1:4">
      <c r="A26164" s="54">
        <v>41763</v>
      </c>
      <c r="B26164" s="54" t="s">
        <v>24706</v>
      </c>
      <c r="C26164" s="54">
        <v>83516</v>
      </c>
      <c r="D26164" s="57">
        <v>42</v>
      </c>
    </row>
    <row r="26165" spans="1:4">
      <c r="A26165" s="54">
        <v>41771</v>
      </c>
      <c r="B26165" s="54" t="s">
        <v>24707</v>
      </c>
      <c r="C26165" s="54">
        <v>82653</v>
      </c>
      <c r="D26165" s="57">
        <v>165</v>
      </c>
    </row>
    <row r="26166" spans="1:4">
      <c r="A26166" s="54">
        <v>41773</v>
      </c>
      <c r="B26166" s="54" t="s">
        <v>24708</v>
      </c>
      <c r="C26166" s="54">
        <v>82103</v>
      </c>
      <c r="D26166" s="57">
        <v>71.650000000000006</v>
      </c>
    </row>
    <row r="26167" spans="1:4">
      <c r="A26167" s="54">
        <v>41790</v>
      </c>
      <c r="B26167" s="54" t="s">
        <v>24709</v>
      </c>
      <c r="C26167" s="54">
        <v>87593</v>
      </c>
      <c r="D26167" s="57">
        <v>77</v>
      </c>
    </row>
    <row r="26168" spans="1:4">
      <c r="A26168" s="54">
        <v>41799</v>
      </c>
      <c r="B26168" s="54" t="s">
        <v>4067</v>
      </c>
      <c r="C26168" s="54">
        <v>87150</v>
      </c>
      <c r="D26168" s="57">
        <v>17.18</v>
      </c>
    </row>
    <row r="26169" spans="1:4">
      <c r="A26169" s="54">
        <v>201002</v>
      </c>
      <c r="B26169" s="54" t="s">
        <v>21495</v>
      </c>
      <c r="C26169" s="54">
        <v>86337</v>
      </c>
      <c r="D26169" s="57">
        <v>25</v>
      </c>
    </row>
    <row r="26170" spans="1:4">
      <c r="A26170" s="54">
        <v>201009</v>
      </c>
      <c r="B26170" s="54" t="s">
        <v>21787</v>
      </c>
      <c r="C26170" s="54">
        <v>86235</v>
      </c>
      <c r="D26170" s="57">
        <v>8.99</v>
      </c>
    </row>
    <row r="26171" spans="1:4">
      <c r="A26171" s="54">
        <v>201010</v>
      </c>
      <c r="B26171" s="54" t="s">
        <v>21429</v>
      </c>
      <c r="C26171" s="54">
        <v>83516</v>
      </c>
      <c r="D26171" s="57">
        <v>2.75</v>
      </c>
    </row>
    <row r="26172" spans="1:4">
      <c r="A26172" s="54">
        <v>201011</v>
      </c>
      <c r="B26172" s="54" t="s">
        <v>21788</v>
      </c>
      <c r="C26172" s="54">
        <v>82480</v>
      </c>
      <c r="D26172" s="57">
        <v>6.52</v>
      </c>
    </row>
    <row r="26173" spans="1:4">
      <c r="A26173" s="54">
        <v>201125</v>
      </c>
      <c r="B26173" s="54" t="s">
        <v>21789</v>
      </c>
      <c r="C26173" s="54">
        <v>82657</v>
      </c>
      <c r="D26173" s="57">
        <v>68.56</v>
      </c>
    </row>
    <row r="26174" spans="1:4">
      <c r="A26174" s="54">
        <v>201126</v>
      </c>
      <c r="B26174" s="54" t="s">
        <v>21790</v>
      </c>
      <c r="C26174" s="54">
        <v>85230</v>
      </c>
      <c r="D26174" s="57">
        <v>40.729999999999997</v>
      </c>
    </row>
    <row r="26175" spans="1:4">
      <c r="A26175" s="54">
        <v>201145</v>
      </c>
      <c r="B26175" s="54" t="s">
        <v>21791</v>
      </c>
      <c r="C26175" s="54">
        <v>85260</v>
      </c>
      <c r="D26175" s="57">
        <v>61.09</v>
      </c>
    </row>
    <row r="26176" spans="1:4">
      <c r="A26176" s="54">
        <v>201712</v>
      </c>
      <c r="B26176" s="54" t="s">
        <v>21792</v>
      </c>
      <c r="C26176" s="54">
        <v>82128</v>
      </c>
      <c r="D26176" s="57">
        <v>12.55</v>
      </c>
    </row>
    <row r="26177" spans="1:4">
      <c r="A26177" s="54">
        <v>205007</v>
      </c>
      <c r="B26177" s="54" t="s">
        <v>21573</v>
      </c>
      <c r="C26177" s="54">
        <v>86735</v>
      </c>
      <c r="D26177" s="57">
        <v>2.44</v>
      </c>
    </row>
    <row r="26178" spans="1:4">
      <c r="A26178" s="54">
        <v>205008</v>
      </c>
      <c r="B26178" s="54" t="s">
        <v>21575</v>
      </c>
      <c r="C26178" s="54">
        <v>86765</v>
      </c>
      <c r="D26178" s="57">
        <v>2.85</v>
      </c>
    </row>
    <row r="26179" spans="1:4">
      <c r="A26179" s="54">
        <v>205010</v>
      </c>
      <c r="B26179" s="54" t="s">
        <v>21793</v>
      </c>
      <c r="C26179" s="54">
        <v>86790</v>
      </c>
      <c r="D26179" s="57">
        <v>40.25</v>
      </c>
    </row>
    <row r="26180" spans="1:4">
      <c r="A26180" s="54">
        <v>205011</v>
      </c>
      <c r="B26180" s="54" t="s">
        <v>21620</v>
      </c>
      <c r="C26180" s="54">
        <v>84110</v>
      </c>
      <c r="D26180" s="57">
        <v>6.37</v>
      </c>
    </row>
    <row r="26181" spans="1:4">
      <c r="A26181" s="54">
        <v>205012</v>
      </c>
      <c r="B26181" s="54" t="s">
        <v>21794</v>
      </c>
      <c r="C26181" s="54">
        <v>80194</v>
      </c>
      <c r="D26181" s="57">
        <v>9.89</v>
      </c>
    </row>
    <row r="26182" spans="1:4">
      <c r="A26182" s="54">
        <v>205013</v>
      </c>
      <c r="B26182" s="54" t="s">
        <v>21795</v>
      </c>
      <c r="C26182" s="54">
        <v>80197</v>
      </c>
      <c r="D26182" s="57">
        <v>105</v>
      </c>
    </row>
    <row r="26183" spans="1:4">
      <c r="A26183" s="54">
        <v>205014</v>
      </c>
      <c r="B26183" s="54" t="s">
        <v>666</v>
      </c>
      <c r="C26183" s="54">
        <v>82043</v>
      </c>
      <c r="D26183" s="57">
        <v>4.79</v>
      </c>
    </row>
    <row r="26184" spans="1:4">
      <c r="A26184" s="54">
        <v>205025</v>
      </c>
      <c r="B26184" s="54" t="s">
        <v>21796</v>
      </c>
      <c r="C26184" s="54">
        <v>84255</v>
      </c>
      <c r="D26184" s="57">
        <v>28.51</v>
      </c>
    </row>
    <row r="26185" spans="1:4">
      <c r="A26185" s="54">
        <v>205026</v>
      </c>
      <c r="B26185" s="54" t="s">
        <v>21797</v>
      </c>
      <c r="C26185" s="54">
        <v>82495</v>
      </c>
      <c r="D26185" s="57">
        <v>6</v>
      </c>
    </row>
    <row r="26186" spans="1:4">
      <c r="A26186" s="54">
        <v>205027</v>
      </c>
      <c r="B26186" s="54" t="s">
        <v>21798</v>
      </c>
      <c r="C26186" s="54">
        <v>84630</v>
      </c>
      <c r="D26186" s="57">
        <v>4.28</v>
      </c>
    </row>
    <row r="26187" spans="1:4">
      <c r="A26187" s="54">
        <v>205028</v>
      </c>
      <c r="B26187" s="54" t="s">
        <v>21799</v>
      </c>
      <c r="C26187" s="54">
        <v>83885</v>
      </c>
      <c r="D26187" s="57">
        <v>34.46</v>
      </c>
    </row>
    <row r="26188" spans="1:4">
      <c r="A26188" s="54">
        <v>205029</v>
      </c>
      <c r="B26188" s="54" t="s">
        <v>21800</v>
      </c>
      <c r="C26188" s="54">
        <v>86790</v>
      </c>
      <c r="D26188" s="57">
        <v>73.25</v>
      </c>
    </row>
    <row r="26189" spans="1:4">
      <c r="A26189" s="54">
        <v>205030</v>
      </c>
      <c r="B26189" s="54" t="s">
        <v>21801</v>
      </c>
      <c r="C26189" s="54">
        <v>86790</v>
      </c>
      <c r="D26189" s="57">
        <v>73.25</v>
      </c>
    </row>
    <row r="26190" spans="1:4">
      <c r="A26190" s="54">
        <v>205032</v>
      </c>
      <c r="B26190" s="54" t="s">
        <v>21802</v>
      </c>
      <c r="C26190" s="54">
        <v>87143</v>
      </c>
      <c r="D26190" s="57">
        <v>72</v>
      </c>
    </row>
    <row r="26191" spans="1:4">
      <c r="A26191" s="54">
        <v>205034</v>
      </c>
      <c r="B26191" s="54" t="s">
        <v>21713</v>
      </c>
      <c r="C26191" s="54">
        <v>80175</v>
      </c>
      <c r="D26191" s="57">
        <v>14</v>
      </c>
    </row>
    <row r="26192" spans="1:4">
      <c r="A26192" s="54">
        <v>205036</v>
      </c>
      <c r="B26192" s="54" t="s">
        <v>21803</v>
      </c>
      <c r="C26192" s="54">
        <v>87081</v>
      </c>
      <c r="D26192" s="57">
        <v>219</v>
      </c>
    </row>
    <row r="26193" spans="1:4">
      <c r="A26193" s="54">
        <v>205038</v>
      </c>
      <c r="B26193" s="54" t="s">
        <v>21804</v>
      </c>
      <c r="C26193" s="54">
        <v>86768</v>
      </c>
      <c r="D26193" s="57">
        <v>82</v>
      </c>
    </row>
    <row r="26194" spans="1:4">
      <c r="A26194" s="54">
        <v>205069</v>
      </c>
      <c r="B26194" s="54" t="s">
        <v>825</v>
      </c>
      <c r="C26194" s="54">
        <v>87081</v>
      </c>
      <c r="D26194" s="57">
        <v>5.92</v>
      </c>
    </row>
    <row r="26195" spans="1:4">
      <c r="A26195" s="54">
        <v>205088</v>
      </c>
      <c r="B26195" s="54" t="s">
        <v>21805</v>
      </c>
      <c r="C26195" s="54">
        <v>86780</v>
      </c>
      <c r="D26195" s="57">
        <v>30</v>
      </c>
    </row>
    <row r="26196" spans="1:4">
      <c r="A26196" s="54">
        <v>205089</v>
      </c>
      <c r="B26196" s="54" t="s">
        <v>21806</v>
      </c>
      <c r="C26196" s="54">
        <v>86780</v>
      </c>
      <c r="D26196" s="57">
        <v>30</v>
      </c>
    </row>
    <row r="26197" spans="1:4">
      <c r="A26197" s="54">
        <v>205096</v>
      </c>
      <c r="B26197" s="54" t="s">
        <v>21807</v>
      </c>
      <c r="C26197" s="54">
        <v>84238</v>
      </c>
      <c r="D26197" s="57">
        <v>19.62</v>
      </c>
    </row>
    <row r="26198" spans="1:4">
      <c r="A26198" s="54">
        <v>205097</v>
      </c>
      <c r="B26198" s="54" t="s">
        <v>21808</v>
      </c>
      <c r="C26198" s="54">
        <v>86756</v>
      </c>
      <c r="D26198" s="57">
        <v>13.49</v>
      </c>
    </row>
    <row r="26199" spans="1:4">
      <c r="A26199" s="54">
        <v>205100</v>
      </c>
      <c r="B26199" s="54" t="s">
        <v>21629</v>
      </c>
      <c r="C26199" s="54">
        <v>82436</v>
      </c>
      <c r="D26199" s="57">
        <v>4.32</v>
      </c>
    </row>
    <row r="26200" spans="1:4">
      <c r="A26200" s="54">
        <v>205101</v>
      </c>
      <c r="B26200" s="54" t="s">
        <v>685</v>
      </c>
      <c r="C26200" s="54">
        <v>82570</v>
      </c>
      <c r="D26200" s="57">
        <v>2</v>
      </c>
    </row>
    <row r="26201" spans="1:4">
      <c r="A26201" s="54">
        <v>205102</v>
      </c>
      <c r="B26201" s="54" t="s">
        <v>21809</v>
      </c>
      <c r="C26201" s="54">
        <v>84590</v>
      </c>
      <c r="D26201" s="57">
        <v>9.5</v>
      </c>
    </row>
    <row r="26202" spans="1:4">
      <c r="A26202" s="54">
        <v>205103</v>
      </c>
      <c r="B26202" s="54" t="s">
        <v>21810</v>
      </c>
      <c r="C26202" s="54">
        <v>86235</v>
      </c>
      <c r="D26202" s="57">
        <v>14.66</v>
      </c>
    </row>
    <row r="26203" spans="1:4">
      <c r="A26203" s="54">
        <v>205104</v>
      </c>
      <c r="B26203" s="54" t="s">
        <v>21811</v>
      </c>
      <c r="C26203" s="54">
        <v>82030</v>
      </c>
      <c r="D26203" s="57">
        <v>121</v>
      </c>
    </row>
    <row r="26204" spans="1:4">
      <c r="A26204" s="54">
        <v>205121</v>
      </c>
      <c r="B26204" s="54" t="s">
        <v>681</v>
      </c>
      <c r="C26204" s="54">
        <v>82465</v>
      </c>
      <c r="D26204" s="57">
        <v>8.5</v>
      </c>
    </row>
    <row r="26205" spans="1:4">
      <c r="A26205" s="54">
        <v>205122</v>
      </c>
      <c r="B26205" s="54" t="s">
        <v>736</v>
      </c>
      <c r="C26205" s="54">
        <v>84478</v>
      </c>
      <c r="D26205" s="57">
        <v>8.5</v>
      </c>
    </row>
    <row r="26206" spans="1:4">
      <c r="A26206" s="54">
        <v>205180</v>
      </c>
      <c r="B26206" s="54" t="s">
        <v>21812</v>
      </c>
      <c r="C26206" s="54">
        <v>84597</v>
      </c>
      <c r="D26206" s="57">
        <v>57</v>
      </c>
    </row>
    <row r="26207" spans="1:4">
      <c r="A26207" s="54">
        <v>205181</v>
      </c>
      <c r="B26207" s="54" t="s">
        <v>21813</v>
      </c>
      <c r="C26207" s="54">
        <v>82552</v>
      </c>
      <c r="D26207" s="57">
        <v>14.29</v>
      </c>
    </row>
    <row r="26208" spans="1:4">
      <c r="A26208" s="54">
        <v>205182</v>
      </c>
      <c r="B26208" s="54" t="s">
        <v>21634</v>
      </c>
      <c r="C26208" s="54">
        <v>86021</v>
      </c>
      <c r="D26208" s="57">
        <v>13.11</v>
      </c>
    </row>
    <row r="26209" spans="1:4">
      <c r="A26209" s="54">
        <v>205183</v>
      </c>
      <c r="B26209" s="54" t="s">
        <v>21814</v>
      </c>
      <c r="C26209" s="54">
        <v>84140</v>
      </c>
      <c r="D26209" s="57">
        <v>26.23</v>
      </c>
    </row>
    <row r="26210" spans="1:4">
      <c r="A26210" s="54">
        <v>205185</v>
      </c>
      <c r="B26210" s="54" t="s">
        <v>21815</v>
      </c>
      <c r="C26210" s="54">
        <v>86787</v>
      </c>
      <c r="D26210" s="57">
        <v>13.49</v>
      </c>
    </row>
    <row r="26211" spans="1:4">
      <c r="A26211" s="54">
        <v>205188</v>
      </c>
      <c r="B26211" s="54" t="s">
        <v>21816</v>
      </c>
      <c r="C26211" s="54">
        <v>84202</v>
      </c>
      <c r="D26211" s="57">
        <v>6.82</v>
      </c>
    </row>
    <row r="26212" spans="1:4">
      <c r="A26212" s="54">
        <v>205189</v>
      </c>
      <c r="B26212" s="54" t="s">
        <v>21817</v>
      </c>
      <c r="C26212" s="54">
        <v>82300</v>
      </c>
      <c r="D26212" s="57">
        <v>24.44</v>
      </c>
    </row>
    <row r="26213" spans="1:4">
      <c r="A26213" s="54">
        <v>205190</v>
      </c>
      <c r="B26213" s="54" t="s">
        <v>21818</v>
      </c>
      <c r="C26213" s="54">
        <v>86617</v>
      </c>
      <c r="D26213" s="57">
        <v>15.46</v>
      </c>
    </row>
    <row r="26214" spans="1:4">
      <c r="A26214" s="54">
        <v>205191</v>
      </c>
      <c r="B26214" s="54" t="s">
        <v>21819</v>
      </c>
      <c r="C26214" s="54">
        <v>86777</v>
      </c>
      <c r="D26214" s="57">
        <v>20.75</v>
      </c>
    </row>
    <row r="26215" spans="1:4">
      <c r="A26215" s="54">
        <v>205194</v>
      </c>
      <c r="B26215" s="54" t="s">
        <v>21820</v>
      </c>
      <c r="C26215" s="54">
        <v>84238</v>
      </c>
      <c r="D26215" s="57">
        <v>158.55000000000001</v>
      </c>
    </row>
    <row r="26216" spans="1:4">
      <c r="A26216" s="54">
        <v>205195</v>
      </c>
      <c r="B26216" s="54" t="s">
        <v>21821</v>
      </c>
      <c r="C26216" s="54">
        <v>85549</v>
      </c>
      <c r="D26216" s="57">
        <v>5</v>
      </c>
    </row>
    <row r="26217" spans="1:4">
      <c r="A26217" s="54">
        <v>205196</v>
      </c>
      <c r="B26217" s="54" t="s">
        <v>21822</v>
      </c>
      <c r="C26217" s="54">
        <v>82679</v>
      </c>
      <c r="D26217" s="57">
        <v>30.53</v>
      </c>
    </row>
    <row r="26218" spans="1:4">
      <c r="A26218" s="54">
        <v>205202</v>
      </c>
      <c r="B26218" s="54" t="s">
        <v>21823</v>
      </c>
      <c r="C26218" s="54">
        <v>86141</v>
      </c>
      <c r="D26218" s="57">
        <v>6.92</v>
      </c>
    </row>
    <row r="26219" spans="1:4">
      <c r="A26219" s="54">
        <v>205203</v>
      </c>
      <c r="B26219" s="54" t="s">
        <v>21824</v>
      </c>
      <c r="C26219" s="54">
        <v>84210</v>
      </c>
      <c r="D26219" s="57">
        <v>6</v>
      </c>
    </row>
    <row r="26220" spans="1:4">
      <c r="A26220" s="54">
        <v>205206</v>
      </c>
      <c r="B26220" s="54" t="s">
        <v>21825</v>
      </c>
      <c r="C26220" s="54">
        <v>86682</v>
      </c>
      <c r="D26220" s="57">
        <v>32.9</v>
      </c>
    </row>
    <row r="26221" spans="1:4">
      <c r="A26221" s="54">
        <v>205208</v>
      </c>
      <c r="B26221" s="54" t="s">
        <v>21826</v>
      </c>
      <c r="C26221" s="54">
        <v>86790</v>
      </c>
      <c r="D26221" s="57">
        <v>85</v>
      </c>
    </row>
    <row r="26222" spans="1:4">
      <c r="A26222" s="54">
        <v>205209</v>
      </c>
      <c r="B26222" s="54" t="s">
        <v>21827</v>
      </c>
      <c r="C26222" s="54">
        <v>82634</v>
      </c>
      <c r="D26222" s="57">
        <v>24.23</v>
      </c>
    </row>
    <row r="26223" spans="1:4">
      <c r="A26223" s="54">
        <v>205210</v>
      </c>
      <c r="B26223" s="54" t="s">
        <v>21828</v>
      </c>
      <c r="C26223" s="54">
        <v>83921</v>
      </c>
      <c r="D26223" s="57">
        <v>11.28</v>
      </c>
    </row>
    <row r="26224" spans="1:4">
      <c r="A26224" s="54">
        <v>205211</v>
      </c>
      <c r="B26224" s="54" t="s">
        <v>21559</v>
      </c>
      <c r="C26224" s="54">
        <v>87521</v>
      </c>
      <c r="D26224" s="57">
        <v>210</v>
      </c>
    </row>
    <row r="26225" spans="1:4">
      <c r="A26225" s="54">
        <v>205212</v>
      </c>
      <c r="B26225" s="54" t="s">
        <v>21829</v>
      </c>
      <c r="C26225" s="54">
        <v>84446</v>
      </c>
      <c r="D26225" s="57">
        <v>8.65</v>
      </c>
    </row>
    <row r="26226" spans="1:4">
      <c r="A26226" s="54">
        <v>205215</v>
      </c>
      <c r="B26226" s="54" t="s">
        <v>21830</v>
      </c>
      <c r="C26226" s="54">
        <v>85301</v>
      </c>
      <c r="D26226" s="57">
        <v>8.15</v>
      </c>
    </row>
    <row r="26227" spans="1:4">
      <c r="A26227" s="54">
        <v>205216</v>
      </c>
      <c r="B26227" s="54" t="s">
        <v>943</v>
      </c>
      <c r="C26227" s="54">
        <v>88264</v>
      </c>
      <c r="D26227" s="57">
        <v>49.5</v>
      </c>
    </row>
    <row r="26228" spans="1:4">
      <c r="A26228" s="54">
        <v>205236</v>
      </c>
      <c r="B26228" s="54" t="s">
        <v>24710</v>
      </c>
      <c r="C26228" s="54">
        <v>80320</v>
      </c>
      <c r="D26228" s="57">
        <v>10</v>
      </c>
    </row>
    <row r="26229" spans="1:4">
      <c r="A26229" s="54">
        <v>205237</v>
      </c>
      <c r="B26229" s="54" t="s">
        <v>21831</v>
      </c>
      <c r="C26229" s="54">
        <v>84442</v>
      </c>
      <c r="D26229" s="57">
        <v>9.3699999999999992</v>
      </c>
    </row>
    <row r="26230" spans="1:4">
      <c r="A26230" s="54">
        <v>205246</v>
      </c>
      <c r="B26230" s="54" t="s">
        <v>21832</v>
      </c>
      <c r="C26230" s="54">
        <v>85597</v>
      </c>
      <c r="D26230" s="57">
        <v>13.28</v>
      </c>
    </row>
    <row r="26231" spans="1:4">
      <c r="A26231" s="54">
        <v>205247</v>
      </c>
      <c r="B26231" s="54" t="s">
        <v>21832</v>
      </c>
      <c r="C26231" s="54">
        <v>85597</v>
      </c>
      <c r="D26231" s="57">
        <v>13.28</v>
      </c>
    </row>
    <row r="26232" spans="1:4">
      <c r="A26232" s="54">
        <v>205272</v>
      </c>
      <c r="B26232" s="54" t="s">
        <v>21635</v>
      </c>
      <c r="C26232" s="54">
        <v>86774</v>
      </c>
      <c r="D26232" s="57">
        <v>22.47</v>
      </c>
    </row>
    <row r="26233" spans="1:4">
      <c r="A26233" s="54">
        <v>205274</v>
      </c>
      <c r="B26233" s="54" t="s">
        <v>21412</v>
      </c>
      <c r="C26233" s="54">
        <v>82542</v>
      </c>
      <c r="D26233" s="57">
        <v>61</v>
      </c>
    </row>
    <row r="26234" spans="1:4">
      <c r="A26234" s="54">
        <v>205275</v>
      </c>
      <c r="B26234" s="54" t="s">
        <v>21833</v>
      </c>
      <c r="C26234" s="54">
        <v>82943</v>
      </c>
      <c r="D26234" s="57">
        <v>17.100000000000001</v>
      </c>
    </row>
    <row r="26235" spans="1:4">
      <c r="A26235" s="54">
        <v>205276</v>
      </c>
      <c r="B26235" s="54" t="s">
        <v>21834</v>
      </c>
      <c r="C26235" s="54">
        <v>83872</v>
      </c>
      <c r="D26235" s="57">
        <v>10</v>
      </c>
    </row>
    <row r="26236" spans="1:4">
      <c r="A26236" s="54">
        <v>205278</v>
      </c>
      <c r="B26236" s="54" t="s">
        <v>21835</v>
      </c>
      <c r="C26236" s="54">
        <v>85366</v>
      </c>
      <c r="D26236" s="57">
        <v>65.16</v>
      </c>
    </row>
    <row r="26237" spans="1:4">
      <c r="A26237" s="54">
        <v>205280</v>
      </c>
      <c r="B26237" s="54" t="s">
        <v>21836</v>
      </c>
      <c r="C26237" s="54">
        <v>80299</v>
      </c>
      <c r="D26237" s="57">
        <v>10.220000000000001</v>
      </c>
    </row>
    <row r="26238" spans="1:4">
      <c r="A26238" s="54">
        <v>205281</v>
      </c>
      <c r="B26238" s="54" t="s">
        <v>21485</v>
      </c>
      <c r="C26238" s="54">
        <v>86160</v>
      </c>
      <c r="D26238" s="57">
        <v>8.5500000000000007</v>
      </c>
    </row>
    <row r="26239" spans="1:4">
      <c r="A26239" s="54">
        <v>205284</v>
      </c>
      <c r="B26239" s="54" t="s">
        <v>21837</v>
      </c>
      <c r="C26239" s="54">
        <v>80168</v>
      </c>
      <c r="D26239" s="57">
        <v>9.77</v>
      </c>
    </row>
    <row r="26240" spans="1:4">
      <c r="A26240" s="54">
        <v>205285</v>
      </c>
      <c r="B26240" s="54" t="s">
        <v>21838</v>
      </c>
      <c r="C26240" s="54">
        <v>80299</v>
      </c>
      <c r="D26240" s="57">
        <v>19.21</v>
      </c>
    </row>
    <row r="26241" spans="1:4">
      <c r="A26241" s="54">
        <v>205286</v>
      </c>
      <c r="B26241" s="54" t="s">
        <v>21839</v>
      </c>
      <c r="C26241" s="54">
        <v>80299</v>
      </c>
      <c r="D26241" s="57">
        <v>18.59</v>
      </c>
    </row>
    <row r="26242" spans="1:4">
      <c r="A26242" s="54">
        <v>205287</v>
      </c>
      <c r="B26242" s="54" t="s">
        <v>21840</v>
      </c>
      <c r="C26242" s="54">
        <v>80173</v>
      </c>
      <c r="D26242" s="57">
        <v>13.03</v>
      </c>
    </row>
    <row r="26243" spans="1:4">
      <c r="A26243" s="54">
        <v>205288</v>
      </c>
      <c r="B26243" s="54" t="s">
        <v>21841</v>
      </c>
      <c r="C26243" s="54">
        <v>82784</v>
      </c>
      <c r="D26243" s="57">
        <v>10.34</v>
      </c>
    </row>
    <row r="26244" spans="1:4">
      <c r="A26244" s="54">
        <v>205289</v>
      </c>
      <c r="B26244" s="54" t="s">
        <v>24711</v>
      </c>
      <c r="C26244" s="54">
        <v>80320</v>
      </c>
      <c r="D26244" s="57">
        <v>6</v>
      </c>
    </row>
    <row r="26245" spans="1:4">
      <c r="A26245" s="54">
        <v>205291</v>
      </c>
      <c r="B26245" s="54" t="s">
        <v>21633</v>
      </c>
      <c r="C26245" s="54">
        <v>80299</v>
      </c>
      <c r="D26245" s="57">
        <v>16.88</v>
      </c>
    </row>
    <row r="26246" spans="1:4">
      <c r="A26246" s="54">
        <v>205292</v>
      </c>
      <c r="B26246" s="54" t="s">
        <v>21842</v>
      </c>
      <c r="C26246" s="54">
        <v>80299</v>
      </c>
      <c r="D26246" s="57">
        <v>53</v>
      </c>
    </row>
    <row r="26247" spans="1:4">
      <c r="A26247" s="54">
        <v>205304</v>
      </c>
      <c r="B26247" s="54" t="s">
        <v>21843</v>
      </c>
      <c r="C26247" s="54">
        <v>80299</v>
      </c>
      <c r="D26247" s="57">
        <v>91</v>
      </c>
    </row>
    <row r="26248" spans="1:4">
      <c r="A26248" s="54">
        <v>205305</v>
      </c>
      <c r="B26248" s="54" t="s">
        <v>21844</v>
      </c>
      <c r="C26248" s="54">
        <v>84260</v>
      </c>
      <c r="D26248" s="57">
        <v>12.22</v>
      </c>
    </row>
    <row r="26249" spans="1:4">
      <c r="A26249" s="54">
        <v>205306</v>
      </c>
      <c r="B26249" s="54" t="s">
        <v>21845</v>
      </c>
      <c r="C26249" s="54">
        <v>80299</v>
      </c>
      <c r="D26249" s="57">
        <v>64</v>
      </c>
    </row>
    <row r="26250" spans="1:4">
      <c r="A26250" s="54">
        <v>205307</v>
      </c>
      <c r="B26250" s="54" t="s">
        <v>731</v>
      </c>
      <c r="C26250" s="54">
        <v>84439</v>
      </c>
      <c r="D26250" s="57">
        <v>26.06</v>
      </c>
    </row>
    <row r="26251" spans="1:4">
      <c r="A26251" s="54">
        <v>205309</v>
      </c>
      <c r="B26251" s="54" t="s">
        <v>21846</v>
      </c>
      <c r="C26251" s="54">
        <v>84252</v>
      </c>
      <c r="D26251" s="57">
        <v>7.75</v>
      </c>
    </row>
    <row r="26252" spans="1:4">
      <c r="A26252" s="54">
        <v>205310</v>
      </c>
      <c r="B26252" s="54" t="s">
        <v>21847</v>
      </c>
      <c r="C26252" s="54">
        <v>85307</v>
      </c>
      <c r="D26252" s="57">
        <v>36.65</v>
      </c>
    </row>
    <row r="26253" spans="1:4">
      <c r="A26253" s="54">
        <v>205311</v>
      </c>
      <c r="B26253" s="54" t="s">
        <v>21848</v>
      </c>
      <c r="C26253" s="54">
        <v>86603</v>
      </c>
      <c r="D26253" s="57">
        <v>9.77</v>
      </c>
    </row>
    <row r="26254" spans="1:4">
      <c r="A26254" s="54">
        <v>205312</v>
      </c>
      <c r="B26254" s="54" t="s">
        <v>21849</v>
      </c>
      <c r="C26254" s="54">
        <v>87324</v>
      </c>
      <c r="D26254" s="57">
        <v>16.239999999999998</v>
      </c>
    </row>
    <row r="26255" spans="1:4">
      <c r="A26255" s="54">
        <v>205313</v>
      </c>
      <c r="B26255" s="54" t="s">
        <v>21850</v>
      </c>
      <c r="C26255" s="54">
        <v>86658</v>
      </c>
      <c r="D26255" s="57">
        <v>4.75</v>
      </c>
    </row>
    <row r="26256" spans="1:4">
      <c r="A26256" s="54">
        <v>205314</v>
      </c>
      <c r="B26256" s="54" t="s">
        <v>21851</v>
      </c>
      <c r="C26256" s="54">
        <v>86641</v>
      </c>
      <c r="D26256" s="57">
        <v>18.73</v>
      </c>
    </row>
    <row r="26257" spans="1:4">
      <c r="A26257" s="54">
        <v>205315</v>
      </c>
      <c r="B26257" s="54" t="s">
        <v>21852</v>
      </c>
      <c r="C26257" s="54">
        <v>86720</v>
      </c>
      <c r="D26257" s="57">
        <v>55</v>
      </c>
    </row>
    <row r="26258" spans="1:4">
      <c r="A26258" s="54">
        <v>205316</v>
      </c>
      <c r="B26258" s="54" t="s">
        <v>21853</v>
      </c>
      <c r="C26258" s="54">
        <v>82175</v>
      </c>
      <c r="D26258" s="57">
        <v>2.66</v>
      </c>
    </row>
    <row r="26259" spans="1:4">
      <c r="A26259" s="54">
        <v>205317</v>
      </c>
      <c r="B26259" s="54" t="s">
        <v>21853</v>
      </c>
      <c r="C26259" s="54">
        <v>82175</v>
      </c>
      <c r="D26259" s="57">
        <v>14.17</v>
      </c>
    </row>
    <row r="26260" spans="1:4">
      <c r="A26260" s="54">
        <v>205318</v>
      </c>
      <c r="B26260" s="54" t="s">
        <v>21854</v>
      </c>
      <c r="C26260" s="54">
        <v>83150</v>
      </c>
      <c r="D26260" s="57">
        <v>24.65</v>
      </c>
    </row>
    <row r="26261" spans="1:4">
      <c r="A26261" s="54">
        <v>205320</v>
      </c>
      <c r="B26261" s="54" t="s">
        <v>21855</v>
      </c>
      <c r="C26261" s="54">
        <v>84620</v>
      </c>
      <c r="D26261" s="57">
        <v>5.25</v>
      </c>
    </row>
    <row r="26262" spans="1:4">
      <c r="A26262" s="54">
        <v>205321</v>
      </c>
      <c r="B26262" s="54" t="s">
        <v>21856</v>
      </c>
      <c r="C26262" s="54">
        <v>84630</v>
      </c>
      <c r="D26262" s="57">
        <v>9.2200000000000006</v>
      </c>
    </row>
    <row r="26263" spans="1:4">
      <c r="A26263" s="54">
        <v>205322</v>
      </c>
      <c r="B26263" s="54" t="s">
        <v>21857</v>
      </c>
      <c r="C26263" s="54">
        <v>84206</v>
      </c>
      <c r="D26263" s="57">
        <v>28.47</v>
      </c>
    </row>
    <row r="26264" spans="1:4">
      <c r="A26264" s="54">
        <v>205323</v>
      </c>
      <c r="B26264" s="54" t="s">
        <v>21858</v>
      </c>
      <c r="C26264" s="54">
        <v>86235</v>
      </c>
      <c r="D26264" s="57">
        <v>10</v>
      </c>
    </row>
    <row r="26265" spans="1:4">
      <c r="A26265" s="54">
        <v>205324</v>
      </c>
      <c r="B26265" s="54" t="s">
        <v>21859</v>
      </c>
      <c r="C26265" s="54">
        <v>86215</v>
      </c>
      <c r="D26265" s="57">
        <v>14.66</v>
      </c>
    </row>
    <row r="26266" spans="1:4">
      <c r="A26266" s="54">
        <v>205329</v>
      </c>
      <c r="B26266" s="54" t="s">
        <v>21645</v>
      </c>
      <c r="C26266" s="54">
        <v>86671</v>
      </c>
      <c r="D26266" s="57">
        <v>5</v>
      </c>
    </row>
    <row r="26267" spans="1:4">
      <c r="A26267" s="54">
        <v>205330</v>
      </c>
      <c r="B26267" s="54" t="s">
        <v>21644</v>
      </c>
      <c r="C26267" s="54">
        <v>86671</v>
      </c>
      <c r="D26267" s="57">
        <v>5</v>
      </c>
    </row>
    <row r="26268" spans="1:4">
      <c r="A26268" s="54">
        <v>205331</v>
      </c>
      <c r="B26268" s="54" t="s">
        <v>21860</v>
      </c>
      <c r="C26268" s="54">
        <v>86364</v>
      </c>
      <c r="D26268" s="57">
        <v>5.29</v>
      </c>
    </row>
    <row r="26269" spans="1:4">
      <c r="A26269" s="54">
        <v>205332</v>
      </c>
      <c r="B26269" s="54" t="s">
        <v>21861</v>
      </c>
      <c r="C26269" s="54">
        <v>86364</v>
      </c>
      <c r="D26269" s="57">
        <v>5.29</v>
      </c>
    </row>
    <row r="26270" spans="1:4">
      <c r="A26270" s="54">
        <v>205450</v>
      </c>
      <c r="B26270" s="54" t="s">
        <v>21715</v>
      </c>
      <c r="C26270" s="54">
        <v>86146</v>
      </c>
      <c r="D26270" s="57">
        <v>4.87</v>
      </c>
    </row>
    <row r="26271" spans="1:4">
      <c r="A26271" s="54">
        <v>205451</v>
      </c>
      <c r="B26271" s="54" t="s">
        <v>21862</v>
      </c>
      <c r="C26271" s="54">
        <v>86146</v>
      </c>
      <c r="D26271" s="57">
        <v>4.07</v>
      </c>
    </row>
    <row r="26272" spans="1:4">
      <c r="A26272" s="54">
        <v>205452</v>
      </c>
      <c r="B26272" s="54" t="s">
        <v>21863</v>
      </c>
      <c r="C26272" s="54">
        <v>86146</v>
      </c>
      <c r="D26272" s="57">
        <v>4.07</v>
      </c>
    </row>
    <row r="26273" spans="1:4">
      <c r="A26273" s="54">
        <v>205453</v>
      </c>
      <c r="B26273" s="54" t="s">
        <v>21864</v>
      </c>
      <c r="C26273" s="54">
        <v>86148</v>
      </c>
      <c r="D26273" s="57">
        <v>4.22</v>
      </c>
    </row>
    <row r="26274" spans="1:4">
      <c r="A26274" s="54">
        <v>205454</v>
      </c>
      <c r="B26274" s="54" t="s">
        <v>21865</v>
      </c>
      <c r="C26274" s="54">
        <v>86148</v>
      </c>
      <c r="D26274" s="57">
        <v>4.22</v>
      </c>
    </row>
    <row r="26275" spans="1:4">
      <c r="A26275" s="54">
        <v>205455</v>
      </c>
      <c r="B26275" s="54" t="s">
        <v>21866</v>
      </c>
      <c r="C26275" s="54">
        <v>86148</v>
      </c>
      <c r="D26275" s="57">
        <v>4.22</v>
      </c>
    </row>
    <row r="26276" spans="1:4">
      <c r="A26276" s="54">
        <v>205571</v>
      </c>
      <c r="B26276" s="54" t="s">
        <v>824</v>
      </c>
      <c r="C26276" s="54">
        <v>87077</v>
      </c>
      <c r="D26276" s="57">
        <v>16.579999999999998</v>
      </c>
    </row>
    <row r="26277" spans="1:4">
      <c r="A26277" s="54">
        <v>205572</v>
      </c>
      <c r="B26277" s="54" t="s">
        <v>839</v>
      </c>
      <c r="C26277" s="54">
        <v>87106</v>
      </c>
      <c r="D26277" s="57">
        <v>10.35</v>
      </c>
    </row>
    <row r="26278" spans="1:4">
      <c r="A26278" s="54">
        <v>205584</v>
      </c>
      <c r="B26278" s="54" t="s">
        <v>21867</v>
      </c>
      <c r="C26278" s="54">
        <v>83519</v>
      </c>
      <c r="D26278" s="57">
        <v>200</v>
      </c>
    </row>
    <row r="26279" spans="1:4">
      <c r="A26279" s="54">
        <v>205611</v>
      </c>
      <c r="B26279" s="54" t="s">
        <v>799</v>
      </c>
      <c r="C26279" s="54">
        <v>87015</v>
      </c>
      <c r="D26279" s="57">
        <v>10</v>
      </c>
    </row>
    <row r="26280" spans="1:4">
      <c r="A26280" s="54">
        <v>205823</v>
      </c>
      <c r="B26280" s="54" t="s">
        <v>21868</v>
      </c>
      <c r="C26280" s="54">
        <v>88184</v>
      </c>
      <c r="D26280" s="57">
        <v>52.47</v>
      </c>
    </row>
    <row r="26281" spans="1:4">
      <c r="A26281" s="54">
        <v>205832</v>
      </c>
      <c r="B26281" s="54" t="s">
        <v>21869</v>
      </c>
      <c r="C26281" s="54">
        <v>86403</v>
      </c>
      <c r="D26281" s="57">
        <v>6.28</v>
      </c>
    </row>
    <row r="26282" spans="1:4">
      <c r="A26282" s="54">
        <v>205833</v>
      </c>
      <c r="B26282" s="54" t="s">
        <v>21870</v>
      </c>
      <c r="C26282" s="54">
        <v>86403</v>
      </c>
      <c r="D26282" s="57">
        <v>6.28</v>
      </c>
    </row>
    <row r="26283" spans="1:4">
      <c r="A26283" s="54">
        <v>205834</v>
      </c>
      <c r="B26283" s="54" t="s">
        <v>21871</v>
      </c>
      <c r="C26283" s="54">
        <v>86403</v>
      </c>
      <c r="D26283" s="57">
        <v>6.28</v>
      </c>
    </row>
    <row r="26284" spans="1:4">
      <c r="A26284" s="54">
        <v>205835</v>
      </c>
      <c r="B26284" s="54" t="s">
        <v>3490</v>
      </c>
      <c r="C26284" s="54">
        <v>85027</v>
      </c>
      <c r="D26284" s="57">
        <v>6.01</v>
      </c>
    </row>
    <row r="26285" spans="1:4">
      <c r="A26285" s="54">
        <v>205979</v>
      </c>
      <c r="B26285" s="54" t="s">
        <v>21872</v>
      </c>
      <c r="C26285" s="54">
        <v>87290</v>
      </c>
      <c r="D26285" s="57">
        <v>13.85</v>
      </c>
    </row>
    <row r="26286" spans="1:4">
      <c r="A26286" s="54">
        <v>206003</v>
      </c>
      <c r="B26286" s="54" t="s">
        <v>21615</v>
      </c>
      <c r="C26286" s="54">
        <v>86235</v>
      </c>
      <c r="D26286" s="57">
        <v>4.68</v>
      </c>
    </row>
    <row r="26287" spans="1:4">
      <c r="A26287" s="54">
        <v>206004</v>
      </c>
      <c r="B26287" s="54" t="s">
        <v>21654</v>
      </c>
      <c r="C26287" s="54">
        <v>87188</v>
      </c>
      <c r="D26287" s="57">
        <v>21.75</v>
      </c>
    </row>
    <row r="26288" spans="1:4">
      <c r="A26288" s="54">
        <v>206005</v>
      </c>
      <c r="B26288" s="54" t="s">
        <v>21504</v>
      </c>
      <c r="C26288" s="54">
        <v>87186</v>
      </c>
      <c r="D26288" s="57">
        <v>65.16</v>
      </c>
    </row>
    <row r="26289" spans="1:4">
      <c r="A26289" s="54">
        <v>206006</v>
      </c>
      <c r="B26289" s="54" t="s">
        <v>21504</v>
      </c>
      <c r="C26289" s="54">
        <v>87186</v>
      </c>
      <c r="D26289" s="57">
        <v>80</v>
      </c>
    </row>
    <row r="26290" spans="1:4">
      <c r="A26290" s="54">
        <v>206007</v>
      </c>
      <c r="B26290" s="54" t="s">
        <v>21504</v>
      </c>
      <c r="C26290" s="54">
        <v>87186</v>
      </c>
      <c r="D26290" s="57">
        <v>198.75</v>
      </c>
    </row>
    <row r="26291" spans="1:4">
      <c r="A26291" s="54">
        <v>206008</v>
      </c>
      <c r="B26291" s="54" t="s">
        <v>21504</v>
      </c>
      <c r="C26291" s="54">
        <v>87186</v>
      </c>
      <c r="D26291" s="57">
        <v>120.75</v>
      </c>
    </row>
    <row r="26292" spans="1:4">
      <c r="A26292" s="54">
        <v>206009</v>
      </c>
      <c r="B26292" s="54" t="s">
        <v>21505</v>
      </c>
      <c r="C26292" s="54">
        <v>87187</v>
      </c>
      <c r="D26292" s="57">
        <v>51.75</v>
      </c>
    </row>
    <row r="26293" spans="1:4">
      <c r="A26293" s="54">
        <v>206010</v>
      </c>
      <c r="B26293" s="54" t="s">
        <v>21505</v>
      </c>
      <c r="C26293" s="54">
        <v>87187</v>
      </c>
      <c r="D26293" s="57">
        <v>42</v>
      </c>
    </row>
    <row r="26294" spans="1:4">
      <c r="A26294" s="54">
        <v>206011</v>
      </c>
      <c r="B26294" s="54" t="s">
        <v>21505</v>
      </c>
      <c r="C26294" s="54">
        <v>87187</v>
      </c>
      <c r="D26294" s="57">
        <v>54</v>
      </c>
    </row>
    <row r="26295" spans="1:4">
      <c r="A26295" s="54">
        <v>206012</v>
      </c>
      <c r="B26295" s="54" t="s">
        <v>21505</v>
      </c>
      <c r="C26295" s="54">
        <v>87187</v>
      </c>
      <c r="D26295" s="57">
        <v>90</v>
      </c>
    </row>
    <row r="26296" spans="1:4">
      <c r="A26296" s="54">
        <v>206067</v>
      </c>
      <c r="B26296" s="54" t="s">
        <v>21654</v>
      </c>
      <c r="C26296" s="54">
        <v>87188</v>
      </c>
      <c r="D26296" s="57">
        <v>77.2</v>
      </c>
    </row>
    <row r="26297" spans="1:4">
      <c r="A26297" s="54">
        <v>206107</v>
      </c>
      <c r="B26297" s="54" t="s">
        <v>21873</v>
      </c>
      <c r="C26297" s="54">
        <v>82664</v>
      </c>
      <c r="D26297" s="57">
        <v>52</v>
      </c>
    </row>
    <row r="26298" spans="1:4">
      <c r="A26298" s="54">
        <v>206108</v>
      </c>
      <c r="B26298" s="54" t="s">
        <v>21874</v>
      </c>
      <c r="C26298" s="54">
        <v>84588</v>
      </c>
      <c r="D26298" s="57">
        <v>24.44</v>
      </c>
    </row>
    <row r="26299" spans="1:4">
      <c r="A26299" s="54">
        <v>206109</v>
      </c>
      <c r="B26299" s="54" t="s">
        <v>21875</v>
      </c>
      <c r="C26299" s="54">
        <v>86611</v>
      </c>
      <c r="D26299" s="57">
        <v>37</v>
      </c>
    </row>
    <row r="26300" spans="1:4">
      <c r="A26300" s="54">
        <v>206111</v>
      </c>
      <c r="B26300" s="54" t="s">
        <v>21491</v>
      </c>
      <c r="C26300" s="54">
        <v>83655</v>
      </c>
      <c r="D26300" s="57">
        <v>14.24</v>
      </c>
    </row>
    <row r="26301" spans="1:4">
      <c r="A26301" s="54">
        <v>206113</v>
      </c>
      <c r="B26301" s="54" t="s">
        <v>21876</v>
      </c>
      <c r="C26301" s="54">
        <v>84540</v>
      </c>
      <c r="D26301" s="57">
        <v>2</v>
      </c>
    </row>
    <row r="26302" spans="1:4">
      <c r="A26302" s="54">
        <v>206114</v>
      </c>
      <c r="B26302" s="54" t="s">
        <v>21877</v>
      </c>
      <c r="C26302" s="54">
        <v>86256</v>
      </c>
      <c r="D26302" s="57">
        <v>6.5</v>
      </c>
    </row>
    <row r="26303" spans="1:4">
      <c r="A26303" s="54">
        <v>206115</v>
      </c>
      <c r="B26303" s="54" t="s">
        <v>21875</v>
      </c>
      <c r="C26303" s="54">
        <v>86611</v>
      </c>
      <c r="D26303" s="57">
        <v>8.3000000000000007</v>
      </c>
    </row>
    <row r="26304" spans="1:4">
      <c r="A26304" s="54">
        <v>206116</v>
      </c>
      <c r="B26304" s="54" t="s">
        <v>21878</v>
      </c>
      <c r="C26304" s="54">
        <v>87902</v>
      </c>
      <c r="D26304" s="57">
        <v>79</v>
      </c>
    </row>
    <row r="26305" spans="1:4">
      <c r="A26305" s="54">
        <v>206117</v>
      </c>
      <c r="B26305" s="54" t="s">
        <v>21873</v>
      </c>
      <c r="C26305" s="54">
        <v>82664</v>
      </c>
      <c r="D26305" s="57">
        <v>17</v>
      </c>
    </row>
    <row r="26306" spans="1:4">
      <c r="A26306" s="54">
        <v>206123</v>
      </c>
      <c r="B26306" s="54" t="s">
        <v>918</v>
      </c>
      <c r="C26306" s="54">
        <v>88185</v>
      </c>
      <c r="D26306" s="57">
        <v>23.85</v>
      </c>
    </row>
    <row r="26307" spans="1:4">
      <c r="A26307" s="54">
        <v>206125</v>
      </c>
      <c r="B26307" s="54" t="s">
        <v>21879</v>
      </c>
      <c r="C26307" s="54">
        <v>83021</v>
      </c>
      <c r="D26307" s="57">
        <v>8.49</v>
      </c>
    </row>
    <row r="26308" spans="1:4">
      <c r="A26308" s="54">
        <v>206126</v>
      </c>
      <c r="B26308" s="54" t="s">
        <v>665</v>
      </c>
      <c r="C26308" s="54">
        <v>82042</v>
      </c>
      <c r="D26308" s="57">
        <v>7.45</v>
      </c>
    </row>
    <row r="26309" spans="1:4">
      <c r="A26309" s="54">
        <v>206128</v>
      </c>
      <c r="B26309" s="54" t="s">
        <v>21880</v>
      </c>
      <c r="C26309" s="54">
        <v>83498</v>
      </c>
      <c r="D26309" s="57">
        <v>16.149999999999999</v>
      </c>
    </row>
    <row r="26310" spans="1:4">
      <c r="A26310" s="54">
        <v>206129</v>
      </c>
      <c r="B26310" s="54" t="s">
        <v>21881</v>
      </c>
      <c r="C26310" s="54">
        <v>83789</v>
      </c>
      <c r="D26310" s="57">
        <v>16.149999999999999</v>
      </c>
    </row>
    <row r="26311" spans="1:4">
      <c r="A26311" s="54">
        <v>206189</v>
      </c>
      <c r="B26311" s="54" t="s">
        <v>21882</v>
      </c>
      <c r="C26311" s="54">
        <v>80151</v>
      </c>
      <c r="D26311" s="57">
        <v>16.11</v>
      </c>
    </row>
    <row r="26312" spans="1:4">
      <c r="A26312" s="54">
        <v>206191</v>
      </c>
      <c r="B26312" s="54" t="s">
        <v>21883</v>
      </c>
      <c r="C26312" s="54">
        <v>80299</v>
      </c>
      <c r="D26312" s="57">
        <v>13.19</v>
      </c>
    </row>
    <row r="26313" spans="1:4">
      <c r="A26313" s="54">
        <v>206192</v>
      </c>
      <c r="B26313" s="54" t="s">
        <v>21884</v>
      </c>
      <c r="C26313" s="54">
        <v>80181</v>
      </c>
      <c r="D26313" s="57">
        <v>12.22</v>
      </c>
    </row>
    <row r="26314" spans="1:4">
      <c r="A26314" s="54">
        <v>206210</v>
      </c>
      <c r="B26314" s="54" t="s">
        <v>21885</v>
      </c>
      <c r="C26314" s="54">
        <v>87265</v>
      </c>
      <c r="D26314" s="57">
        <v>34.869999999999997</v>
      </c>
    </row>
    <row r="26315" spans="1:4">
      <c r="A26315" s="54">
        <v>206222</v>
      </c>
      <c r="B26315" s="54" t="s">
        <v>21886</v>
      </c>
      <c r="C26315" s="54">
        <v>87798</v>
      </c>
      <c r="D26315" s="57">
        <v>148</v>
      </c>
    </row>
    <row r="26316" spans="1:4">
      <c r="A26316" s="54">
        <v>207000</v>
      </c>
      <c r="B26316" s="54" t="s">
        <v>21887</v>
      </c>
      <c r="C26316" s="54">
        <v>86036</v>
      </c>
      <c r="D26316" s="57">
        <v>13.11</v>
      </c>
    </row>
    <row r="26317" spans="1:4">
      <c r="A26317" s="54">
        <v>207001</v>
      </c>
      <c r="B26317" s="54" t="s">
        <v>21888</v>
      </c>
      <c r="C26317" s="54">
        <v>83018</v>
      </c>
      <c r="D26317" s="57">
        <v>38</v>
      </c>
    </row>
    <row r="26318" spans="1:4">
      <c r="A26318" s="54">
        <v>207002</v>
      </c>
      <c r="B26318" s="54" t="s">
        <v>21889</v>
      </c>
      <c r="C26318" s="54">
        <v>83789</v>
      </c>
      <c r="D26318" s="57">
        <v>9.3000000000000007</v>
      </c>
    </row>
    <row r="26319" spans="1:4">
      <c r="A26319" s="54">
        <v>207013</v>
      </c>
      <c r="B26319" s="54" t="s">
        <v>776</v>
      </c>
      <c r="C26319" s="54">
        <v>86705</v>
      </c>
      <c r="D26319" s="57">
        <v>11.69</v>
      </c>
    </row>
    <row r="26320" spans="1:4">
      <c r="A26320" s="54">
        <v>207014</v>
      </c>
      <c r="B26320" s="54" t="s">
        <v>21868</v>
      </c>
      <c r="C26320" s="54">
        <v>88184</v>
      </c>
      <c r="D26320" s="57">
        <v>12</v>
      </c>
    </row>
    <row r="26321" spans="1:4">
      <c r="A26321" s="54">
        <v>208186</v>
      </c>
      <c r="B26321" s="54" t="s">
        <v>21890</v>
      </c>
      <c r="C26321" s="54">
        <v>84403</v>
      </c>
      <c r="D26321" s="57">
        <v>8.4</v>
      </c>
    </row>
    <row r="26322" spans="1:4">
      <c r="A26322" s="54">
        <v>735005</v>
      </c>
      <c r="B26322" s="54" t="s">
        <v>839</v>
      </c>
      <c r="C26322" s="54">
        <v>87106</v>
      </c>
      <c r="D26322" s="57">
        <v>16.29</v>
      </c>
    </row>
    <row r="26323" spans="1:4">
      <c r="A26323" s="54">
        <v>735025</v>
      </c>
      <c r="B26323" s="54" t="s">
        <v>21891</v>
      </c>
      <c r="C26323" s="54">
        <v>87260</v>
      </c>
      <c r="D26323" s="57">
        <v>12.22</v>
      </c>
    </row>
    <row r="26324" spans="1:4">
      <c r="A26324" s="54">
        <v>735035</v>
      </c>
      <c r="B26324" s="54" t="s">
        <v>21892</v>
      </c>
      <c r="C26324" s="54">
        <v>87270</v>
      </c>
      <c r="D26324" s="57">
        <v>20</v>
      </c>
    </row>
    <row r="26325" spans="1:4">
      <c r="A26325" s="54">
        <v>735055</v>
      </c>
      <c r="B26325" s="54" t="s">
        <v>21893</v>
      </c>
      <c r="C26325" s="54">
        <v>87278</v>
      </c>
      <c r="D26325" s="57">
        <v>32.9</v>
      </c>
    </row>
    <row r="26326" spans="1:4">
      <c r="A26326" s="54">
        <v>735120</v>
      </c>
      <c r="B26326" s="54" t="s">
        <v>884</v>
      </c>
      <c r="C26326" s="54">
        <v>87425</v>
      </c>
      <c r="D26326" s="57">
        <v>8.14</v>
      </c>
    </row>
    <row r="26327" spans="1:4">
      <c r="A26327" s="54">
        <v>736026</v>
      </c>
      <c r="B26327" s="54" t="s">
        <v>840</v>
      </c>
      <c r="C26327" s="54">
        <v>87116</v>
      </c>
      <c r="D26327" s="57">
        <v>29.48</v>
      </c>
    </row>
    <row r="26328" spans="1:4">
      <c r="A26328" s="54">
        <v>736121</v>
      </c>
      <c r="B26328" s="54" t="s">
        <v>837</v>
      </c>
      <c r="C26328" s="54">
        <v>87102</v>
      </c>
      <c r="D26328" s="57">
        <v>25.78</v>
      </c>
    </row>
    <row r="26329" spans="1:4">
      <c r="A26329" s="54">
        <v>736126</v>
      </c>
      <c r="B26329" s="54" t="s">
        <v>838</v>
      </c>
      <c r="C26329" s="54">
        <v>87103</v>
      </c>
      <c r="D26329" s="57">
        <v>34.79</v>
      </c>
    </row>
    <row r="26330" spans="1:4">
      <c r="A26330" s="54">
        <v>736170</v>
      </c>
      <c r="B26330" s="54" t="s">
        <v>824</v>
      </c>
      <c r="C26330" s="54">
        <v>87077</v>
      </c>
      <c r="D26330" s="57">
        <v>50.85</v>
      </c>
    </row>
    <row r="26331" spans="1:4">
      <c r="A26331" s="54">
        <v>736198</v>
      </c>
      <c r="B26331" s="54" t="s">
        <v>21894</v>
      </c>
      <c r="C26331" s="54">
        <v>88313</v>
      </c>
      <c r="D26331" s="57">
        <v>2.1</v>
      </c>
    </row>
    <row r="26332" spans="1:4">
      <c r="A26332" s="54">
        <v>736202</v>
      </c>
      <c r="B26332" s="54" t="s">
        <v>21895</v>
      </c>
      <c r="C26332" s="54">
        <v>87207</v>
      </c>
      <c r="D26332" s="57">
        <v>38.729999999999997</v>
      </c>
    </row>
    <row r="26333" spans="1:4">
      <c r="A26333" s="54">
        <v>736206</v>
      </c>
      <c r="B26333" s="54" t="s">
        <v>21896</v>
      </c>
      <c r="C26333" s="54">
        <v>87177</v>
      </c>
      <c r="D26333" s="57">
        <v>4.38</v>
      </c>
    </row>
    <row r="26334" spans="1:4">
      <c r="A26334" s="54">
        <v>736230</v>
      </c>
      <c r="B26334" s="54" t="s">
        <v>21431</v>
      </c>
      <c r="C26334" s="54">
        <v>87190</v>
      </c>
      <c r="D26334" s="57">
        <v>24.3</v>
      </c>
    </row>
    <row r="26335" spans="1:4">
      <c r="A26335" s="54">
        <v>736232</v>
      </c>
      <c r="B26335" s="54" t="s">
        <v>21431</v>
      </c>
      <c r="C26335" s="54">
        <v>87190</v>
      </c>
      <c r="D26335" s="57">
        <v>43</v>
      </c>
    </row>
    <row r="26336" spans="1:4">
      <c r="A26336" s="54">
        <v>736235</v>
      </c>
      <c r="B26336" s="54" t="s">
        <v>21431</v>
      </c>
      <c r="C26336" s="54">
        <v>87190</v>
      </c>
      <c r="D26336" s="57">
        <v>272.25</v>
      </c>
    </row>
    <row r="26337" spans="1:4">
      <c r="A26337" s="54">
        <v>736271</v>
      </c>
      <c r="B26337" s="54" t="s">
        <v>874</v>
      </c>
      <c r="C26337" s="54">
        <v>87206</v>
      </c>
      <c r="D26337" s="57">
        <v>10.220000000000001</v>
      </c>
    </row>
    <row r="26338" spans="1:4">
      <c r="A26338" s="54">
        <v>736316</v>
      </c>
      <c r="B26338" s="54" t="s">
        <v>878</v>
      </c>
      <c r="C26338" s="54">
        <v>87230</v>
      </c>
      <c r="D26338" s="57">
        <v>29.06</v>
      </c>
    </row>
    <row r="26339" spans="1:4">
      <c r="A26339" s="54">
        <v>736409</v>
      </c>
      <c r="B26339" s="54" t="s">
        <v>881</v>
      </c>
      <c r="C26339" s="54">
        <v>87329</v>
      </c>
      <c r="D26339" s="57">
        <v>8.15</v>
      </c>
    </row>
    <row r="26340" spans="1:4">
      <c r="A26340" s="54">
        <v>736515</v>
      </c>
      <c r="B26340" s="54" t="s">
        <v>21897</v>
      </c>
      <c r="C26340" s="54">
        <v>87490</v>
      </c>
      <c r="D26340" s="57">
        <v>4.5</v>
      </c>
    </row>
    <row r="26341" spans="1:4">
      <c r="A26341" s="54">
        <v>736517</v>
      </c>
      <c r="B26341" s="54" t="s">
        <v>21898</v>
      </c>
      <c r="C26341" s="54">
        <v>87591</v>
      </c>
      <c r="D26341" s="57">
        <v>9</v>
      </c>
    </row>
    <row r="26342" spans="1:4">
      <c r="A26342" s="54">
        <v>736519</v>
      </c>
      <c r="B26342" s="54" t="s">
        <v>21899</v>
      </c>
      <c r="C26342" s="54">
        <v>87491</v>
      </c>
      <c r="D26342" s="57">
        <v>9</v>
      </c>
    </row>
    <row r="26343" spans="1:4">
      <c r="A26343" s="54">
        <v>736607</v>
      </c>
      <c r="B26343" s="54" t="s">
        <v>21900</v>
      </c>
      <c r="C26343" s="54">
        <v>86403</v>
      </c>
      <c r="D26343" s="57">
        <v>18.7</v>
      </c>
    </row>
    <row r="26344" spans="1:4">
      <c r="A26344" s="54">
        <v>736616</v>
      </c>
      <c r="B26344" s="54" t="s">
        <v>822</v>
      </c>
      <c r="C26344" s="54">
        <v>87075</v>
      </c>
      <c r="D26344" s="57">
        <v>14.66</v>
      </c>
    </row>
    <row r="26345" spans="1:4">
      <c r="A26345" s="54">
        <v>736622</v>
      </c>
      <c r="B26345" s="54" t="s">
        <v>824</v>
      </c>
      <c r="C26345" s="54">
        <v>87077</v>
      </c>
      <c r="D26345" s="57">
        <v>65</v>
      </c>
    </row>
    <row r="26346" spans="1:4">
      <c r="A26346" s="54">
        <v>736628</v>
      </c>
      <c r="B26346" s="54" t="s">
        <v>21585</v>
      </c>
      <c r="C26346" s="54">
        <v>87899</v>
      </c>
      <c r="D26346" s="57">
        <v>22.88</v>
      </c>
    </row>
    <row r="26347" spans="1:4">
      <c r="A26347" s="54">
        <v>736740</v>
      </c>
      <c r="B26347" s="54" t="s">
        <v>21901</v>
      </c>
      <c r="C26347" s="54">
        <v>87590</v>
      </c>
      <c r="D26347" s="57">
        <v>5</v>
      </c>
    </row>
    <row r="26348" spans="1:4">
      <c r="A26348" s="54">
        <v>737015</v>
      </c>
      <c r="B26348" s="54" t="s">
        <v>636</v>
      </c>
      <c r="C26348" s="54">
        <v>80074</v>
      </c>
      <c r="D26348" s="57">
        <v>32.19</v>
      </c>
    </row>
    <row r="26349" spans="1:4">
      <c r="A26349" s="54">
        <v>737106</v>
      </c>
      <c r="B26349" s="54" t="s">
        <v>21902</v>
      </c>
      <c r="C26349" s="54">
        <v>80192</v>
      </c>
      <c r="D26349" s="57">
        <v>12.04</v>
      </c>
    </row>
    <row r="26350" spans="1:4">
      <c r="A26350" s="54">
        <v>737148</v>
      </c>
      <c r="B26350" s="54" t="s">
        <v>21903</v>
      </c>
      <c r="C26350" s="54">
        <v>84377</v>
      </c>
      <c r="D26350" s="57">
        <v>4.8899999999999997</v>
      </c>
    </row>
    <row r="26351" spans="1:4">
      <c r="A26351" s="54">
        <v>737335</v>
      </c>
      <c r="B26351" s="54" t="s">
        <v>21904</v>
      </c>
      <c r="C26351" s="54">
        <v>82247</v>
      </c>
      <c r="D26351" s="57">
        <v>19.899999999999999</v>
      </c>
    </row>
    <row r="26352" spans="1:4">
      <c r="A26352" s="54">
        <v>737354</v>
      </c>
      <c r="B26352" s="54" t="s">
        <v>21576</v>
      </c>
      <c r="C26352" s="54">
        <v>82340</v>
      </c>
      <c r="D26352" s="57">
        <v>3.16</v>
      </c>
    </row>
    <row r="26353" spans="1:4">
      <c r="A26353" s="54">
        <v>737379</v>
      </c>
      <c r="B26353" s="54" t="s">
        <v>21512</v>
      </c>
      <c r="C26353" s="54">
        <v>82438</v>
      </c>
      <c r="D26353" s="57">
        <v>2.25</v>
      </c>
    </row>
    <row r="26354" spans="1:4">
      <c r="A26354" s="54">
        <v>737387</v>
      </c>
      <c r="B26354" s="54" t="s">
        <v>21905</v>
      </c>
      <c r="C26354" s="54">
        <v>84311</v>
      </c>
      <c r="D26354" s="57">
        <v>15.35</v>
      </c>
    </row>
    <row r="26355" spans="1:4">
      <c r="A26355" s="54">
        <v>737439</v>
      </c>
      <c r="B26355" s="54" t="s">
        <v>21906</v>
      </c>
      <c r="C26355" s="54">
        <v>82570</v>
      </c>
      <c r="D26355" s="57">
        <v>1.65</v>
      </c>
    </row>
    <row r="26356" spans="1:4">
      <c r="A26356" s="54">
        <v>737475</v>
      </c>
      <c r="B26356" s="54" t="s">
        <v>21907</v>
      </c>
      <c r="C26356" s="54">
        <v>82670</v>
      </c>
      <c r="D26356" s="57">
        <v>5</v>
      </c>
    </row>
    <row r="26357" spans="1:4">
      <c r="A26357" s="54">
        <v>737585</v>
      </c>
      <c r="B26357" s="54" t="s">
        <v>699</v>
      </c>
      <c r="C26357" s="54">
        <v>83001</v>
      </c>
      <c r="D26357" s="57">
        <v>4</v>
      </c>
    </row>
    <row r="26358" spans="1:4">
      <c r="A26358" s="54">
        <v>737587</v>
      </c>
      <c r="B26358" s="54" t="s">
        <v>700</v>
      </c>
      <c r="C26358" s="54">
        <v>83002</v>
      </c>
      <c r="D26358" s="57">
        <v>3.26</v>
      </c>
    </row>
    <row r="26359" spans="1:4">
      <c r="A26359" s="54">
        <v>737610</v>
      </c>
      <c r="B26359" s="54" t="s">
        <v>21908</v>
      </c>
      <c r="C26359" s="54">
        <v>83036</v>
      </c>
      <c r="D26359" s="57">
        <v>10</v>
      </c>
    </row>
    <row r="26360" spans="1:4">
      <c r="A26360" s="54">
        <v>737723</v>
      </c>
      <c r="B26360" s="54" t="s">
        <v>21909</v>
      </c>
      <c r="C26360" s="54">
        <v>83520</v>
      </c>
      <c r="D26360" s="57">
        <v>111.5</v>
      </c>
    </row>
    <row r="26361" spans="1:4">
      <c r="A26361" s="54">
        <v>737784</v>
      </c>
      <c r="B26361" s="54" t="s">
        <v>21910</v>
      </c>
      <c r="C26361" s="54">
        <v>83986</v>
      </c>
      <c r="D26361" s="57">
        <v>8.41</v>
      </c>
    </row>
    <row r="26362" spans="1:4">
      <c r="A26362" s="54">
        <v>737804</v>
      </c>
      <c r="B26362" s="54" t="s">
        <v>21911</v>
      </c>
      <c r="C26362" s="54">
        <v>84060</v>
      </c>
      <c r="D26362" s="57">
        <v>4.18</v>
      </c>
    </row>
    <row r="26363" spans="1:4">
      <c r="A26363" s="54">
        <v>737847</v>
      </c>
      <c r="B26363" s="54" t="s">
        <v>722</v>
      </c>
      <c r="C26363" s="54">
        <v>84146</v>
      </c>
      <c r="D26363" s="57">
        <v>3.26</v>
      </c>
    </row>
    <row r="26364" spans="1:4">
      <c r="A26364" s="54">
        <v>737909</v>
      </c>
      <c r="B26364" s="54" t="s">
        <v>24712</v>
      </c>
      <c r="C26364" s="54">
        <v>84436</v>
      </c>
      <c r="D26364" s="57">
        <v>2.25</v>
      </c>
    </row>
    <row r="26365" spans="1:4">
      <c r="A26365" s="54">
        <v>737918</v>
      </c>
      <c r="B26365" s="54" t="s">
        <v>21912</v>
      </c>
      <c r="C26365" s="54">
        <v>84235</v>
      </c>
      <c r="D26365" s="57">
        <v>75</v>
      </c>
    </row>
    <row r="26366" spans="1:4">
      <c r="A26366" s="54">
        <v>737929</v>
      </c>
      <c r="B26366" s="54" t="s">
        <v>738</v>
      </c>
      <c r="C26366" s="54">
        <v>84480</v>
      </c>
      <c r="D26366" s="57">
        <v>3.67</v>
      </c>
    </row>
    <row r="26367" spans="1:4">
      <c r="A26367" s="54">
        <v>738029</v>
      </c>
      <c r="B26367" s="54" t="s">
        <v>750</v>
      </c>
      <c r="C26367" s="54">
        <v>85014</v>
      </c>
      <c r="D26367" s="57">
        <v>3</v>
      </c>
    </row>
    <row r="26368" spans="1:4">
      <c r="A26368" s="54">
        <v>738030</v>
      </c>
      <c r="B26368" s="54" t="s">
        <v>751</v>
      </c>
      <c r="C26368" s="54">
        <v>85018</v>
      </c>
      <c r="D26368" s="57">
        <v>3</v>
      </c>
    </row>
    <row r="26369" spans="1:4">
      <c r="A26369" s="54">
        <v>738032</v>
      </c>
      <c r="B26369" s="54" t="s">
        <v>21582</v>
      </c>
      <c r="C26369" s="54">
        <v>85041</v>
      </c>
      <c r="D26369" s="57">
        <v>2.85</v>
      </c>
    </row>
    <row r="26370" spans="1:4">
      <c r="A26370" s="54">
        <v>738096</v>
      </c>
      <c r="B26370" s="54" t="s">
        <v>21913</v>
      </c>
      <c r="C26370" s="54">
        <v>85362</v>
      </c>
      <c r="D26370" s="57">
        <v>11.4</v>
      </c>
    </row>
    <row r="26371" spans="1:4">
      <c r="A26371" s="54">
        <v>738172</v>
      </c>
      <c r="B26371" s="54" t="s">
        <v>768</v>
      </c>
      <c r="C26371" s="54">
        <v>85660</v>
      </c>
      <c r="D26371" s="57">
        <v>3.37</v>
      </c>
    </row>
    <row r="26372" spans="1:4">
      <c r="A26372" s="54">
        <v>738213</v>
      </c>
      <c r="B26372" s="54" t="s">
        <v>21914</v>
      </c>
      <c r="C26372" s="54">
        <v>86157</v>
      </c>
      <c r="D26372" s="57">
        <v>4.07</v>
      </c>
    </row>
    <row r="26373" spans="1:4">
      <c r="A26373" s="54">
        <v>738341</v>
      </c>
      <c r="B26373" s="54" t="s">
        <v>21915</v>
      </c>
      <c r="C26373" s="54">
        <v>86304</v>
      </c>
      <c r="D26373" s="57">
        <v>4.7</v>
      </c>
    </row>
    <row r="26374" spans="1:4">
      <c r="A26374" s="54">
        <v>738483</v>
      </c>
      <c r="B26374" s="54" t="s">
        <v>21916</v>
      </c>
      <c r="C26374" s="54">
        <v>86704</v>
      </c>
      <c r="D26374" s="57">
        <v>5</v>
      </c>
    </row>
    <row r="26375" spans="1:4">
      <c r="A26375" s="54">
        <v>738484</v>
      </c>
      <c r="B26375" s="54" t="s">
        <v>3496</v>
      </c>
      <c r="C26375" s="54">
        <v>86706</v>
      </c>
      <c r="D26375" s="57">
        <v>7.42</v>
      </c>
    </row>
    <row r="26376" spans="1:4">
      <c r="A26376" s="54">
        <v>738487</v>
      </c>
      <c r="B26376" s="54" t="s">
        <v>21764</v>
      </c>
      <c r="C26376" s="54">
        <v>86317</v>
      </c>
      <c r="D26376" s="57">
        <v>84</v>
      </c>
    </row>
    <row r="26377" spans="1:4">
      <c r="A26377" s="54">
        <v>738488</v>
      </c>
      <c r="B26377" s="54" t="s">
        <v>21917</v>
      </c>
      <c r="C26377" s="54">
        <v>86707</v>
      </c>
      <c r="D26377" s="57">
        <v>2.82</v>
      </c>
    </row>
    <row r="26378" spans="1:4">
      <c r="A26378" s="54">
        <v>738491</v>
      </c>
      <c r="B26378" s="54" t="s">
        <v>21918</v>
      </c>
      <c r="C26378" s="54">
        <v>86708</v>
      </c>
      <c r="D26378" s="57">
        <v>5</v>
      </c>
    </row>
    <row r="26379" spans="1:4">
      <c r="A26379" s="54">
        <v>738493</v>
      </c>
      <c r="B26379" s="54" t="s">
        <v>777</v>
      </c>
      <c r="C26379" s="54">
        <v>86709</v>
      </c>
      <c r="D26379" s="57">
        <v>2.52</v>
      </c>
    </row>
    <row r="26380" spans="1:4">
      <c r="A26380" s="54">
        <v>738547</v>
      </c>
      <c r="B26380" s="54" t="s">
        <v>779</v>
      </c>
      <c r="C26380" s="54">
        <v>86803</v>
      </c>
      <c r="D26380" s="57">
        <v>7.2</v>
      </c>
    </row>
    <row r="26381" spans="1:4">
      <c r="A26381" s="54">
        <v>738565</v>
      </c>
      <c r="B26381" s="54" t="s">
        <v>883</v>
      </c>
      <c r="C26381" s="54">
        <v>87340</v>
      </c>
      <c r="D26381" s="57">
        <v>4</v>
      </c>
    </row>
    <row r="26382" spans="1:4">
      <c r="A26382" s="54">
        <v>738566</v>
      </c>
      <c r="B26382" s="54" t="s">
        <v>21919</v>
      </c>
      <c r="C26382" s="54">
        <v>87350</v>
      </c>
      <c r="D26382" s="57">
        <v>2.35</v>
      </c>
    </row>
    <row r="26383" spans="1:4">
      <c r="A26383" s="54">
        <v>739012</v>
      </c>
      <c r="B26383" s="54" t="s">
        <v>21769</v>
      </c>
      <c r="C26383" s="54">
        <v>80150</v>
      </c>
      <c r="D26383" s="57">
        <v>10</v>
      </c>
    </row>
    <row r="26384" spans="1:4">
      <c r="A26384" s="54">
        <v>739028</v>
      </c>
      <c r="B26384" s="54" t="s">
        <v>21920</v>
      </c>
      <c r="C26384" s="54">
        <v>80188</v>
      </c>
      <c r="D26384" s="57">
        <v>14.41</v>
      </c>
    </row>
    <row r="26385" spans="1:4">
      <c r="A26385" s="54">
        <v>739032</v>
      </c>
      <c r="B26385" s="54" t="s">
        <v>21921</v>
      </c>
      <c r="C26385" s="54">
        <v>82024</v>
      </c>
      <c r="D26385" s="57">
        <v>5.75</v>
      </c>
    </row>
    <row r="26386" spans="1:4">
      <c r="A26386" s="54">
        <v>739033</v>
      </c>
      <c r="B26386" s="54" t="s">
        <v>21922</v>
      </c>
      <c r="C26386" s="54">
        <v>86658</v>
      </c>
      <c r="D26386" s="57">
        <v>25.4</v>
      </c>
    </row>
    <row r="26387" spans="1:4">
      <c r="A26387" s="54">
        <v>739034</v>
      </c>
      <c r="B26387" s="54" t="s">
        <v>666</v>
      </c>
      <c r="C26387" s="54">
        <v>82043</v>
      </c>
      <c r="D26387" s="57">
        <v>12.49</v>
      </c>
    </row>
    <row r="26388" spans="1:4">
      <c r="A26388" s="54">
        <v>739035</v>
      </c>
      <c r="B26388" s="54" t="s">
        <v>21923</v>
      </c>
      <c r="C26388" s="54">
        <v>84030</v>
      </c>
      <c r="D26388" s="57">
        <v>1</v>
      </c>
    </row>
    <row r="26389" spans="1:4">
      <c r="A26389" s="54">
        <v>739036</v>
      </c>
      <c r="B26389" s="54" t="s">
        <v>21924</v>
      </c>
      <c r="C26389" s="54">
        <v>82085</v>
      </c>
      <c r="D26389" s="57">
        <v>2</v>
      </c>
    </row>
    <row r="26390" spans="1:4">
      <c r="A26390" s="54">
        <v>739038</v>
      </c>
      <c r="B26390" s="54" t="s">
        <v>21925</v>
      </c>
      <c r="C26390" s="54">
        <v>82088</v>
      </c>
      <c r="D26390" s="57">
        <v>4.2300000000000004</v>
      </c>
    </row>
    <row r="26391" spans="1:4">
      <c r="A26391" s="54">
        <v>739040</v>
      </c>
      <c r="B26391" s="54" t="s">
        <v>21926</v>
      </c>
      <c r="C26391" s="54">
        <v>82103</v>
      </c>
      <c r="D26391" s="57">
        <v>4.5</v>
      </c>
    </row>
    <row r="26392" spans="1:4">
      <c r="A26392" s="54">
        <v>739042</v>
      </c>
      <c r="B26392" s="54" t="s">
        <v>21927</v>
      </c>
      <c r="C26392" s="54">
        <v>82105</v>
      </c>
      <c r="D26392" s="57">
        <v>4.07</v>
      </c>
    </row>
    <row r="26393" spans="1:4">
      <c r="A26393" s="54">
        <v>739044</v>
      </c>
      <c r="B26393" s="54" t="s">
        <v>21928</v>
      </c>
      <c r="C26393" s="54">
        <v>82108</v>
      </c>
      <c r="D26393" s="57">
        <v>13.32</v>
      </c>
    </row>
    <row r="26394" spans="1:4">
      <c r="A26394" s="54">
        <v>739047</v>
      </c>
      <c r="B26394" s="54" t="s">
        <v>21514</v>
      </c>
      <c r="C26394" s="54">
        <v>84600</v>
      </c>
      <c r="D26394" s="57">
        <v>10.55</v>
      </c>
    </row>
    <row r="26395" spans="1:4">
      <c r="A26395" s="54">
        <v>739048</v>
      </c>
      <c r="B26395" s="54" t="s">
        <v>21929</v>
      </c>
      <c r="C26395" s="54">
        <v>82135</v>
      </c>
      <c r="D26395" s="57">
        <v>7.29</v>
      </c>
    </row>
    <row r="26396" spans="1:4">
      <c r="A26396" s="54">
        <v>739049</v>
      </c>
      <c r="B26396" s="54" t="s">
        <v>21930</v>
      </c>
      <c r="C26396" s="54">
        <v>86038</v>
      </c>
      <c r="D26396" s="57">
        <v>18.09</v>
      </c>
    </row>
    <row r="26397" spans="1:4">
      <c r="A26397" s="54">
        <v>739050</v>
      </c>
      <c r="B26397" s="54" t="s">
        <v>21931</v>
      </c>
      <c r="C26397" s="54">
        <v>82164</v>
      </c>
      <c r="D26397" s="57">
        <v>3.67</v>
      </c>
    </row>
    <row r="26398" spans="1:4">
      <c r="A26398" s="54">
        <v>739051</v>
      </c>
      <c r="B26398" s="54" t="s">
        <v>21932</v>
      </c>
      <c r="C26398" s="54">
        <v>82172</v>
      </c>
      <c r="D26398" s="57">
        <v>6.72</v>
      </c>
    </row>
    <row r="26399" spans="1:4">
      <c r="A26399" s="54">
        <v>739052</v>
      </c>
      <c r="B26399" s="54" t="s">
        <v>21566</v>
      </c>
      <c r="C26399" s="54">
        <v>82172</v>
      </c>
      <c r="D26399" s="57">
        <v>6</v>
      </c>
    </row>
    <row r="26400" spans="1:4">
      <c r="A26400" s="54">
        <v>739053</v>
      </c>
      <c r="B26400" s="54" t="s">
        <v>21874</v>
      </c>
      <c r="C26400" s="54">
        <v>84588</v>
      </c>
      <c r="D26400" s="57">
        <v>84.22</v>
      </c>
    </row>
    <row r="26401" spans="1:4">
      <c r="A26401" s="54">
        <v>739054</v>
      </c>
      <c r="B26401" s="54" t="s">
        <v>21933</v>
      </c>
      <c r="C26401" s="54">
        <v>82175</v>
      </c>
      <c r="D26401" s="57">
        <v>16</v>
      </c>
    </row>
    <row r="26402" spans="1:4">
      <c r="A26402" s="54">
        <v>739059</v>
      </c>
      <c r="B26402" s="54" t="s">
        <v>21934</v>
      </c>
      <c r="C26402" s="54">
        <v>82240</v>
      </c>
      <c r="D26402" s="57">
        <v>9</v>
      </c>
    </row>
    <row r="26403" spans="1:4">
      <c r="A26403" s="54">
        <v>739060</v>
      </c>
      <c r="B26403" s="54" t="s">
        <v>21935</v>
      </c>
      <c r="C26403" s="54">
        <v>82232</v>
      </c>
      <c r="D26403" s="57">
        <v>4</v>
      </c>
    </row>
    <row r="26404" spans="1:4">
      <c r="A26404" s="54">
        <v>739064</v>
      </c>
      <c r="B26404" s="54" t="s">
        <v>21936</v>
      </c>
      <c r="C26404" s="54">
        <v>82308</v>
      </c>
      <c r="D26404" s="57">
        <v>8</v>
      </c>
    </row>
    <row r="26405" spans="1:4">
      <c r="A26405" s="54">
        <v>739066</v>
      </c>
      <c r="B26405" s="54" t="s">
        <v>677</v>
      </c>
      <c r="C26405" s="54">
        <v>82330</v>
      </c>
      <c r="D26405" s="57">
        <v>11.21</v>
      </c>
    </row>
    <row r="26406" spans="1:4">
      <c r="A26406" s="54">
        <v>739069</v>
      </c>
      <c r="B26406" s="54" t="s">
        <v>21937</v>
      </c>
      <c r="C26406" s="54">
        <v>84220</v>
      </c>
      <c r="D26406" s="57">
        <v>68.5</v>
      </c>
    </row>
    <row r="26407" spans="1:4">
      <c r="A26407" s="54">
        <v>739070</v>
      </c>
      <c r="B26407" s="54" t="s">
        <v>21938</v>
      </c>
      <c r="C26407" s="54">
        <v>82380</v>
      </c>
      <c r="D26407" s="57">
        <v>7.52</v>
      </c>
    </row>
    <row r="26408" spans="1:4">
      <c r="A26408" s="54">
        <v>739072</v>
      </c>
      <c r="B26408" s="54" t="s">
        <v>21939</v>
      </c>
      <c r="C26408" s="54">
        <v>82384</v>
      </c>
      <c r="D26408" s="57">
        <v>16.09</v>
      </c>
    </row>
    <row r="26409" spans="1:4">
      <c r="A26409" s="54">
        <v>739073</v>
      </c>
      <c r="B26409" s="54" t="s">
        <v>21940</v>
      </c>
      <c r="C26409" s="54">
        <v>82955</v>
      </c>
      <c r="D26409" s="57">
        <v>6.33</v>
      </c>
    </row>
    <row r="26410" spans="1:4">
      <c r="A26410" s="54">
        <v>739074</v>
      </c>
      <c r="B26410" s="54" t="s">
        <v>21941</v>
      </c>
      <c r="C26410" s="54">
        <v>82390</v>
      </c>
      <c r="D26410" s="57">
        <v>4.6900000000000004</v>
      </c>
    </row>
    <row r="26411" spans="1:4">
      <c r="A26411" s="54">
        <v>739075</v>
      </c>
      <c r="B26411" s="54" t="s">
        <v>21942</v>
      </c>
      <c r="C26411" s="54">
        <v>82507</v>
      </c>
      <c r="D26411" s="57">
        <v>15.74</v>
      </c>
    </row>
    <row r="26412" spans="1:4">
      <c r="A26412" s="54">
        <v>739077</v>
      </c>
      <c r="B26412" s="54" t="s">
        <v>21943</v>
      </c>
      <c r="C26412" s="54">
        <v>88262</v>
      </c>
      <c r="D26412" s="57">
        <v>157</v>
      </c>
    </row>
    <row r="26413" spans="1:4">
      <c r="A26413" s="54">
        <v>739078</v>
      </c>
      <c r="B26413" s="54" t="s">
        <v>21944</v>
      </c>
      <c r="C26413" s="54">
        <v>82525</v>
      </c>
      <c r="D26413" s="57">
        <v>5</v>
      </c>
    </row>
    <row r="26414" spans="1:4">
      <c r="A26414" s="54">
        <v>739080</v>
      </c>
      <c r="B26414" s="54" t="s">
        <v>21945</v>
      </c>
      <c r="C26414" s="54">
        <v>82525</v>
      </c>
      <c r="D26414" s="57">
        <v>18.809999999999999</v>
      </c>
    </row>
    <row r="26415" spans="1:4">
      <c r="A26415" s="54">
        <v>739081</v>
      </c>
      <c r="B26415" s="54" t="s">
        <v>21946</v>
      </c>
      <c r="C26415" s="54">
        <v>85557</v>
      </c>
      <c r="D26415" s="57">
        <v>67.16</v>
      </c>
    </row>
    <row r="26416" spans="1:4">
      <c r="A26416" s="54">
        <v>739082</v>
      </c>
      <c r="B26416" s="54" t="s">
        <v>21947</v>
      </c>
      <c r="C26416" s="54">
        <v>82530</v>
      </c>
      <c r="D26416" s="57">
        <v>10.41</v>
      </c>
    </row>
    <row r="26417" spans="1:4">
      <c r="A26417" s="54">
        <v>739086</v>
      </c>
      <c r="B26417" s="54" t="s">
        <v>21948</v>
      </c>
      <c r="C26417" s="54">
        <v>82595</v>
      </c>
      <c r="D26417" s="57">
        <v>2.85</v>
      </c>
    </row>
    <row r="26418" spans="1:4">
      <c r="A26418" s="54">
        <v>739088</v>
      </c>
      <c r="B26418" s="54" t="s">
        <v>21949</v>
      </c>
      <c r="C26418" s="54">
        <v>82627</v>
      </c>
      <c r="D26418" s="57">
        <v>5</v>
      </c>
    </row>
    <row r="26419" spans="1:4">
      <c r="A26419" s="54">
        <v>739090</v>
      </c>
      <c r="B26419" s="54" t="s">
        <v>21950</v>
      </c>
      <c r="C26419" s="54">
        <v>82652</v>
      </c>
      <c r="D26419" s="57">
        <v>9.77</v>
      </c>
    </row>
    <row r="26420" spans="1:4">
      <c r="A26420" s="54">
        <v>739092</v>
      </c>
      <c r="B26420" s="54" t="s">
        <v>21951</v>
      </c>
      <c r="C26420" s="54">
        <v>82668</v>
      </c>
      <c r="D26420" s="57">
        <v>7.33</v>
      </c>
    </row>
    <row r="26421" spans="1:4">
      <c r="A26421" s="54">
        <v>739094</v>
      </c>
      <c r="B26421" s="54" t="s">
        <v>21952</v>
      </c>
      <c r="C26421" s="54">
        <v>82672</v>
      </c>
      <c r="D26421" s="57">
        <v>5.7</v>
      </c>
    </row>
    <row r="26422" spans="1:4">
      <c r="A26422" s="54">
        <v>739097</v>
      </c>
      <c r="B26422" s="54" t="s">
        <v>24713</v>
      </c>
      <c r="C26422" s="54">
        <v>85360</v>
      </c>
      <c r="D26422" s="57">
        <v>40.32</v>
      </c>
    </row>
    <row r="26423" spans="1:4">
      <c r="A26423" s="54">
        <v>739098</v>
      </c>
      <c r="B26423" s="54" t="s">
        <v>21953</v>
      </c>
      <c r="C26423" s="54">
        <v>82710</v>
      </c>
      <c r="D26423" s="57">
        <v>26.93</v>
      </c>
    </row>
    <row r="26424" spans="1:4">
      <c r="A26424" s="54">
        <v>739099</v>
      </c>
      <c r="B26424" s="54" t="s">
        <v>21954</v>
      </c>
      <c r="C26424" s="54">
        <v>82705</v>
      </c>
      <c r="D26424" s="57">
        <v>5</v>
      </c>
    </row>
    <row r="26425" spans="1:4">
      <c r="A26425" s="54">
        <v>739100</v>
      </c>
      <c r="B26425" s="54" t="s">
        <v>21955</v>
      </c>
      <c r="C26425" s="54">
        <v>82747</v>
      </c>
      <c r="D26425" s="57">
        <v>4.0999999999999996</v>
      </c>
    </row>
    <row r="26426" spans="1:4">
      <c r="A26426" s="54">
        <v>739104</v>
      </c>
      <c r="B26426" s="54" t="s">
        <v>21956</v>
      </c>
      <c r="C26426" s="54">
        <v>82784</v>
      </c>
      <c r="D26426" s="57">
        <v>7.54</v>
      </c>
    </row>
    <row r="26427" spans="1:4">
      <c r="A26427" s="54">
        <v>739106</v>
      </c>
      <c r="B26427" s="54" t="s">
        <v>21759</v>
      </c>
      <c r="C26427" s="54">
        <v>82784</v>
      </c>
      <c r="D26427" s="57">
        <v>2.44</v>
      </c>
    </row>
    <row r="26428" spans="1:4">
      <c r="A26428" s="54">
        <v>739108</v>
      </c>
      <c r="B26428" s="54" t="s">
        <v>21957</v>
      </c>
      <c r="C26428" s="54">
        <v>82785</v>
      </c>
      <c r="D26428" s="57">
        <v>4.25</v>
      </c>
    </row>
    <row r="26429" spans="1:4">
      <c r="A26429" s="54">
        <v>739110</v>
      </c>
      <c r="B26429" s="54" t="s">
        <v>21758</v>
      </c>
      <c r="C26429" s="54">
        <v>82787</v>
      </c>
      <c r="D26429" s="57">
        <v>5.03</v>
      </c>
    </row>
    <row r="26430" spans="1:4">
      <c r="A26430" s="54">
        <v>739112</v>
      </c>
      <c r="B26430" s="54" t="s">
        <v>21958</v>
      </c>
      <c r="C26430" s="54">
        <v>82941</v>
      </c>
      <c r="D26430" s="57">
        <v>4.72</v>
      </c>
    </row>
    <row r="26431" spans="1:4">
      <c r="A26431" s="54">
        <v>739114</v>
      </c>
      <c r="B26431" s="54" t="s">
        <v>21959</v>
      </c>
      <c r="C26431" s="54">
        <v>82985</v>
      </c>
      <c r="D26431" s="57">
        <v>4.5</v>
      </c>
    </row>
    <row r="26432" spans="1:4">
      <c r="A26432" s="54">
        <v>739116</v>
      </c>
      <c r="B26432" s="54" t="s">
        <v>21960</v>
      </c>
      <c r="C26432" s="54">
        <v>83003</v>
      </c>
      <c r="D26432" s="57">
        <v>7.94</v>
      </c>
    </row>
    <row r="26433" spans="1:4">
      <c r="A26433" s="54">
        <v>739118</v>
      </c>
      <c r="B26433" s="54" t="s">
        <v>21961</v>
      </c>
      <c r="C26433" s="54">
        <v>83010</v>
      </c>
      <c r="D26433" s="57">
        <v>3.67</v>
      </c>
    </row>
    <row r="26434" spans="1:4">
      <c r="A26434" s="54">
        <v>739121</v>
      </c>
      <c r="B26434" s="54" t="s">
        <v>21962</v>
      </c>
      <c r="C26434" s="54">
        <v>86695</v>
      </c>
      <c r="D26434" s="57">
        <v>14.96</v>
      </c>
    </row>
    <row r="26435" spans="1:4">
      <c r="A26435" s="54">
        <v>739122</v>
      </c>
      <c r="B26435" s="54" t="s">
        <v>21963</v>
      </c>
      <c r="C26435" s="54">
        <v>83018</v>
      </c>
      <c r="D26435" s="57">
        <v>36.24</v>
      </c>
    </row>
    <row r="26436" spans="1:4">
      <c r="A26436" s="54">
        <v>739123</v>
      </c>
      <c r="B26436" s="54" t="s">
        <v>21964</v>
      </c>
      <c r="C26436" s="54">
        <v>86696</v>
      </c>
      <c r="D26436" s="57">
        <v>14.97</v>
      </c>
    </row>
    <row r="26437" spans="1:4">
      <c r="A26437" s="54">
        <v>739126</v>
      </c>
      <c r="B26437" s="54" t="s">
        <v>21626</v>
      </c>
      <c r="C26437" s="54">
        <v>83497</v>
      </c>
      <c r="D26437" s="57">
        <v>8.15</v>
      </c>
    </row>
    <row r="26438" spans="1:4">
      <c r="A26438" s="54">
        <v>739129</v>
      </c>
      <c r="B26438" s="54" t="s">
        <v>21432</v>
      </c>
      <c r="C26438" s="54">
        <v>83519</v>
      </c>
      <c r="D26438" s="57">
        <v>44.4</v>
      </c>
    </row>
    <row r="26439" spans="1:4">
      <c r="A26439" s="54">
        <v>739130</v>
      </c>
      <c r="B26439" s="54" t="s">
        <v>21965</v>
      </c>
      <c r="C26439" s="54">
        <v>83525</v>
      </c>
      <c r="D26439" s="57">
        <v>3.37</v>
      </c>
    </row>
    <row r="26440" spans="1:4">
      <c r="A26440" s="54">
        <v>739131</v>
      </c>
      <c r="B26440" s="54" t="s">
        <v>21966</v>
      </c>
      <c r="C26440" s="54">
        <v>83540</v>
      </c>
      <c r="D26440" s="57">
        <v>93.6</v>
      </c>
    </row>
    <row r="26441" spans="1:4">
      <c r="A26441" s="54">
        <v>739133</v>
      </c>
      <c r="B26441" s="54" t="s">
        <v>21967</v>
      </c>
      <c r="C26441" s="54">
        <v>83586</v>
      </c>
      <c r="D26441" s="57">
        <v>29.14</v>
      </c>
    </row>
    <row r="26442" spans="1:4">
      <c r="A26442" s="54">
        <v>739134</v>
      </c>
      <c r="B26442" s="54" t="s">
        <v>21592</v>
      </c>
      <c r="C26442" s="54">
        <v>83655</v>
      </c>
      <c r="D26442" s="57">
        <v>3.26</v>
      </c>
    </row>
    <row r="26443" spans="1:4">
      <c r="A26443" s="54">
        <v>739136</v>
      </c>
      <c r="B26443" s="54" t="s">
        <v>21432</v>
      </c>
      <c r="C26443" s="54">
        <v>83519</v>
      </c>
      <c r="D26443" s="57">
        <v>52.45</v>
      </c>
    </row>
    <row r="26444" spans="1:4">
      <c r="A26444" s="54">
        <v>739137</v>
      </c>
      <c r="B26444" s="54" t="s">
        <v>21968</v>
      </c>
      <c r="C26444" s="54">
        <v>87449</v>
      </c>
      <c r="D26444" s="57">
        <v>14.66</v>
      </c>
    </row>
    <row r="26445" spans="1:4">
      <c r="A26445" s="54">
        <v>739139</v>
      </c>
      <c r="B26445" s="54" t="s">
        <v>21569</v>
      </c>
      <c r="C26445" s="54">
        <v>86727</v>
      </c>
      <c r="D26445" s="57">
        <v>36.5</v>
      </c>
    </row>
    <row r="26446" spans="1:4">
      <c r="A26446" s="54">
        <v>739140</v>
      </c>
      <c r="B26446" s="54" t="s">
        <v>21580</v>
      </c>
      <c r="C26446" s="54">
        <v>83825</v>
      </c>
      <c r="D26446" s="57">
        <v>14.18</v>
      </c>
    </row>
    <row r="26447" spans="1:4">
      <c r="A26447" s="54">
        <v>739141</v>
      </c>
      <c r="B26447" s="54" t="s">
        <v>21491</v>
      </c>
      <c r="C26447" s="54">
        <v>83655</v>
      </c>
      <c r="D26447" s="57">
        <v>6</v>
      </c>
    </row>
    <row r="26448" spans="1:4">
      <c r="A26448" s="54">
        <v>739142</v>
      </c>
      <c r="B26448" s="54" t="s">
        <v>21969</v>
      </c>
      <c r="C26448" s="54">
        <v>83874</v>
      </c>
      <c r="D26448" s="57">
        <v>5</v>
      </c>
    </row>
    <row r="26449" spans="1:4">
      <c r="A26449" s="54">
        <v>739143</v>
      </c>
      <c r="B26449" s="54" t="s">
        <v>21970</v>
      </c>
      <c r="C26449" s="54">
        <v>86021</v>
      </c>
      <c r="D26449" s="57">
        <v>44.91</v>
      </c>
    </row>
    <row r="26450" spans="1:4">
      <c r="A26450" s="54">
        <v>739144</v>
      </c>
      <c r="B26450" s="54" t="s">
        <v>21971</v>
      </c>
      <c r="C26450" s="54">
        <v>83915</v>
      </c>
      <c r="D26450" s="57">
        <v>4.8899999999999997</v>
      </c>
    </row>
    <row r="26451" spans="1:4">
      <c r="A26451" s="54">
        <v>739146</v>
      </c>
      <c r="B26451" s="54" t="s">
        <v>21972</v>
      </c>
      <c r="C26451" s="54">
        <v>83916</v>
      </c>
      <c r="D26451" s="57">
        <v>28.61</v>
      </c>
    </row>
    <row r="26452" spans="1:4">
      <c r="A26452" s="54">
        <v>739148</v>
      </c>
      <c r="B26452" s="54" t="s">
        <v>21973</v>
      </c>
      <c r="C26452" s="54">
        <v>83918</v>
      </c>
      <c r="D26452" s="57">
        <v>190</v>
      </c>
    </row>
    <row r="26453" spans="1:4">
      <c r="A26453" s="54">
        <v>739149</v>
      </c>
      <c r="B26453" s="54" t="s">
        <v>21974</v>
      </c>
      <c r="C26453" s="54">
        <v>82154</v>
      </c>
      <c r="D26453" s="57">
        <v>35.119999999999997</v>
      </c>
    </row>
    <row r="26454" spans="1:4">
      <c r="A26454" s="54">
        <v>739150</v>
      </c>
      <c r="B26454" s="54" t="s">
        <v>21975</v>
      </c>
      <c r="C26454" s="54">
        <v>83945</v>
      </c>
      <c r="D26454" s="57">
        <v>9.48</v>
      </c>
    </row>
    <row r="26455" spans="1:4">
      <c r="A26455" s="54">
        <v>739151</v>
      </c>
      <c r="B26455" s="54" t="s">
        <v>21976</v>
      </c>
      <c r="C26455" s="54">
        <v>82157</v>
      </c>
      <c r="D26455" s="57">
        <v>10</v>
      </c>
    </row>
    <row r="26456" spans="1:4">
      <c r="A26456" s="54">
        <v>739152</v>
      </c>
      <c r="B26456" s="54" t="s">
        <v>21977</v>
      </c>
      <c r="C26456" s="54">
        <v>83970</v>
      </c>
      <c r="D26456" s="57">
        <v>13.75</v>
      </c>
    </row>
    <row r="26457" spans="1:4">
      <c r="A26457" s="54">
        <v>739153</v>
      </c>
      <c r="B26457" s="54" t="s">
        <v>676</v>
      </c>
      <c r="C26457" s="54">
        <v>82310</v>
      </c>
      <c r="D26457" s="57">
        <v>3</v>
      </c>
    </row>
    <row r="26458" spans="1:4">
      <c r="A26458" s="54">
        <v>739155</v>
      </c>
      <c r="B26458" s="54" t="s">
        <v>21712</v>
      </c>
      <c r="C26458" s="54">
        <v>80177</v>
      </c>
      <c r="D26458" s="57">
        <v>30</v>
      </c>
    </row>
    <row r="26459" spans="1:4">
      <c r="A26459" s="54">
        <v>739158</v>
      </c>
      <c r="B26459" s="54" t="s">
        <v>21978</v>
      </c>
      <c r="C26459" s="54">
        <v>84066</v>
      </c>
      <c r="D26459" s="57">
        <v>5.7</v>
      </c>
    </row>
    <row r="26460" spans="1:4">
      <c r="A26460" s="54">
        <v>739160</v>
      </c>
      <c r="B26460" s="54" t="s">
        <v>21979</v>
      </c>
      <c r="C26460" s="54">
        <v>84080</v>
      </c>
      <c r="D26460" s="57">
        <v>4</v>
      </c>
    </row>
    <row r="26461" spans="1:4">
      <c r="A26461" s="54">
        <v>739161</v>
      </c>
      <c r="B26461" s="54" t="s">
        <v>21980</v>
      </c>
      <c r="C26461" s="54">
        <v>80186</v>
      </c>
      <c r="D26461" s="57">
        <v>6.74</v>
      </c>
    </row>
    <row r="26462" spans="1:4">
      <c r="A26462" s="54">
        <v>739162</v>
      </c>
      <c r="B26462" s="54" t="s">
        <v>21981</v>
      </c>
      <c r="C26462" s="54">
        <v>84120</v>
      </c>
      <c r="D26462" s="57">
        <v>4.87</v>
      </c>
    </row>
    <row r="26463" spans="1:4">
      <c r="A26463" s="54">
        <v>739164</v>
      </c>
      <c r="B26463" s="54" t="s">
        <v>721</v>
      </c>
      <c r="C26463" s="54">
        <v>84134</v>
      </c>
      <c r="D26463" s="57">
        <v>3.37</v>
      </c>
    </row>
    <row r="26464" spans="1:4">
      <c r="A26464" s="54">
        <v>739165</v>
      </c>
      <c r="B26464" s="54" t="s">
        <v>725</v>
      </c>
      <c r="C26464" s="54">
        <v>84156</v>
      </c>
      <c r="D26464" s="57">
        <v>2.25</v>
      </c>
    </row>
    <row r="26465" spans="1:4">
      <c r="A26465" s="54">
        <v>739167</v>
      </c>
      <c r="B26465" s="54" t="s">
        <v>21586</v>
      </c>
      <c r="C26465" s="54">
        <v>84166</v>
      </c>
      <c r="D26465" s="57">
        <v>4.33</v>
      </c>
    </row>
    <row r="26466" spans="1:4">
      <c r="A26466" s="54">
        <v>739169</v>
      </c>
      <c r="B26466" s="54" t="s">
        <v>21982</v>
      </c>
      <c r="C26466" s="54">
        <v>83519</v>
      </c>
      <c r="D26466" s="57">
        <v>14.66</v>
      </c>
    </row>
    <row r="26467" spans="1:4">
      <c r="A26467" s="54">
        <v>739170</v>
      </c>
      <c r="B26467" s="54" t="s">
        <v>21983</v>
      </c>
      <c r="C26467" s="54">
        <v>84207</v>
      </c>
      <c r="D26467" s="57">
        <v>7.25</v>
      </c>
    </row>
    <row r="26468" spans="1:4">
      <c r="A26468" s="54">
        <v>739172</v>
      </c>
      <c r="B26468" s="54" t="s">
        <v>21984</v>
      </c>
      <c r="C26468" s="54">
        <v>84244</v>
      </c>
      <c r="D26468" s="57">
        <v>5</v>
      </c>
    </row>
    <row r="26469" spans="1:4">
      <c r="A26469" s="54">
        <v>739176</v>
      </c>
      <c r="B26469" s="54" t="s">
        <v>21985</v>
      </c>
      <c r="C26469" s="54">
        <v>84305</v>
      </c>
      <c r="D26469" s="57">
        <v>6.11</v>
      </c>
    </row>
    <row r="26470" spans="1:4">
      <c r="A26470" s="54">
        <v>739177</v>
      </c>
      <c r="B26470" s="54" t="s">
        <v>21509</v>
      </c>
      <c r="C26470" s="54">
        <v>87556</v>
      </c>
      <c r="D26470" s="57">
        <v>74.05</v>
      </c>
    </row>
    <row r="26471" spans="1:4">
      <c r="A26471" s="54">
        <v>739178</v>
      </c>
      <c r="B26471" s="54" t="s">
        <v>21986</v>
      </c>
      <c r="C26471" s="54">
        <v>84402</v>
      </c>
      <c r="D26471" s="57">
        <v>3.26</v>
      </c>
    </row>
    <row r="26472" spans="1:4">
      <c r="A26472" s="54">
        <v>739180</v>
      </c>
      <c r="B26472" s="54" t="s">
        <v>21890</v>
      </c>
      <c r="C26472" s="54">
        <v>84403</v>
      </c>
      <c r="D26472" s="57">
        <v>3.26</v>
      </c>
    </row>
    <row r="26473" spans="1:4">
      <c r="A26473" s="54">
        <v>739182</v>
      </c>
      <c r="B26473" s="54" t="s">
        <v>21987</v>
      </c>
      <c r="C26473" s="54">
        <v>84425</v>
      </c>
      <c r="D26473" s="57">
        <v>12.14</v>
      </c>
    </row>
    <row r="26474" spans="1:4">
      <c r="A26474" s="54">
        <v>739184</v>
      </c>
      <c r="B26474" s="54" t="s">
        <v>21988</v>
      </c>
      <c r="C26474" s="54">
        <v>84430</v>
      </c>
      <c r="D26474" s="57">
        <v>40</v>
      </c>
    </row>
    <row r="26475" spans="1:4">
      <c r="A26475" s="54">
        <v>739186</v>
      </c>
      <c r="B26475" s="54" t="s">
        <v>21989</v>
      </c>
      <c r="C26475" s="54">
        <v>84432</v>
      </c>
      <c r="D26475" s="57">
        <v>2.0299999999999998</v>
      </c>
    </row>
    <row r="26476" spans="1:4">
      <c r="A26476" s="54">
        <v>739188</v>
      </c>
      <c r="B26476" s="54" t="s">
        <v>21990</v>
      </c>
      <c r="C26476" s="54">
        <v>84445</v>
      </c>
      <c r="D26476" s="57">
        <v>24.44</v>
      </c>
    </row>
    <row r="26477" spans="1:4">
      <c r="A26477" s="54">
        <v>739192</v>
      </c>
      <c r="B26477" s="54" t="s">
        <v>735</v>
      </c>
      <c r="C26477" s="54">
        <v>84466</v>
      </c>
      <c r="D26477" s="57">
        <v>8.83</v>
      </c>
    </row>
    <row r="26478" spans="1:4">
      <c r="A26478" s="54">
        <v>739194</v>
      </c>
      <c r="B26478" s="54" t="s">
        <v>739</v>
      </c>
      <c r="C26478" s="54">
        <v>84481</v>
      </c>
      <c r="D26478" s="57">
        <v>4</v>
      </c>
    </row>
    <row r="26479" spans="1:4">
      <c r="A26479" s="54">
        <v>739196</v>
      </c>
      <c r="B26479" s="54" t="s">
        <v>21991</v>
      </c>
      <c r="C26479" s="54">
        <v>84585</v>
      </c>
      <c r="D26479" s="57">
        <v>5.7</v>
      </c>
    </row>
    <row r="26480" spans="1:4">
      <c r="A26480" s="54">
        <v>739205</v>
      </c>
      <c r="B26480" s="54" t="s">
        <v>21711</v>
      </c>
      <c r="C26480" s="54">
        <v>80203</v>
      </c>
      <c r="D26480" s="57">
        <v>30</v>
      </c>
    </row>
    <row r="26481" spans="1:4">
      <c r="A26481" s="54">
        <v>739206</v>
      </c>
      <c r="B26481" s="54" t="s">
        <v>21992</v>
      </c>
      <c r="C26481" s="54">
        <v>84681</v>
      </c>
      <c r="D26481" s="57">
        <v>3.65</v>
      </c>
    </row>
    <row r="26482" spans="1:4">
      <c r="A26482" s="54">
        <v>739208</v>
      </c>
      <c r="B26482" s="54" t="s">
        <v>21993</v>
      </c>
      <c r="C26482" s="54">
        <v>84702</v>
      </c>
      <c r="D26482" s="57">
        <v>5</v>
      </c>
    </row>
    <row r="26483" spans="1:4">
      <c r="A26483" s="54">
        <v>739210</v>
      </c>
      <c r="B26483" s="54" t="s">
        <v>24714</v>
      </c>
      <c r="C26483" s="54">
        <v>85240</v>
      </c>
      <c r="D26483" s="57">
        <v>15</v>
      </c>
    </row>
    <row r="26484" spans="1:4">
      <c r="A26484" s="54">
        <v>739214</v>
      </c>
      <c r="B26484" s="54" t="s">
        <v>24715</v>
      </c>
      <c r="C26484" s="54">
        <v>85250</v>
      </c>
      <c r="D26484" s="57">
        <v>16.29</v>
      </c>
    </row>
    <row r="26485" spans="1:4">
      <c r="A26485" s="54">
        <v>739216</v>
      </c>
      <c r="B26485" s="54" t="s">
        <v>21994</v>
      </c>
      <c r="C26485" s="54">
        <v>85300</v>
      </c>
      <c r="D26485" s="57">
        <v>14.5</v>
      </c>
    </row>
    <row r="26486" spans="1:4">
      <c r="A26486" s="54">
        <v>739220</v>
      </c>
      <c r="B26486" s="54" t="s">
        <v>21995</v>
      </c>
      <c r="C26486" s="54">
        <v>85302</v>
      </c>
      <c r="D26486" s="57">
        <v>7</v>
      </c>
    </row>
    <row r="26487" spans="1:4">
      <c r="A26487" s="54">
        <v>739222</v>
      </c>
      <c r="B26487" s="54" t="s">
        <v>21996</v>
      </c>
      <c r="C26487" s="54">
        <v>85303</v>
      </c>
      <c r="D26487" s="57">
        <v>12.22</v>
      </c>
    </row>
    <row r="26488" spans="1:4">
      <c r="A26488" s="54">
        <v>739224</v>
      </c>
      <c r="B26488" s="54" t="s">
        <v>21997</v>
      </c>
      <c r="C26488" s="54">
        <v>85305</v>
      </c>
      <c r="D26488" s="57">
        <v>32</v>
      </c>
    </row>
    <row r="26489" spans="1:4">
      <c r="A26489" s="54">
        <v>739226</v>
      </c>
      <c r="B26489" s="54" t="s">
        <v>21998</v>
      </c>
      <c r="C26489" s="54">
        <v>85441</v>
      </c>
      <c r="D26489" s="57">
        <v>8</v>
      </c>
    </row>
    <row r="26490" spans="1:4">
      <c r="A26490" s="54">
        <v>739227</v>
      </c>
      <c r="B26490" s="54" t="s">
        <v>21999</v>
      </c>
      <c r="C26490" s="54">
        <v>85520</v>
      </c>
      <c r="D26490" s="57">
        <v>111</v>
      </c>
    </row>
    <row r="26491" spans="1:4">
      <c r="A26491" s="54">
        <v>739228</v>
      </c>
      <c r="B26491" s="54" t="s">
        <v>22000</v>
      </c>
      <c r="C26491" s="54">
        <v>85540</v>
      </c>
      <c r="D26491" s="57">
        <v>10</v>
      </c>
    </row>
    <row r="26492" spans="1:4">
      <c r="A26492" s="54">
        <v>739232</v>
      </c>
      <c r="B26492" s="54" t="s">
        <v>22001</v>
      </c>
      <c r="C26492" s="54">
        <v>85810</v>
      </c>
      <c r="D26492" s="57">
        <v>10.49</v>
      </c>
    </row>
    <row r="26493" spans="1:4">
      <c r="A26493" s="54">
        <v>739242</v>
      </c>
      <c r="B26493" s="54" t="s">
        <v>22002</v>
      </c>
      <c r="C26493" s="54">
        <v>83835</v>
      </c>
      <c r="D26493" s="57">
        <v>25</v>
      </c>
    </row>
    <row r="26494" spans="1:4">
      <c r="A26494" s="54">
        <v>739244</v>
      </c>
      <c r="B26494" s="54" t="s">
        <v>22003</v>
      </c>
      <c r="C26494" s="54">
        <v>86235</v>
      </c>
      <c r="D26494" s="57">
        <v>4.66</v>
      </c>
    </row>
    <row r="26495" spans="1:4">
      <c r="A26495" s="54">
        <v>739246</v>
      </c>
      <c r="B26495" s="54" t="s">
        <v>21510</v>
      </c>
      <c r="C26495" s="54">
        <v>86431</v>
      </c>
      <c r="D26495" s="57">
        <v>3</v>
      </c>
    </row>
    <row r="26496" spans="1:4">
      <c r="A26496" s="54">
        <v>739248</v>
      </c>
      <c r="B26496" s="54" t="s">
        <v>22004</v>
      </c>
      <c r="C26496" s="54">
        <v>87081</v>
      </c>
      <c r="D26496" s="57">
        <v>22.5</v>
      </c>
    </row>
    <row r="26497" spans="1:4">
      <c r="A26497" s="54">
        <v>739254</v>
      </c>
      <c r="B26497" s="54" t="s">
        <v>22005</v>
      </c>
      <c r="C26497" s="54">
        <v>86022</v>
      </c>
      <c r="D26497" s="57">
        <v>41.21</v>
      </c>
    </row>
    <row r="26498" spans="1:4">
      <c r="A26498" s="54">
        <v>739256</v>
      </c>
      <c r="B26498" s="54" t="s">
        <v>22006</v>
      </c>
      <c r="C26498" s="54">
        <v>86060</v>
      </c>
      <c r="D26498" s="57">
        <v>3.67</v>
      </c>
    </row>
    <row r="26499" spans="1:4">
      <c r="A26499" s="54">
        <v>739258</v>
      </c>
      <c r="B26499" s="54" t="s">
        <v>21467</v>
      </c>
      <c r="C26499" s="54">
        <v>86147</v>
      </c>
      <c r="D26499" s="57">
        <v>2.82</v>
      </c>
    </row>
    <row r="26500" spans="1:4">
      <c r="A26500" s="54">
        <v>739260</v>
      </c>
      <c r="B26500" s="54" t="s">
        <v>21466</v>
      </c>
      <c r="C26500" s="54">
        <v>86147</v>
      </c>
      <c r="D26500" s="57">
        <v>2.82</v>
      </c>
    </row>
    <row r="26501" spans="1:4">
      <c r="A26501" s="54">
        <v>739262</v>
      </c>
      <c r="B26501" s="54" t="s">
        <v>21468</v>
      </c>
      <c r="C26501" s="54">
        <v>86147</v>
      </c>
      <c r="D26501" s="57">
        <v>2.82</v>
      </c>
    </row>
    <row r="26502" spans="1:4">
      <c r="A26502" s="54">
        <v>739266</v>
      </c>
      <c r="B26502" s="54" t="s">
        <v>22007</v>
      </c>
      <c r="C26502" s="54">
        <v>86162</v>
      </c>
      <c r="D26502" s="57">
        <v>4</v>
      </c>
    </row>
    <row r="26503" spans="1:4">
      <c r="A26503" s="54">
        <v>739274</v>
      </c>
      <c r="B26503" s="54" t="s">
        <v>22008</v>
      </c>
      <c r="C26503" s="54">
        <v>86235</v>
      </c>
      <c r="D26503" s="57">
        <v>5.34</v>
      </c>
    </row>
    <row r="26504" spans="1:4">
      <c r="A26504" s="54">
        <v>739276</v>
      </c>
      <c r="B26504" s="54" t="s">
        <v>22009</v>
      </c>
      <c r="C26504" s="54">
        <v>86235</v>
      </c>
      <c r="D26504" s="57">
        <v>8</v>
      </c>
    </row>
    <row r="26505" spans="1:4">
      <c r="A26505" s="54">
        <v>739278</v>
      </c>
      <c r="B26505" s="54" t="s">
        <v>22010</v>
      </c>
      <c r="C26505" s="54">
        <v>86235</v>
      </c>
      <c r="D26505" s="57">
        <v>4.7699999999999996</v>
      </c>
    </row>
    <row r="26506" spans="1:4">
      <c r="A26506" s="54">
        <v>739280</v>
      </c>
      <c r="B26506" s="54" t="s">
        <v>22011</v>
      </c>
      <c r="C26506" s="54">
        <v>86235</v>
      </c>
      <c r="D26506" s="57">
        <v>4.7699999999999996</v>
      </c>
    </row>
    <row r="26507" spans="1:4">
      <c r="A26507" s="54">
        <v>739284</v>
      </c>
      <c r="B26507" s="54" t="s">
        <v>22012</v>
      </c>
      <c r="C26507" s="54">
        <v>86381</v>
      </c>
      <c r="D26507" s="57">
        <v>11.31</v>
      </c>
    </row>
    <row r="26508" spans="1:4">
      <c r="A26508" s="54">
        <v>739287</v>
      </c>
      <c r="B26508" s="54" t="s">
        <v>22013</v>
      </c>
      <c r="C26508" s="54">
        <v>86015</v>
      </c>
      <c r="D26508" s="57">
        <v>5.29</v>
      </c>
    </row>
    <row r="26509" spans="1:4">
      <c r="A26509" s="54">
        <v>739290</v>
      </c>
      <c r="B26509" s="54" t="s">
        <v>21521</v>
      </c>
      <c r="C26509" s="54">
        <v>86300</v>
      </c>
      <c r="D26509" s="57">
        <v>11.61</v>
      </c>
    </row>
    <row r="26510" spans="1:4">
      <c r="A26510" s="54">
        <v>739292</v>
      </c>
      <c r="B26510" s="54" t="s">
        <v>22014</v>
      </c>
      <c r="C26510" s="54">
        <v>86301</v>
      </c>
      <c r="D26510" s="57">
        <v>4</v>
      </c>
    </row>
    <row r="26511" spans="1:4">
      <c r="A26511" s="54">
        <v>739295</v>
      </c>
      <c r="B26511" s="54" t="s">
        <v>21598</v>
      </c>
      <c r="C26511" s="54">
        <v>86334</v>
      </c>
      <c r="D26511" s="57">
        <v>1.4</v>
      </c>
    </row>
    <row r="26512" spans="1:4">
      <c r="A26512" s="54">
        <v>739298</v>
      </c>
      <c r="B26512" s="54" t="s">
        <v>21624</v>
      </c>
      <c r="C26512" s="54">
        <v>86376</v>
      </c>
      <c r="D26512" s="57">
        <v>4.8899999999999997</v>
      </c>
    </row>
    <row r="26513" spans="1:4">
      <c r="A26513" s="54">
        <v>739300</v>
      </c>
      <c r="B26513" s="54" t="s">
        <v>22015</v>
      </c>
      <c r="C26513" s="54">
        <v>86592</v>
      </c>
      <c r="D26513" s="57">
        <v>3.26</v>
      </c>
    </row>
    <row r="26514" spans="1:4">
      <c r="A26514" s="54">
        <v>739304</v>
      </c>
      <c r="B26514" s="54" t="s">
        <v>21618</v>
      </c>
      <c r="C26514" s="54">
        <v>86606</v>
      </c>
      <c r="D26514" s="57">
        <v>4.53</v>
      </c>
    </row>
    <row r="26515" spans="1:4">
      <c r="A26515" s="54">
        <v>739305</v>
      </c>
      <c r="B26515" s="54" t="s">
        <v>22016</v>
      </c>
      <c r="C26515" s="54">
        <v>86744</v>
      </c>
      <c r="D26515" s="57">
        <v>10</v>
      </c>
    </row>
    <row r="26516" spans="1:4">
      <c r="A26516" s="54">
        <v>739306</v>
      </c>
      <c r="B26516" s="54" t="s">
        <v>22017</v>
      </c>
      <c r="C26516" s="54">
        <v>86612</v>
      </c>
      <c r="D26516" s="57">
        <v>12.22</v>
      </c>
    </row>
    <row r="26517" spans="1:4">
      <c r="A26517" s="54">
        <v>739307</v>
      </c>
      <c r="B26517" s="54" t="s">
        <v>22018</v>
      </c>
      <c r="C26517" s="54">
        <v>86331</v>
      </c>
      <c r="D26517" s="57">
        <v>10.53</v>
      </c>
    </row>
    <row r="26518" spans="1:4">
      <c r="A26518" s="54">
        <v>739309</v>
      </c>
      <c r="B26518" s="54" t="s">
        <v>22019</v>
      </c>
      <c r="C26518" s="54">
        <v>86331</v>
      </c>
      <c r="D26518" s="57">
        <v>2.58</v>
      </c>
    </row>
    <row r="26519" spans="1:4">
      <c r="A26519" s="54">
        <v>739311</v>
      </c>
      <c r="B26519" s="54" t="s">
        <v>22020</v>
      </c>
      <c r="C26519" s="54">
        <v>86331</v>
      </c>
      <c r="D26519" s="57">
        <v>5</v>
      </c>
    </row>
    <row r="26520" spans="1:4">
      <c r="A26520" s="54">
        <v>739312</v>
      </c>
      <c r="B26520" s="54" t="s">
        <v>22021</v>
      </c>
      <c r="C26520" s="54">
        <v>86622</v>
      </c>
      <c r="D26520" s="57">
        <v>13.84</v>
      </c>
    </row>
    <row r="26521" spans="1:4">
      <c r="A26521" s="54">
        <v>739313</v>
      </c>
      <c r="B26521" s="54" t="s">
        <v>22022</v>
      </c>
      <c r="C26521" s="54">
        <v>86331</v>
      </c>
      <c r="D26521" s="57">
        <v>5</v>
      </c>
    </row>
    <row r="26522" spans="1:4">
      <c r="A26522" s="54">
        <v>739314</v>
      </c>
      <c r="B26522" s="54" t="s">
        <v>22023</v>
      </c>
      <c r="C26522" s="54">
        <v>86631</v>
      </c>
      <c r="D26522" s="57">
        <v>13.33</v>
      </c>
    </row>
    <row r="26523" spans="1:4">
      <c r="A26523" s="54">
        <v>739315</v>
      </c>
      <c r="B26523" s="54" t="s">
        <v>22024</v>
      </c>
      <c r="C26523" s="54">
        <v>86632</v>
      </c>
      <c r="D26523" s="57">
        <v>13.33</v>
      </c>
    </row>
    <row r="26524" spans="1:4">
      <c r="A26524" s="54">
        <v>739318</v>
      </c>
      <c r="B26524" s="54" t="s">
        <v>22025</v>
      </c>
      <c r="C26524" s="54">
        <v>86638</v>
      </c>
      <c r="D26524" s="57">
        <v>13.64</v>
      </c>
    </row>
    <row r="26525" spans="1:4">
      <c r="A26525" s="54">
        <v>739330</v>
      </c>
      <c r="B26525" s="54" t="s">
        <v>21617</v>
      </c>
      <c r="C26525" s="54">
        <v>86658</v>
      </c>
      <c r="D26525" s="57">
        <v>8.33</v>
      </c>
    </row>
    <row r="26526" spans="1:4">
      <c r="A26526" s="54">
        <v>739332</v>
      </c>
      <c r="B26526" s="54" t="s">
        <v>22026</v>
      </c>
      <c r="C26526" s="54">
        <v>87272</v>
      </c>
      <c r="D26526" s="57">
        <v>50</v>
      </c>
    </row>
    <row r="26527" spans="1:4">
      <c r="A26527" s="54">
        <v>739333</v>
      </c>
      <c r="B26527" s="54" t="s">
        <v>798</v>
      </c>
      <c r="C26527" s="54">
        <v>87015</v>
      </c>
      <c r="D26527" s="57">
        <v>8</v>
      </c>
    </row>
    <row r="26528" spans="1:4">
      <c r="A26528" s="54">
        <v>739340</v>
      </c>
      <c r="B26528" s="54" t="s">
        <v>22027</v>
      </c>
      <c r="C26528" s="54">
        <v>86664</v>
      </c>
      <c r="D26528" s="57">
        <v>8.1199999999999992</v>
      </c>
    </row>
    <row r="26529" spans="1:4">
      <c r="A26529" s="54">
        <v>739342</v>
      </c>
      <c r="B26529" s="54" t="s">
        <v>22028</v>
      </c>
      <c r="C26529" s="54">
        <v>86677</v>
      </c>
      <c r="D26529" s="57">
        <v>5.7</v>
      </c>
    </row>
    <row r="26530" spans="1:4">
      <c r="A26530" s="54">
        <v>739344</v>
      </c>
      <c r="B26530" s="54" t="s">
        <v>21497</v>
      </c>
      <c r="C26530" s="54">
        <v>86689</v>
      </c>
      <c r="D26530" s="57">
        <v>37.36</v>
      </c>
    </row>
    <row r="26531" spans="1:4">
      <c r="A26531" s="54">
        <v>739345</v>
      </c>
      <c r="B26531" s="54" t="s">
        <v>24716</v>
      </c>
      <c r="C26531" s="54">
        <v>87380</v>
      </c>
      <c r="D26531" s="57">
        <v>83</v>
      </c>
    </row>
    <row r="26532" spans="1:4">
      <c r="A26532" s="54">
        <v>739346</v>
      </c>
      <c r="B26532" s="54" t="s">
        <v>22029</v>
      </c>
      <c r="C26532" s="54">
        <v>86692</v>
      </c>
      <c r="D26532" s="57">
        <v>20</v>
      </c>
    </row>
    <row r="26533" spans="1:4">
      <c r="A26533" s="54">
        <v>739347</v>
      </c>
      <c r="B26533" s="54" t="s">
        <v>22030</v>
      </c>
      <c r="C26533" s="54">
        <v>87522</v>
      </c>
      <c r="D26533" s="57">
        <v>64</v>
      </c>
    </row>
    <row r="26534" spans="1:4">
      <c r="A26534" s="54">
        <v>739348</v>
      </c>
      <c r="B26534" s="54" t="s">
        <v>22031</v>
      </c>
      <c r="C26534" s="54">
        <v>86694</v>
      </c>
      <c r="D26534" s="57">
        <v>5.7</v>
      </c>
    </row>
    <row r="26535" spans="1:4">
      <c r="A26535" s="54">
        <v>739351</v>
      </c>
      <c r="B26535" s="54" t="s">
        <v>22032</v>
      </c>
      <c r="C26535" s="54">
        <v>86698</v>
      </c>
      <c r="D26535" s="57">
        <v>6.26</v>
      </c>
    </row>
    <row r="26536" spans="1:4">
      <c r="A26536" s="54">
        <v>739353</v>
      </c>
      <c r="B26536" s="54" t="s">
        <v>22033</v>
      </c>
      <c r="C26536" s="54">
        <v>83491</v>
      </c>
      <c r="D26536" s="57">
        <v>87.05</v>
      </c>
    </row>
    <row r="26537" spans="1:4">
      <c r="A26537" s="54">
        <v>739354</v>
      </c>
      <c r="B26537" s="54" t="s">
        <v>22034</v>
      </c>
      <c r="C26537" s="54">
        <v>86710</v>
      </c>
      <c r="D26537" s="57">
        <v>9.89</v>
      </c>
    </row>
    <row r="26538" spans="1:4">
      <c r="A26538" s="54">
        <v>739356</v>
      </c>
      <c r="B26538" s="54" t="s">
        <v>22035</v>
      </c>
      <c r="C26538" s="54">
        <v>86710</v>
      </c>
      <c r="D26538" s="57">
        <v>8.15</v>
      </c>
    </row>
    <row r="26539" spans="1:4">
      <c r="A26539" s="54">
        <v>739358</v>
      </c>
      <c r="B26539" s="54" t="s">
        <v>21597</v>
      </c>
      <c r="C26539" s="54">
        <v>86713</v>
      </c>
      <c r="D26539" s="57">
        <v>11.77</v>
      </c>
    </row>
    <row r="26540" spans="1:4">
      <c r="A26540" s="54">
        <v>739366</v>
      </c>
      <c r="B26540" s="54" t="s">
        <v>22036</v>
      </c>
      <c r="C26540" s="54">
        <v>86735</v>
      </c>
      <c r="D26540" s="57">
        <v>7.34</v>
      </c>
    </row>
    <row r="26541" spans="1:4">
      <c r="A26541" s="54">
        <v>739368</v>
      </c>
      <c r="B26541" s="54" t="s">
        <v>22037</v>
      </c>
      <c r="C26541" s="54">
        <v>86747</v>
      </c>
      <c r="D26541" s="57">
        <v>11.4</v>
      </c>
    </row>
    <row r="26542" spans="1:4">
      <c r="A26542" s="54">
        <v>739372</v>
      </c>
      <c r="B26542" s="54" t="s">
        <v>22038</v>
      </c>
      <c r="C26542" s="54">
        <v>86762</v>
      </c>
      <c r="D26542" s="57">
        <v>6.11</v>
      </c>
    </row>
    <row r="26543" spans="1:4">
      <c r="A26543" s="54">
        <v>739376</v>
      </c>
      <c r="B26543" s="54" t="s">
        <v>21819</v>
      </c>
      <c r="C26543" s="54">
        <v>86777</v>
      </c>
      <c r="D26543" s="57">
        <v>5.29</v>
      </c>
    </row>
    <row r="26544" spans="1:4">
      <c r="A26544" s="54">
        <v>739378</v>
      </c>
      <c r="B26544" s="54" t="s">
        <v>22039</v>
      </c>
      <c r="C26544" s="54">
        <v>86360</v>
      </c>
      <c r="D26544" s="57">
        <v>199</v>
      </c>
    </row>
    <row r="26545" spans="1:4">
      <c r="A26545" s="54">
        <v>739380</v>
      </c>
      <c r="B26545" s="54" t="s">
        <v>22040</v>
      </c>
      <c r="C26545" s="54">
        <v>86784</v>
      </c>
      <c r="D26545" s="57">
        <v>74.180000000000007</v>
      </c>
    </row>
    <row r="26546" spans="1:4">
      <c r="A26546" s="54">
        <v>739382</v>
      </c>
      <c r="B26546" s="54" t="s">
        <v>22041</v>
      </c>
      <c r="C26546" s="54">
        <v>86800</v>
      </c>
      <c r="D26546" s="57">
        <v>5.82</v>
      </c>
    </row>
    <row r="26547" spans="1:4">
      <c r="A26547" s="54">
        <v>739383</v>
      </c>
      <c r="B26547" s="54" t="s">
        <v>22042</v>
      </c>
      <c r="C26547" s="54">
        <v>87536</v>
      </c>
      <c r="D26547" s="57">
        <v>74.930000000000007</v>
      </c>
    </row>
    <row r="26548" spans="1:4">
      <c r="A26548" s="54">
        <v>739384</v>
      </c>
      <c r="B26548" s="54" t="s">
        <v>22043</v>
      </c>
      <c r="C26548" s="54">
        <v>86812</v>
      </c>
      <c r="D26548" s="57">
        <v>180</v>
      </c>
    </row>
    <row r="26549" spans="1:4">
      <c r="A26549" s="54">
        <v>739385</v>
      </c>
      <c r="B26549" s="54" t="s">
        <v>21755</v>
      </c>
      <c r="C26549" s="54">
        <v>86701</v>
      </c>
      <c r="D26549" s="57">
        <v>16.18</v>
      </c>
    </row>
    <row r="26550" spans="1:4">
      <c r="A26550" s="54">
        <v>739392</v>
      </c>
      <c r="B26550" s="54" t="s">
        <v>21795</v>
      </c>
      <c r="C26550" s="54">
        <v>80197</v>
      </c>
      <c r="D26550" s="57">
        <v>27.5</v>
      </c>
    </row>
    <row r="26551" spans="1:4">
      <c r="A26551" s="54">
        <v>739398</v>
      </c>
      <c r="B26551" s="54" t="s">
        <v>22044</v>
      </c>
      <c r="C26551" s="54">
        <v>86665</v>
      </c>
      <c r="D26551" s="57">
        <v>8.1300000000000008</v>
      </c>
    </row>
    <row r="26552" spans="1:4">
      <c r="A26552" s="54">
        <v>739400</v>
      </c>
      <c r="B26552" s="54" t="s">
        <v>22045</v>
      </c>
      <c r="C26552" s="54">
        <v>86665</v>
      </c>
      <c r="D26552" s="57">
        <v>8.1199999999999992</v>
      </c>
    </row>
    <row r="26553" spans="1:4">
      <c r="A26553" s="54">
        <v>739406</v>
      </c>
      <c r="B26553" s="54" t="s">
        <v>22046</v>
      </c>
      <c r="C26553" s="54">
        <v>87798</v>
      </c>
      <c r="D26553" s="57">
        <v>69.5</v>
      </c>
    </row>
    <row r="26554" spans="1:4">
      <c r="A26554" s="54">
        <v>739409</v>
      </c>
      <c r="B26554" s="54" t="s">
        <v>22047</v>
      </c>
      <c r="C26554" s="54">
        <v>86757</v>
      </c>
      <c r="D26554" s="57">
        <v>60</v>
      </c>
    </row>
    <row r="26555" spans="1:4">
      <c r="A26555" s="54">
        <v>739412</v>
      </c>
      <c r="B26555" s="54" t="s">
        <v>22048</v>
      </c>
      <c r="C26555" s="54">
        <v>86753</v>
      </c>
      <c r="D26555" s="57">
        <v>27</v>
      </c>
    </row>
    <row r="26556" spans="1:4">
      <c r="A26556" s="54">
        <v>739414</v>
      </c>
      <c r="B26556" s="54" t="s">
        <v>21970</v>
      </c>
      <c r="C26556" s="54">
        <v>86021</v>
      </c>
      <c r="D26556" s="57">
        <v>21.86</v>
      </c>
    </row>
    <row r="26557" spans="1:4">
      <c r="A26557" s="54">
        <v>739422</v>
      </c>
      <c r="B26557" s="54" t="s">
        <v>22049</v>
      </c>
      <c r="C26557" s="54">
        <v>86300</v>
      </c>
      <c r="D26557" s="57">
        <v>4</v>
      </c>
    </row>
    <row r="26558" spans="1:4">
      <c r="A26558" s="54">
        <v>739424</v>
      </c>
      <c r="B26558" s="54" t="s">
        <v>21939</v>
      </c>
      <c r="C26558" s="54">
        <v>82384</v>
      </c>
      <c r="D26558" s="57">
        <v>20.36</v>
      </c>
    </row>
    <row r="26559" spans="1:4">
      <c r="A26559" s="54">
        <v>739430</v>
      </c>
      <c r="B26559" s="54" t="s">
        <v>21641</v>
      </c>
      <c r="C26559" s="54">
        <v>86644</v>
      </c>
      <c r="D26559" s="57">
        <v>4.5999999999999996</v>
      </c>
    </row>
    <row r="26560" spans="1:4">
      <c r="A26560" s="54">
        <v>739432</v>
      </c>
      <c r="B26560" s="54" t="s">
        <v>22050</v>
      </c>
      <c r="C26560" s="54">
        <v>86645</v>
      </c>
      <c r="D26560" s="57">
        <v>4.28</v>
      </c>
    </row>
    <row r="26561" spans="1:4">
      <c r="A26561" s="54">
        <v>739434</v>
      </c>
      <c r="B26561" s="54" t="s">
        <v>22051</v>
      </c>
      <c r="C26561" s="54">
        <v>86160</v>
      </c>
      <c r="D26561" s="57">
        <v>2.85</v>
      </c>
    </row>
    <row r="26562" spans="1:4">
      <c r="A26562" s="54">
        <v>739435</v>
      </c>
      <c r="B26562" s="54" t="s">
        <v>22052</v>
      </c>
      <c r="C26562" s="54">
        <v>86160</v>
      </c>
      <c r="D26562" s="57">
        <v>41.5</v>
      </c>
    </row>
    <row r="26563" spans="1:4">
      <c r="A26563" s="54">
        <v>739436</v>
      </c>
      <c r="B26563" s="54" t="s">
        <v>22053</v>
      </c>
      <c r="C26563" s="54">
        <v>86160</v>
      </c>
      <c r="D26563" s="57">
        <v>2.85</v>
      </c>
    </row>
    <row r="26564" spans="1:4">
      <c r="A26564" s="54">
        <v>739440</v>
      </c>
      <c r="B26564" s="54" t="s">
        <v>22054</v>
      </c>
      <c r="C26564" s="54">
        <v>80158</v>
      </c>
      <c r="D26564" s="57">
        <v>12.14</v>
      </c>
    </row>
    <row r="26565" spans="1:4">
      <c r="A26565" s="54">
        <v>739442</v>
      </c>
      <c r="B26565" s="54" t="s">
        <v>22055</v>
      </c>
      <c r="C26565" s="54">
        <v>82131</v>
      </c>
      <c r="D26565" s="57">
        <v>4.47</v>
      </c>
    </row>
    <row r="26566" spans="1:4">
      <c r="A26566" s="54">
        <v>739444</v>
      </c>
      <c r="B26566" s="54" t="s">
        <v>22031</v>
      </c>
      <c r="C26566" s="54">
        <v>86694</v>
      </c>
      <c r="D26566" s="57">
        <v>75</v>
      </c>
    </row>
    <row r="26567" spans="1:4">
      <c r="A26567" s="54">
        <v>739452</v>
      </c>
      <c r="B26567" s="54" t="s">
        <v>21710</v>
      </c>
      <c r="C26567" s="54">
        <v>80171</v>
      </c>
      <c r="D26567" s="57">
        <v>8.15</v>
      </c>
    </row>
    <row r="26568" spans="1:4">
      <c r="A26568" s="54">
        <v>739453</v>
      </c>
      <c r="B26568" s="54" t="s">
        <v>22056</v>
      </c>
      <c r="C26568" s="54">
        <v>86258</v>
      </c>
      <c r="D26568" s="57">
        <v>7.69</v>
      </c>
    </row>
    <row r="26569" spans="1:4">
      <c r="A26569" s="54">
        <v>739455</v>
      </c>
      <c r="B26569" s="54" t="s">
        <v>21787</v>
      </c>
      <c r="C26569" s="54">
        <v>86235</v>
      </c>
      <c r="D26569" s="57">
        <v>7.59</v>
      </c>
    </row>
    <row r="26570" spans="1:4">
      <c r="A26570" s="54">
        <v>739456</v>
      </c>
      <c r="B26570" s="54" t="s">
        <v>22057</v>
      </c>
      <c r="C26570" s="54">
        <v>83520</v>
      </c>
      <c r="D26570" s="57">
        <v>7.33</v>
      </c>
    </row>
    <row r="26571" spans="1:4">
      <c r="A26571" s="54">
        <v>739464</v>
      </c>
      <c r="B26571" s="54" t="s">
        <v>21760</v>
      </c>
      <c r="C26571" s="54">
        <v>82784</v>
      </c>
      <c r="D26571" s="57">
        <v>2.44</v>
      </c>
    </row>
    <row r="26572" spans="1:4">
      <c r="A26572" s="54">
        <v>739466</v>
      </c>
      <c r="B26572" s="54" t="s">
        <v>21761</v>
      </c>
      <c r="C26572" s="54">
        <v>82784</v>
      </c>
      <c r="D26572" s="57">
        <v>2.44</v>
      </c>
    </row>
    <row r="26573" spans="1:4">
      <c r="A26573" s="54">
        <v>739470</v>
      </c>
      <c r="B26573" s="54" t="s">
        <v>22058</v>
      </c>
      <c r="C26573" s="54">
        <v>80204</v>
      </c>
      <c r="D26573" s="57">
        <v>17.71</v>
      </c>
    </row>
    <row r="26574" spans="1:4">
      <c r="A26574" s="54">
        <v>739471</v>
      </c>
      <c r="B26574" s="54" t="s">
        <v>22002</v>
      </c>
      <c r="C26574" s="54">
        <v>83835</v>
      </c>
      <c r="D26574" s="57">
        <v>25</v>
      </c>
    </row>
    <row r="26575" spans="1:4">
      <c r="A26575" s="54">
        <v>739473</v>
      </c>
      <c r="B26575" s="54" t="s">
        <v>22059</v>
      </c>
      <c r="C26575" s="54">
        <v>80180</v>
      </c>
      <c r="D26575" s="57">
        <v>79.25</v>
      </c>
    </row>
    <row r="26576" spans="1:4">
      <c r="A26576" s="54">
        <v>739474</v>
      </c>
      <c r="B26576" s="54" t="s">
        <v>22060</v>
      </c>
      <c r="C26576" s="54">
        <v>86738</v>
      </c>
      <c r="D26576" s="57">
        <v>5.7</v>
      </c>
    </row>
    <row r="26577" spans="1:4">
      <c r="A26577" s="54">
        <v>739476</v>
      </c>
      <c r="B26577" s="54" t="s">
        <v>21675</v>
      </c>
      <c r="C26577" s="54">
        <v>86738</v>
      </c>
      <c r="D26577" s="57">
        <v>8.15</v>
      </c>
    </row>
    <row r="26578" spans="1:4">
      <c r="A26578" s="54">
        <v>739486</v>
      </c>
      <c r="B26578" s="54" t="s">
        <v>22061</v>
      </c>
      <c r="C26578" s="54">
        <v>86256</v>
      </c>
      <c r="D26578" s="57">
        <v>65.25</v>
      </c>
    </row>
    <row r="26579" spans="1:4">
      <c r="A26579" s="54">
        <v>739490</v>
      </c>
      <c r="B26579" s="54" t="s">
        <v>22062</v>
      </c>
      <c r="C26579" s="54">
        <v>86757</v>
      </c>
      <c r="D26579" s="57">
        <v>11.82</v>
      </c>
    </row>
    <row r="26580" spans="1:4">
      <c r="A26580" s="54">
        <v>739496</v>
      </c>
      <c r="B26580" s="54" t="s">
        <v>22063</v>
      </c>
      <c r="C26580" s="54">
        <v>80299</v>
      </c>
      <c r="D26580" s="57">
        <v>14.99</v>
      </c>
    </row>
    <row r="26581" spans="1:4">
      <c r="A26581" s="54">
        <v>739500</v>
      </c>
      <c r="B26581" s="54" t="s">
        <v>21923</v>
      </c>
      <c r="C26581" s="54">
        <v>84030</v>
      </c>
      <c r="D26581" s="57">
        <v>15.4</v>
      </c>
    </row>
    <row r="26582" spans="1:4">
      <c r="A26582" s="54">
        <v>739501</v>
      </c>
      <c r="B26582" s="54" t="s">
        <v>22064</v>
      </c>
      <c r="C26582" s="54">
        <v>82776</v>
      </c>
      <c r="D26582" s="57">
        <v>16.149999999999999</v>
      </c>
    </row>
    <row r="26583" spans="1:4">
      <c r="A26583" s="54">
        <v>739503</v>
      </c>
      <c r="B26583" s="54" t="s">
        <v>22065</v>
      </c>
      <c r="C26583" s="54">
        <v>82664</v>
      </c>
      <c r="D26583" s="57">
        <v>149.83000000000001</v>
      </c>
    </row>
    <row r="26584" spans="1:4">
      <c r="A26584" s="54">
        <v>739505</v>
      </c>
      <c r="B26584" s="54" t="s">
        <v>21879</v>
      </c>
      <c r="C26584" s="54">
        <v>83021</v>
      </c>
      <c r="D26584" s="57">
        <v>16.149999999999999</v>
      </c>
    </row>
    <row r="26585" spans="1:4">
      <c r="A26585" s="54">
        <v>739507</v>
      </c>
      <c r="B26585" s="54" t="s">
        <v>732</v>
      </c>
      <c r="C26585" s="54">
        <v>84443</v>
      </c>
      <c r="D26585" s="57">
        <v>16.149999999999999</v>
      </c>
    </row>
    <row r="26586" spans="1:4">
      <c r="A26586" s="54">
        <v>739508</v>
      </c>
      <c r="B26586" s="54" t="s">
        <v>22066</v>
      </c>
      <c r="C26586" s="54">
        <v>36416</v>
      </c>
      <c r="D26586" s="57">
        <v>6</v>
      </c>
    </row>
    <row r="26587" spans="1:4">
      <c r="A26587" s="54">
        <v>739509</v>
      </c>
      <c r="B26587" s="54" t="s">
        <v>22067</v>
      </c>
      <c r="C26587" s="54">
        <v>84510</v>
      </c>
      <c r="D26587" s="57">
        <v>15.4</v>
      </c>
    </row>
    <row r="26588" spans="1:4">
      <c r="A26588" s="54">
        <v>739510</v>
      </c>
      <c r="B26588" s="54" t="s">
        <v>22068</v>
      </c>
      <c r="C26588" s="54">
        <v>83789</v>
      </c>
      <c r="D26588" s="57">
        <v>105</v>
      </c>
    </row>
    <row r="26589" spans="1:4">
      <c r="A26589" s="54">
        <v>739512</v>
      </c>
      <c r="B26589" s="54" t="s">
        <v>21632</v>
      </c>
      <c r="C26589" s="54">
        <v>86360</v>
      </c>
      <c r="D26589" s="57">
        <v>30.68</v>
      </c>
    </row>
    <row r="26590" spans="1:4">
      <c r="A26590" s="54">
        <v>739516</v>
      </c>
      <c r="B26590" s="54" t="s">
        <v>22069</v>
      </c>
      <c r="C26590" s="54">
        <v>86225</v>
      </c>
      <c r="D26590" s="57">
        <v>5.7</v>
      </c>
    </row>
    <row r="26591" spans="1:4">
      <c r="A26591" s="54">
        <v>739517</v>
      </c>
      <c r="B26591" s="54" t="s">
        <v>22070</v>
      </c>
      <c r="C26591" s="54">
        <v>87517</v>
      </c>
      <c r="D26591" s="57">
        <v>73.31</v>
      </c>
    </row>
    <row r="26592" spans="1:4">
      <c r="A26592" s="54">
        <v>739518</v>
      </c>
      <c r="B26592" s="54" t="s">
        <v>723</v>
      </c>
      <c r="C26592" s="54">
        <v>84153</v>
      </c>
      <c r="D26592" s="57">
        <v>3.37</v>
      </c>
    </row>
    <row r="26593" spans="1:4">
      <c r="A26593" s="54">
        <v>739520</v>
      </c>
      <c r="B26593" s="54" t="s">
        <v>22071</v>
      </c>
      <c r="C26593" s="54">
        <v>84154</v>
      </c>
      <c r="D26593" s="57">
        <v>6.4</v>
      </c>
    </row>
    <row r="26594" spans="1:4">
      <c r="A26594" s="54">
        <v>739522</v>
      </c>
      <c r="B26594" s="54" t="s">
        <v>22072</v>
      </c>
      <c r="C26594" s="54">
        <v>82104</v>
      </c>
      <c r="D26594" s="57">
        <v>10.01</v>
      </c>
    </row>
    <row r="26595" spans="1:4">
      <c r="A26595" s="54">
        <v>739524</v>
      </c>
      <c r="B26595" s="54" t="s">
        <v>22073</v>
      </c>
      <c r="C26595" s="54">
        <v>86231</v>
      </c>
      <c r="D26595" s="57">
        <v>5.3</v>
      </c>
    </row>
    <row r="26596" spans="1:4">
      <c r="A26596" s="54">
        <v>739526</v>
      </c>
      <c r="B26596" s="54" t="s">
        <v>22074</v>
      </c>
      <c r="C26596" s="54">
        <v>88248</v>
      </c>
      <c r="D26596" s="57">
        <v>550</v>
      </c>
    </row>
    <row r="26597" spans="1:4">
      <c r="A26597" s="54">
        <v>739528</v>
      </c>
      <c r="B26597" s="54" t="s">
        <v>21875</v>
      </c>
      <c r="C26597" s="54">
        <v>86611</v>
      </c>
      <c r="D26597" s="57">
        <v>3.66</v>
      </c>
    </row>
    <row r="26598" spans="1:4">
      <c r="A26598" s="54">
        <v>739530</v>
      </c>
      <c r="B26598" s="54" t="s">
        <v>22075</v>
      </c>
      <c r="C26598" s="54">
        <v>86611</v>
      </c>
      <c r="D26598" s="57">
        <v>3.67</v>
      </c>
    </row>
    <row r="26599" spans="1:4">
      <c r="A26599" s="54">
        <v>739532</v>
      </c>
      <c r="B26599" s="54" t="s">
        <v>22076</v>
      </c>
      <c r="C26599" s="54">
        <v>86611</v>
      </c>
      <c r="D26599" s="57">
        <v>3.66</v>
      </c>
    </row>
    <row r="26600" spans="1:4">
      <c r="A26600" s="54">
        <v>739534</v>
      </c>
      <c r="B26600" s="54" t="s">
        <v>22077</v>
      </c>
      <c r="C26600" s="54">
        <v>86611</v>
      </c>
      <c r="D26600" s="57">
        <v>3.67</v>
      </c>
    </row>
    <row r="26601" spans="1:4">
      <c r="A26601" s="54">
        <v>739536</v>
      </c>
      <c r="B26601" s="54" t="s">
        <v>21437</v>
      </c>
      <c r="C26601" s="54">
        <v>85306</v>
      </c>
      <c r="D26601" s="57">
        <v>12.22</v>
      </c>
    </row>
    <row r="26602" spans="1:4">
      <c r="A26602" s="54">
        <v>739546</v>
      </c>
      <c r="B26602" s="54" t="s">
        <v>22078</v>
      </c>
      <c r="C26602" s="54">
        <v>86800</v>
      </c>
      <c r="D26602" s="57">
        <v>6.74</v>
      </c>
    </row>
    <row r="26603" spans="1:4">
      <c r="A26603" s="54">
        <v>739574</v>
      </c>
      <c r="B26603" s="54" t="s">
        <v>22079</v>
      </c>
      <c r="C26603" s="54">
        <v>83785</v>
      </c>
      <c r="D26603" s="57">
        <v>33.72</v>
      </c>
    </row>
    <row r="26604" spans="1:4">
      <c r="A26604" s="54">
        <v>739586</v>
      </c>
      <c r="B26604" s="54" t="s">
        <v>21880</v>
      </c>
      <c r="C26604" s="54">
        <v>83498</v>
      </c>
      <c r="D26604" s="57">
        <v>10</v>
      </c>
    </row>
    <row r="26605" spans="1:4">
      <c r="A26605" s="54">
        <v>739590</v>
      </c>
      <c r="B26605" s="54" t="s">
        <v>22080</v>
      </c>
      <c r="C26605" s="54">
        <v>84586</v>
      </c>
      <c r="D26605" s="57">
        <v>35</v>
      </c>
    </row>
    <row r="26606" spans="1:4">
      <c r="A26606" s="54">
        <v>739594</v>
      </c>
      <c r="B26606" s="54" t="s">
        <v>22081</v>
      </c>
      <c r="C26606" s="54">
        <v>86255</v>
      </c>
      <c r="D26606" s="57">
        <v>24.44</v>
      </c>
    </row>
    <row r="26607" spans="1:4">
      <c r="A26607" s="54">
        <v>739598</v>
      </c>
      <c r="B26607" s="54" t="s">
        <v>21664</v>
      </c>
      <c r="C26607" s="54">
        <v>86635</v>
      </c>
      <c r="D26607" s="57">
        <v>52.5</v>
      </c>
    </row>
    <row r="26608" spans="1:4">
      <c r="A26608" s="54">
        <v>739600</v>
      </c>
      <c r="B26608" s="54" t="s">
        <v>21664</v>
      </c>
      <c r="C26608" s="54">
        <v>86635</v>
      </c>
      <c r="D26608" s="57">
        <v>18</v>
      </c>
    </row>
    <row r="26609" spans="1:4">
      <c r="A26609" s="54">
        <v>739603</v>
      </c>
      <c r="B26609" s="54" t="s">
        <v>22082</v>
      </c>
      <c r="C26609" s="54">
        <v>83520</v>
      </c>
      <c r="D26609" s="57">
        <v>9.99</v>
      </c>
    </row>
    <row r="26610" spans="1:4">
      <c r="A26610" s="54">
        <v>739606</v>
      </c>
      <c r="B26610" s="54" t="s">
        <v>22083</v>
      </c>
      <c r="C26610" s="54">
        <v>82693</v>
      </c>
      <c r="D26610" s="57">
        <v>12.36</v>
      </c>
    </row>
    <row r="26611" spans="1:4">
      <c r="A26611" s="54">
        <v>739614</v>
      </c>
      <c r="B26611" s="54" t="s">
        <v>22084</v>
      </c>
      <c r="C26611" s="54">
        <v>86625</v>
      </c>
      <c r="D26611" s="57">
        <v>139.91</v>
      </c>
    </row>
    <row r="26612" spans="1:4">
      <c r="A26612" s="54">
        <v>739618</v>
      </c>
      <c r="B26612" s="54" t="s">
        <v>21566</v>
      </c>
      <c r="C26612" s="54">
        <v>82172</v>
      </c>
      <c r="D26612" s="57">
        <v>19.21</v>
      </c>
    </row>
    <row r="26613" spans="1:4">
      <c r="A26613" s="54">
        <v>739620</v>
      </c>
      <c r="B26613" s="54" t="s">
        <v>21825</v>
      </c>
      <c r="C26613" s="54">
        <v>86682</v>
      </c>
      <c r="D26613" s="57">
        <v>33</v>
      </c>
    </row>
    <row r="26614" spans="1:4">
      <c r="A26614" s="54">
        <v>739625</v>
      </c>
      <c r="B26614" s="54" t="s">
        <v>22085</v>
      </c>
      <c r="C26614" s="54">
        <v>86258</v>
      </c>
      <c r="D26614" s="57">
        <v>7.68</v>
      </c>
    </row>
    <row r="26615" spans="1:4">
      <c r="A26615" s="54">
        <v>739627</v>
      </c>
      <c r="B26615" s="54" t="s">
        <v>22086</v>
      </c>
      <c r="C26615" s="54">
        <v>85475</v>
      </c>
      <c r="D26615" s="57">
        <v>77.5</v>
      </c>
    </row>
    <row r="26616" spans="1:4">
      <c r="A26616" s="54">
        <v>739630</v>
      </c>
      <c r="B26616" s="54" t="s">
        <v>21925</v>
      </c>
      <c r="C26616" s="54">
        <v>82088</v>
      </c>
      <c r="D26616" s="57">
        <v>10</v>
      </c>
    </row>
    <row r="26617" spans="1:4">
      <c r="A26617" s="54">
        <v>739635</v>
      </c>
      <c r="B26617" s="54" t="s">
        <v>21544</v>
      </c>
      <c r="C26617" s="54">
        <v>85245</v>
      </c>
      <c r="D26617" s="57">
        <v>44.8</v>
      </c>
    </row>
    <row r="26618" spans="1:4">
      <c r="A26618" s="54">
        <v>739636</v>
      </c>
      <c r="B26618" s="54" t="s">
        <v>22087</v>
      </c>
      <c r="C26618" s="54">
        <v>85246</v>
      </c>
      <c r="D26618" s="57">
        <v>57.02</v>
      </c>
    </row>
    <row r="26619" spans="1:4">
      <c r="A26619" s="54">
        <v>739656</v>
      </c>
      <c r="B26619" s="54" t="s">
        <v>21943</v>
      </c>
      <c r="C26619" s="54">
        <v>88262</v>
      </c>
      <c r="D26619" s="57">
        <v>280</v>
      </c>
    </row>
    <row r="26620" spans="1:4">
      <c r="A26620" s="54">
        <v>739662</v>
      </c>
      <c r="B26620" s="54" t="s">
        <v>942</v>
      </c>
      <c r="C26620" s="54">
        <v>88237</v>
      </c>
      <c r="D26620" s="57">
        <v>262.5</v>
      </c>
    </row>
    <row r="26621" spans="1:4">
      <c r="A26621" s="54">
        <v>739670</v>
      </c>
      <c r="B26621" s="54" t="s">
        <v>21470</v>
      </c>
      <c r="C26621" s="54">
        <v>88230</v>
      </c>
      <c r="D26621" s="57">
        <v>225</v>
      </c>
    </row>
    <row r="26622" spans="1:4">
      <c r="A26622" s="54">
        <v>739672</v>
      </c>
      <c r="B26622" s="54" t="s">
        <v>21481</v>
      </c>
      <c r="C26622" s="54">
        <v>88233</v>
      </c>
      <c r="D26622" s="57">
        <v>393</v>
      </c>
    </row>
    <row r="26623" spans="1:4">
      <c r="A26623" s="54">
        <v>739675</v>
      </c>
      <c r="B26623" s="54" t="s">
        <v>21419</v>
      </c>
      <c r="C26623" s="54">
        <v>86022</v>
      </c>
      <c r="D26623" s="57">
        <v>14.66</v>
      </c>
    </row>
    <row r="26624" spans="1:4">
      <c r="A26624" s="54">
        <v>739688</v>
      </c>
      <c r="B26624" s="54" t="s">
        <v>22088</v>
      </c>
      <c r="C26624" s="54">
        <v>86778</v>
      </c>
      <c r="D26624" s="57">
        <v>7.33</v>
      </c>
    </row>
    <row r="26625" spans="1:4">
      <c r="A26625" s="54">
        <v>739690</v>
      </c>
      <c r="B26625" s="54" t="s">
        <v>22111</v>
      </c>
      <c r="C26625" s="54">
        <v>87522</v>
      </c>
      <c r="D26625" s="57">
        <v>50</v>
      </c>
    </row>
    <row r="26626" spans="1:4">
      <c r="A26626" s="54">
        <v>739698</v>
      </c>
      <c r="B26626" s="54" t="s">
        <v>22089</v>
      </c>
      <c r="C26626" s="54">
        <v>86340</v>
      </c>
      <c r="D26626" s="57">
        <v>5</v>
      </c>
    </row>
    <row r="26627" spans="1:4">
      <c r="A26627" s="54">
        <v>739702</v>
      </c>
      <c r="B26627" s="54" t="s">
        <v>22090</v>
      </c>
      <c r="C26627" s="54">
        <v>86790</v>
      </c>
      <c r="D26627" s="57">
        <v>13.85</v>
      </c>
    </row>
    <row r="26628" spans="1:4">
      <c r="A26628" s="54">
        <v>739704</v>
      </c>
      <c r="B26628" s="54" t="s">
        <v>22091</v>
      </c>
      <c r="C26628" s="54">
        <v>83519</v>
      </c>
      <c r="D26628" s="57">
        <v>36.65</v>
      </c>
    </row>
    <row r="26629" spans="1:4">
      <c r="A26629" s="54">
        <v>739705</v>
      </c>
      <c r="B26629" s="54" t="s">
        <v>21496</v>
      </c>
      <c r="C26629" s="54">
        <v>86341</v>
      </c>
      <c r="D26629" s="57">
        <v>17.920000000000002</v>
      </c>
    </row>
    <row r="26630" spans="1:4">
      <c r="A26630" s="54">
        <v>739719</v>
      </c>
      <c r="B26630" s="54" t="s">
        <v>22092</v>
      </c>
      <c r="C26630" s="54">
        <v>83070</v>
      </c>
      <c r="D26630" s="57">
        <v>13.5</v>
      </c>
    </row>
    <row r="26631" spans="1:4">
      <c r="A26631" s="54">
        <v>739736</v>
      </c>
      <c r="B26631" s="54" t="s">
        <v>22093</v>
      </c>
      <c r="C26631" s="54">
        <v>84144</v>
      </c>
      <c r="D26631" s="57">
        <v>3.37</v>
      </c>
    </row>
    <row r="26632" spans="1:4">
      <c r="A26632" s="54">
        <v>739746</v>
      </c>
      <c r="B26632" s="54" t="s">
        <v>944</v>
      </c>
      <c r="C26632" s="54">
        <v>88280</v>
      </c>
      <c r="D26632" s="57">
        <v>63</v>
      </c>
    </row>
    <row r="26633" spans="1:4">
      <c r="A26633" s="54">
        <v>739750</v>
      </c>
      <c r="B26633" s="54" t="s">
        <v>22094</v>
      </c>
      <c r="C26633" s="54">
        <v>84165</v>
      </c>
      <c r="D26633" s="57">
        <v>3.69</v>
      </c>
    </row>
    <row r="26634" spans="1:4">
      <c r="A26634" s="54">
        <v>739751</v>
      </c>
      <c r="B26634" s="54" t="s">
        <v>724</v>
      </c>
      <c r="C26634" s="54">
        <v>84155</v>
      </c>
      <c r="D26634" s="57">
        <v>1.6</v>
      </c>
    </row>
    <row r="26635" spans="1:4">
      <c r="A26635" s="54">
        <v>739769</v>
      </c>
      <c r="B26635" s="54" t="s">
        <v>22095</v>
      </c>
      <c r="C26635" s="54">
        <v>87140</v>
      </c>
      <c r="D26635" s="57">
        <v>10</v>
      </c>
    </row>
    <row r="26636" spans="1:4">
      <c r="A26636" s="54">
        <v>739772</v>
      </c>
      <c r="B26636" s="54" t="s">
        <v>22096</v>
      </c>
      <c r="C26636" s="54">
        <v>87110</v>
      </c>
      <c r="D26636" s="57">
        <v>10</v>
      </c>
    </row>
    <row r="26637" spans="1:4">
      <c r="A26637" s="54">
        <v>739773</v>
      </c>
      <c r="B26637" s="54" t="s">
        <v>3501</v>
      </c>
      <c r="C26637" s="54">
        <v>88271</v>
      </c>
      <c r="D26637" s="57">
        <v>144</v>
      </c>
    </row>
    <row r="26638" spans="1:4">
      <c r="A26638" s="54">
        <v>739775</v>
      </c>
      <c r="B26638" s="54" t="s">
        <v>21471</v>
      </c>
      <c r="C26638" s="54">
        <v>88273</v>
      </c>
      <c r="D26638" s="57">
        <v>144</v>
      </c>
    </row>
    <row r="26639" spans="1:4">
      <c r="A26639" s="54">
        <v>739776</v>
      </c>
      <c r="B26639" s="54" t="s">
        <v>22097</v>
      </c>
      <c r="C26639" s="54">
        <v>87252</v>
      </c>
      <c r="D26639" s="57">
        <v>27</v>
      </c>
    </row>
    <row r="26640" spans="1:4">
      <c r="A26640" s="54">
        <v>739778</v>
      </c>
      <c r="B26640" s="54" t="s">
        <v>21885</v>
      </c>
      <c r="C26640" s="54">
        <v>87265</v>
      </c>
      <c r="D26640" s="57">
        <v>13.84</v>
      </c>
    </row>
    <row r="26641" spans="1:4">
      <c r="A26641" s="54">
        <v>739784</v>
      </c>
      <c r="B26641" s="54" t="s">
        <v>21549</v>
      </c>
      <c r="C26641" s="54">
        <v>87254</v>
      </c>
      <c r="D26641" s="57">
        <v>10.99</v>
      </c>
    </row>
    <row r="26642" spans="1:4">
      <c r="A26642" s="54">
        <v>739790</v>
      </c>
      <c r="B26642" s="54" t="s">
        <v>22098</v>
      </c>
      <c r="C26642" s="54">
        <v>83090</v>
      </c>
      <c r="D26642" s="57">
        <v>12.22</v>
      </c>
    </row>
    <row r="26643" spans="1:4">
      <c r="A26643" s="54">
        <v>739792</v>
      </c>
      <c r="B26643" s="54" t="s">
        <v>22099</v>
      </c>
      <c r="C26643" s="54">
        <v>80176</v>
      </c>
      <c r="D26643" s="57">
        <v>13.19</v>
      </c>
    </row>
    <row r="26644" spans="1:4">
      <c r="A26644" s="54">
        <v>739808</v>
      </c>
      <c r="B26644" s="54" t="s">
        <v>22042</v>
      </c>
      <c r="C26644" s="54">
        <v>87536</v>
      </c>
      <c r="D26644" s="57">
        <v>74.930000000000007</v>
      </c>
    </row>
    <row r="26645" spans="1:4">
      <c r="A26645" s="54">
        <v>739832</v>
      </c>
      <c r="B26645" s="54" t="s">
        <v>21445</v>
      </c>
      <c r="C26645" s="54">
        <v>82657</v>
      </c>
      <c r="D26645" s="57">
        <v>50</v>
      </c>
    </row>
    <row r="26646" spans="1:4">
      <c r="A26646" s="54">
        <v>739834</v>
      </c>
      <c r="B26646" s="54" t="s">
        <v>22100</v>
      </c>
      <c r="C26646" s="54">
        <v>86000</v>
      </c>
      <c r="D26646" s="57">
        <v>6</v>
      </c>
    </row>
    <row r="26647" spans="1:4">
      <c r="A26647" s="54">
        <v>739840</v>
      </c>
      <c r="B26647" s="54" t="s">
        <v>21492</v>
      </c>
      <c r="C26647" s="54">
        <v>86000</v>
      </c>
      <c r="D26647" s="57">
        <v>8.14</v>
      </c>
    </row>
    <row r="26648" spans="1:4">
      <c r="A26648" s="54">
        <v>739842</v>
      </c>
      <c r="B26648" s="54" t="s">
        <v>21493</v>
      </c>
      <c r="C26648" s="54">
        <v>86000</v>
      </c>
      <c r="D26648" s="57">
        <v>8.15</v>
      </c>
    </row>
    <row r="26649" spans="1:4">
      <c r="A26649" s="54">
        <v>739844</v>
      </c>
      <c r="B26649" s="54" t="s">
        <v>22101</v>
      </c>
      <c r="C26649" s="54">
        <v>86000</v>
      </c>
      <c r="D26649" s="57">
        <v>8.14</v>
      </c>
    </row>
    <row r="26650" spans="1:4">
      <c r="A26650" s="54">
        <v>739847</v>
      </c>
      <c r="B26650" s="54" t="s">
        <v>22102</v>
      </c>
      <c r="C26650" s="54">
        <v>86757</v>
      </c>
      <c r="D26650" s="57">
        <v>11.82</v>
      </c>
    </row>
    <row r="26651" spans="1:4">
      <c r="A26651" s="54">
        <v>739852</v>
      </c>
      <c r="B26651" s="54" t="s">
        <v>22103</v>
      </c>
      <c r="C26651" s="54">
        <v>86000</v>
      </c>
      <c r="D26651" s="57">
        <v>7</v>
      </c>
    </row>
    <row r="26652" spans="1:4">
      <c r="A26652" s="54">
        <v>739858</v>
      </c>
      <c r="B26652" s="54" t="s">
        <v>21930</v>
      </c>
      <c r="C26652" s="54">
        <v>86038</v>
      </c>
      <c r="D26652" s="57">
        <v>2.82</v>
      </c>
    </row>
    <row r="26653" spans="1:4">
      <c r="A26653" s="54">
        <v>739864</v>
      </c>
      <c r="B26653" s="54" t="s">
        <v>22104</v>
      </c>
      <c r="C26653" s="54">
        <v>86787</v>
      </c>
      <c r="D26653" s="57">
        <v>3.46</v>
      </c>
    </row>
    <row r="26654" spans="1:4">
      <c r="A26654" s="54">
        <v>739866</v>
      </c>
      <c r="B26654" s="54" t="s">
        <v>22028</v>
      </c>
      <c r="C26654" s="54">
        <v>86677</v>
      </c>
      <c r="D26654" s="57">
        <v>5.7</v>
      </c>
    </row>
    <row r="26655" spans="1:4">
      <c r="A26655" s="54">
        <v>739876</v>
      </c>
      <c r="B26655" s="54" t="s">
        <v>21601</v>
      </c>
      <c r="C26655" s="54">
        <v>85613</v>
      </c>
      <c r="D26655" s="57">
        <v>7</v>
      </c>
    </row>
    <row r="26656" spans="1:4">
      <c r="A26656" s="54">
        <v>739877</v>
      </c>
      <c r="B26656" s="54" t="s">
        <v>769</v>
      </c>
      <c r="C26656" s="54">
        <v>85730</v>
      </c>
      <c r="D26656" s="57">
        <v>7.96</v>
      </c>
    </row>
    <row r="26657" spans="1:4">
      <c r="A26657" s="54">
        <v>739878</v>
      </c>
      <c r="B26657" s="54" t="s">
        <v>22105</v>
      </c>
      <c r="C26657" s="54">
        <v>83625</v>
      </c>
      <c r="D26657" s="57">
        <v>4.07</v>
      </c>
    </row>
    <row r="26658" spans="1:4">
      <c r="A26658" s="54">
        <v>739880</v>
      </c>
      <c r="B26658" s="54" t="s">
        <v>706</v>
      </c>
      <c r="C26658" s="54">
        <v>83615</v>
      </c>
      <c r="D26658" s="57">
        <v>2</v>
      </c>
    </row>
    <row r="26659" spans="1:4">
      <c r="A26659" s="54">
        <v>739882</v>
      </c>
      <c r="B26659" s="54" t="s">
        <v>22106</v>
      </c>
      <c r="C26659" s="54">
        <v>82960</v>
      </c>
      <c r="D26659" s="57">
        <v>30</v>
      </c>
    </row>
    <row r="26660" spans="1:4">
      <c r="A26660" s="54">
        <v>739884</v>
      </c>
      <c r="B26660" s="54" t="s">
        <v>22107</v>
      </c>
      <c r="C26660" s="54">
        <v>83735</v>
      </c>
      <c r="D26660" s="57">
        <v>3.26</v>
      </c>
    </row>
    <row r="26661" spans="1:4">
      <c r="A26661" s="54">
        <v>739886</v>
      </c>
      <c r="B26661" s="54" t="s">
        <v>21568</v>
      </c>
      <c r="C26661" s="54">
        <v>84105</v>
      </c>
      <c r="D26661" s="57">
        <v>2</v>
      </c>
    </row>
    <row r="26662" spans="1:4">
      <c r="A26662" s="54">
        <v>739888</v>
      </c>
      <c r="B26662" s="54" t="s">
        <v>21627</v>
      </c>
      <c r="C26662" s="54">
        <v>84560</v>
      </c>
      <c r="D26662" s="57">
        <v>2</v>
      </c>
    </row>
    <row r="26663" spans="1:4">
      <c r="A26663" s="54">
        <v>739898</v>
      </c>
      <c r="B26663" s="54" t="s">
        <v>22108</v>
      </c>
      <c r="C26663" s="54">
        <v>88239</v>
      </c>
      <c r="D26663" s="57">
        <v>375</v>
      </c>
    </row>
    <row r="26664" spans="1:4">
      <c r="A26664" s="54">
        <v>739901</v>
      </c>
      <c r="B26664" s="54" t="s">
        <v>22109</v>
      </c>
      <c r="C26664" s="54">
        <v>86005</v>
      </c>
      <c r="D26664" s="57">
        <v>45</v>
      </c>
    </row>
    <row r="26665" spans="1:4">
      <c r="A26665" s="54">
        <v>739902</v>
      </c>
      <c r="B26665" s="54" t="s">
        <v>21943</v>
      </c>
      <c r="C26665" s="54">
        <v>88262</v>
      </c>
      <c r="D26665" s="57">
        <v>125</v>
      </c>
    </row>
    <row r="26666" spans="1:4">
      <c r="A26666" s="54">
        <v>739903</v>
      </c>
      <c r="B26666" s="54" t="s">
        <v>22110</v>
      </c>
      <c r="C26666" s="54">
        <v>86316</v>
      </c>
      <c r="D26666" s="57">
        <v>32</v>
      </c>
    </row>
    <row r="26667" spans="1:4">
      <c r="A26667" s="54">
        <v>739920</v>
      </c>
      <c r="B26667" s="54" t="s">
        <v>22111</v>
      </c>
      <c r="C26667" s="54">
        <v>87522</v>
      </c>
      <c r="D26667" s="57">
        <v>50</v>
      </c>
    </row>
    <row r="26668" spans="1:4">
      <c r="A26668" s="54">
        <v>739932</v>
      </c>
      <c r="B26668" s="54" t="s">
        <v>22112</v>
      </c>
      <c r="C26668" s="54">
        <v>87252</v>
      </c>
      <c r="D26668" s="57">
        <v>30</v>
      </c>
    </row>
    <row r="26669" spans="1:4">
      <c r="A26669" s="54">
        <v>739952</v>
      </c>
      <c r="B26669" s="54" t="s">
        <v>22113</v>
      </c>
      <c r="C26669" s="54">
        <v>87279</v>
      </c>
      <c r="D26669" s="57">
        <v>4.32</v>
      </c>
    </row>
    <row r="26670" spans="1:4">
      <c r="A26670" s="54">
        <v>739954</v>
      </c>
      <c r="B26670" s="54" t="s">
        <v>22114</v>
      </c>
      <c r="C26670" s="54">
        <v>87279</v>
      </c>
      <c r="D26670" s="57">
        <v>4.32</v>
      </c>
    </row>
    <row r="26671" spans="1:4">
      <c r="A26671" s="54">
        <v>739956</v>
      </c>
      <c r="B26671" s="54" t="s">
        <v>22115</v>
      </c>
      <c r="C26671" s="54">
        <v>87279</v>
      </c>
      <c r="D26671" s="57">
        <v>4.32</v>
      </c>
    </row>
    <row r="26672" spans="1:4">
      <c r="A26672" s="54">
        <v>739962</v>
      </c>
      <c r="B26672" s="54" t="s">
        <v>22116</v>
      </c>
      <c r="C26672" s="54">
        <v>86780</v>
      </c>
      <c r="D26672" s="57">
        <v>4.8899999999999997</v>
      </c>
    </row>
    <row r="26673" spans="1:4">
      <c r="A26673" s="54">
        <v>739966</v>
      </c>
      <c r="B26673" s="54" t="s">
        <v>22117</v>
      </c>
      <c r="C26673" s="54">
        <v>83873</v>
      </c>
      <c r="D26673" s="57">
        <v>13.16</v>
      </c>
    </row>
    <row r="26674" spans="1:4">
      <c r="A26674" s="54">
        <v>739970</v>
      </c>
      <c r="B26674" s="54" t="s">
        <v>22118</v>
      </c>
      <c r="C26674" s="54">
        <v>87529</v>
      </c>
      <c r="D26674" s="57">
        <v>16.29</v>
      </c>
    </row>
    <row r="26675" spans="1:4">
      <c r="A26675" s="54">
        <v>739978</v>
      </c>
      <c r="B26675" s="54" t="s">
        <v>21550</v>
      </c>
      <c r="C26675" s="54">
        <v>86003</v>
      </c>
      <c r="D26675" s="57">
        <v>9</v>
      </c>
    </row>
    <row r="26676" spans="1:4">
      <c r="A26676" s="54">
        <v>739980</v>
      </c>
      <c r="B26676" s="54" t="s">
        <v>21425</v>
      </c>
      <c r="C26676" s="54">
        <v>86036</v>
      </c>
      <c r="D26676" s="57">
        <v>59.35</v>
      </c>
    </row>
    <row r="26677" spans="1:4">
      <c r="A26677" s="54">
        <v>739981</v>
      </c>
      <c r="B26677" s="54" t="s">
        <v>22119</v>
      </c>
      <c r="C26677" s="54">
        <v>86376</v>
      </c>
      <c r="D26677" s="57">
        <v>12.49</v>
      </c>
    </row>
    <row r="26678" spans="1:4">
      <c r="A26678" s="54">
        <v>739982</v>
      </c>
      <c r="B26678" s="54" t="s">
        <v>22120</v>
      </c>
      <c r="C26678" s="54">
        <v>86039</v>
      </c>
      <c r="D26678" s="57">
        <v>5.46</v>
      </c>
    </row>
    <row r="26679" spans="1:4">
      <c r="A26679" s="54">
        <v>739985</v>
      </c>
      <c r="B26679" s="54" t="s">
        <v>21647</v>
      </c>
      <c r="C26679" s="54">
        <v>86021</v>
      </c>
      <c r="D26679" s="57">
        <v>64.73</v>
      </c>
    </row>
    <row r="26680" spans="1:4">
      <c r="A26680" s="54">
        <v>739987</v>
      </c>
      <c r="B26680" s="54" t="s">
        <v>22121</v>
      </c>
      <c r="C26680" s="54">
        <v>84482</v>
      </c>
      <c r="D26680" s="57">
        <v>5.7</v>
      </c>
    </row>
    <row r="26681" spans="1:4">
      <c r="A26681" s="54">
        <v>739990</v>
      </c>
      <c r="B26681" s="54" t="s">
        <v>22122</v>
      </c>
      <c r="C26681" s="54">
        <v>85280</v>
      </c>
      <c r="D26681" s="57">
        <v>57.02</v>
      </c>
    </row>
    <row r="26682" spans="1:4">
      <c r="A26682" s="54">
        <v>739992</v>
      </c>
      <c r="B26682" s="54" t="s">
        <v>24717</v>
      </c>
      <c r="C26682" s="54">
        <v>85270</v>
      </c>
      <c r="D26682" s="57">
        <v>30</v>
      </c>
    </row>
    <row r="26683" spans="1:4">
      <c r="A26683" s="54">
        <v>739993</v>
      </c>
      <c r="B26683" s="54" t="s">
        <v>22123</v>
      </c>
      <c r="C26683" s="54">
        <v>86674</v>
      </c>
      <c r="D26683" s="57">
        <v>33</v>
      </c>
    </row>
    <row r="26684" spans="1:4">
      <c r="A26684" s="54">
        <v>739995</v>
      </c>
      <c r="B26684" s="54" t="s">
        <v>22124</v>
      </c>
      <c r="C26684" s="54">
        <v>87338</v>
      </c>
      <c r="D26684" s="57">
        <v>30</v>
      </c>
    </row>
    <row r="26685" spans="1:4">
      <c r="A26685" s="54">
        <v>758004</v>
      </c>
      <c r="B26685" s="54" t="s">
        <v>22125</v>
      </c>
      <c r="C26685" s="54">
        <v>86860</v>
      </c>
      <c r="D26685" s="57">
        <v>86</v>
      </c>
    </row>
    <row r="26686" spans="1:4">
      <c r="A26686" s="54">
        <v>758006</v>
      </c>
      <c r="B26686" s="54" t="s">
        <v>780</v>
      </c>
      <c r="C26686" s="54">
        <v>86850</v>
      </c>
      <c r="D26686" s="57">
        <v>42</v>
      </c>
    </row>
    <row r="26687" spans="1:4">
      <c r="A26687" s="54">
        <v>758010</v>
      </c>
      <c r="B26687" s="54" t="s">
        <v>781</v>
      </c>
      <c r="C26687" s="54">
        <v>86870</v>
      </c>
      <c r="D26687" s="57">
        <v>80</v>
      </c>
    </row>
    <row r="26688" spans="1:4">
      <c r="A26688" s="54">
        <v>758021</v>
      </c>
      <c r="B26688" s="54" t="s">
        <v>21699</v>
      </c>
      <c r="C26688" s="54">
        <v>86880</v>
      </c>
      <c r="D26688" s="57">
        <v>12</v>
      </c>
    </row>
    <row r="26689" spans="1:4">
      <c r="A26689" s="54">
        <v>758085</v>
      </c>
      <c r="B26689" s="54" t="s">
        <v>22126</v>
      </c>
      <c r="C26689" s="54">
        <v>86906</v>
      </c>
      <c r="D26689" s="57">
        <v>65.5</v>
      </c>
    </row>
    <row r="26690" spans="1:4">
      <c r="A26690" s="54">
        <v>758135</v>
      </c>
      <c r="B26690" s="54" t="s">
        <v>21696</v>
      </c>
      <c r="C26690" s="54">
        <v>86940</v>
      </c>
      <c r="D26690" s="57">
        <v>96</v>
      </c>
    </row>
    <row r="26691" spans="1:4">
      <c r="A26691" s="54">
        <v>758140</v>
      </c>
      <c r="B26691" s="54" t="s">
        <v>21695</v>
      </c>
      <c r="C26691" s="54">
        <v>86941</v>
      </c>
      <c r="D26691" s="57">
        <v>5</v>
      </c>
    </row>
    <row r="26692" spans="1:4">
      <c r="A26692" s="54">
        <v>758145</v>
      </c>
      <c r="B26692" s="54" t="s">
        <v>22127</v>
      </c>
      <c r="C26692" s="54">
        <v>86945</v>
      </c>
      <c r="D26692" s="57">
        <v>50</v>
      </c>
    </row>
    <row r="26693" spans="1:4">
      <c r="A26693" s="54">
        <v>758147</v>
      </c>
      <c r="B26693" s="54" t="s">
        <v>22127</v>
      </c>
      <c r="C26693" s="54">
        <v>86945</v>
      </c>
      <c r="D26693" s="57">
        <v>50</v>
      </c>
    </row>
    <row r="26694" spans="1:4">
      <c r="A26694" s="54">
        <v>758175</v>
      </c>
      <c r="B26694" s="54" t="s">
        <v>21698</v>
      </c>
      <c r="C26694" s="54">
        <v>86971</v>
      </c>
      <c r="D26694" s="57">
        <v>30</v>
      </c>
    </row>
    <row r="26695" spans="1:4">
      <c r="A26695" s="54">
        <v>758180</v>
      </c>
      <c r="B26695" s="54" t="s">
        <v>787</v>
      </c>
      <c r="C26695" s="54">
        <v>86900</v>
      </c>
      <c r="D26695" s="57">
        <v>19</v>
      </c>
    </row>
    <row r="26696" spans="1:4">
      <c r="A26696" s="54">
        <v>758185</v>
      </c>
      <c r="B26696" s="54" t="s">
        <v>21706</v>
      </c>
      <c r="C26696" s="54">
        <v>86970</v>
      </c>
      <c r="D26696" s="57">
        <v>45</v>
      </c>
    </row>
    <row r="26697" spans="1:4">
      <c r="A26697" s="54">
        <v>758190</v>
      </c>
      <c r="B26697" s="54" t="s">
        <v>3497</v>
      </c>
      <c r="C26697" s="54">
        <v>86905</v>
      </c>
      <c r="D26697" s="57">
        <v>43</v>
      </c>
    </row>
    <row r="26698" spans="1:4">
      <c r="A26698" s="54">
        <v>758302</v>
      </c>
      <c r="B26698" s="54" t="s">
        <v>790</v>
      </c>
      <c r="C26698" s="54">
        <v>86901</v>
      </c>
      <c r="D26698" s="57">
        <v>22.5</v>
      </c>
    </row>
    <row r="26699" spans="1:4">
      <c r="A26699" s="54">
        <v>23847</v>
      </c>
      <c r="B26699" s="54" t="s">
        <v>1315</v>
      </c>
      <c r="C26699" s="54">
        <v>93926</v>
      </c>
      <c r="D26699" s="57">
        <v>2313</v>
      </c>
    </row>
    <row r="26700" spans="1:4">
      <c r="A26700" s="54">
        <v>23848</v>
      </c>
      <c r="B26700" s="54" t="s">
        <v>1317</v>
      </c>
      <c r="C26700" s="54">
        <v>93931</v>
      </c>
      <c r="D26700" s="57">
        <v>2313</v>
      </c>
    </row>
    <row r="26701" spans="1:4">
      <c r="A26701" s="54">
        <v>23849</v>
      </c>
      <c r="B26701" s="54" t="s">
        <v>1319</v>
      </c>
      <c r="C26701" s="54">
        <v>93971</v>
      </c>
      <c r="D26701" s="57">
        <v>3859</v>
      </c>
    </row>
    <row r="26702" spans="1:4">
      <c r="A26702" s="54">
        <v>24161</v>
      </c>
      <c r="B26702" s="54" t="s">
        <v>548</v>
      </c>
      <c r="C26702" s="54">
        <v>76998</v>
      </c>
      <c r="D26702" s="57">
        <v>6240</v>
      </c>
    </row>
    <row r="26703" spans="1:4">
      <c r="A26703" s="54">
        <v>36543</v>
      </c>
      <c r="B26703" s="54" t="s">
        <v>1306</v>
      </c>
      <c r="C26703" s="54">
        <v>93886</v>
      </c>
      <c r="D26703" s="57">
        <v>2512</v>
      </c>
    </row>
    <row r="26704" spans="1:4">
      <c r="A26704" s="54">
        <v>36544</v>
      </c>
      <c r="B26704" s="54" t="s">
        <v>1307</v>
      </c>
      <c r="C26704" s="54">
        <v>93888</v>
      </c>
      <c r="D26704" s="57">
        <v>2020</v>
      </c>
    </row>
    <row r="26705" spans="1:4">
      <c r="A26705" s="54">
        <v>36545</v>
      </c>
      <c r="B26705" s="54" t="s">
        <v>1308</v>
      </c>
      <c r="C26705" s="54">
        <v>93890</v>
      </c>
      <c r="D26705" s="57">
        <v>2020</v>
      </c>
    </row>
    <row r="26706" spans="1:4">
      <c r="A26706" s="54">
        <v>36546</v>
      </c>
      <c r="B26706" s="54" t="s">
        <v>1309</v>
      </c>
      <c r="C26706" s="54">
        <v>93892</v>
      </c>
      <c r="D26706" s="57">
        <v>2020</v>
      </c>
    </row>
    <row r="26707" spans="1:4">
      <c r="A26707" s="54">
        <v>36547</v>
      </c>
      <c r="B26707" s="54" t="s">
        <v>1310</v>
      </c>
      <c r="C26707" s="54">
        <v>93893</v>
      </c>
      <c r="D26707" s="57">
        <v>2512</v>
      </c>
    </row>
    <row r="26708" spans="1:4">
      <c r="A26708" s="54">
        <v>36762</v>
      </c>
      <c r="B26708" s="54" t="s">
        <v>545</v>
      </c>
      <c r="C26708" s="54">
        <v>76937</v>
      </c>
      <c r="D26708" s="57">
        <v>3867</v>
      </c>
    </row>
    <row r="26709" spans="1:4">
      <c r="A26709" s="54">
        <v>36763</v>
      </c>
      <c r="B26709" s="54" t="s">
        <v>547</v>
      </c>
      <c r="C26709" s="54">
        <v>76942</v>
      </c>
      <c r="D26709" s="57">
        <v>2664</v>
      </c>
    </row>
    <row r="26710" spans="1:4">
      <c r="A26710" s="54">
        <v>37446</v>
      </c>
      <c r="B26710" s="54" t="s">
        <v>1745</v>
      </c>
      <c r="C26710" s="54">
        <v>36002</v>
      </c>
      <c r="D26710" s="57">
        <v>1699</v>
      </c>
    </row>
    <row r="26711" spans="1:4">
      <c r="A26711" s="54">
        <v>37447</v>
      </c>
      <c r="B26711" s="54" t="s">
        <v>1746</v>
      </c>
      <c r="C26711" s="54">
        <v>36002</v>
      </c>
      <c r="D26711" s="57">
        <v>1699</v>
      </c>
    </row>
    <row r="26712" spans="1:4">
      <c r="A26712" s="54">
        <v>37448</v>
      </c>
      <c r="B26712" s="54" t="s">
        <v>1747</v>
      </c>
      <c r="C26712" s="54">
        <v>36002</v>
      </c>
      <c r="D26712" s="57">
        <v>2967</v>
      </c>
    </row>
    <row r="26713" spans="1:4">
      <c r="A26713" s="54">
        <v>40430</v>
      </c>
      <c r="B26713" s="54" t="s">
        <v>524</v>
      </c>
      <c r="C26713" s="54">
        <v>76706</v>
      </c>
      <c r="D26713" s="57">
        <v>745</v>
      </c>
    </row>
    <row r="26714" spans="1:4">
      <c r="A26714" s="54">
        <v>41203</v>
      </c>
      <c r="B26714" s="54" t="s">
        <v>3533</v>
      </c>
      <c r="C26714" s="54">
        <v>93985</v>
      </c>
      <c r="D26714" s="57">
        <v>1214</v>
      </c>
    </row>
    <row r="26715" spans="1:4">
      <c r="A26715" s="54">
        <v>41204</v>
      </c>
      <c r="B26715" s="54" t="s">
        <v>3534</v>
      </c>
      <c r="C26715" s="54">
        <v>93986</v>
      </c>
      <c r="D26715" s="57">
        <v>608</v>
      </c>
    </row>
    <row r="26716" spans="1:4">
      <c r="A26716" s="54">
        <v>499005</v>
      </c>
      <c r="B26716" s="54" t="s">
        <v>1321</v>
      </c>
      <c r="C26716" s="54">
        <v>93976</v>
      </c>
      <c r="D26716" s="57">
        <v>5835</v>
      </c>
    </row>
    <row r="26717" spans="1:4">
      <c r="A26717" s="54">
        <v>499015</v>
      </c>
      <c r="B26717" s="54" t="s">
        <v>1320</v>
      </c>
      <c r="C26717" s="54">
        <v>93975</v>
      </c>
      <c r="D26717" s="57">
        <v>6519</v>
      </c>
    </row>
    <row r="26718" spans="1:4">
      <c r="A26718" s="54">
        <v>499017</v>
      </c>
      <c r="B26718" s="54" t="s">
        <v>1323</v>
      </c>
      <c r="C26718" s="54">
        <v>93979</v>
      </c>
      <c r="D26718" s="57">
        <v>3479</v>
      </c>
    </row>
    <row r="26719" spans="1:4">
      <c r="A26719" s="54">
        <v>499020</v>
      </c>
      <c r="B26719" s="54" t="s">
        <v>1314</v>
      </c>
      <c r="C26719" s="54">
        <v>93925</v>
      </c>
      <c r="D26719" s="57">
        <v>4346</v>
      </c>
    </row>
    <row r="26720" spans="1:4">
      <c r="A26720" s="54">
        <v>499030</v>
      </c>
      <c r="B26720" s="54" t="s">
        <v>1316</v>
      </c>
      <c r="C26720" s="54">
        <v>93930</v>
      </c>
      <c r="D26720" s="57">
        <v>4346</v>
      </c>
    </row>
    <row r="26721" spans="1:4">
      <c r="A26721" s="54">
        <v>499045</v>
      </c>
      <c r="B26721" s="54" t="s">
        <v>1311</v>
      </c>
      <c r="C26721" s="54">
        <v>93922</v>
      </c>
      <c r="D26721" s="57">
        <v>4787</v>
      </c>
    </row>
    <row r="26722" spans="1:4">
      <c r="A26722" s="54">
        <v>499055</v>
      </c>
      <c r="B26722" s="54" t="s">
        <v>1304</v>
      </c>
      <c r="C26722" s="54">
        <v>93880</v>
      </c>
      <c r="D26722" s="57">
        <v>7252</v>
      </c>
    </row>
    <row r="26723" spans="1:4">
      <c r="A26723" s="54">
        <v>499060</v>
      </c>
      <c r="B26723" s="54" t="s">
        <v>1305</v>
      </c>
      <c r="C26723" s="54">
        <v>93882</v>
      </c>
      <c r="D26723" s="57">
        <v>2753</v>
      </c>
    </row>
    <row r="26724" spans="1:4">
      <c r="A26724" s="54">
        <v>499065</v>
      </c>
      <c r="B26724" s="54" t="s">
        <v>544</v>
      </c>
      <c r="C26724" s="54">
        <v>76936</v>
      </c>
      <c r="D26724" s="57">
        <v>1167</v>
      </c>
    </row>
    <row r="26725" spans="1:4">
      <c r="A26725" s="54">
        <v>499070</v>
      </c>
      <c r="B26725" s="54" t="s">
        <v>1325</v>
      </c>
      <c r="C26725" s="54">
        <v>93990</v>
      </c>
      <c r="D26725" s="57">
        <v>2905</v>
      </c>
    </row>
    <row r="26726" spans="1:4">
      <c r="A26726" s="54">
        <v>499075</v>
      </c>
      <c r="B26726" s="54" t="s">
        <v>1322</v>
      </c>
      <c r="C26726" s="54">
        <v>93978</v>
      </c>
      <c r="D26726" s="57">
        <v>3542</v>
      </c>
    </row>
    <row r="26727" spans="1:4">
      <c r="A26727" s="54">
        <v>499095</v>
      </c>
      <c r="B26727" s="54" t="s">
        <v>1318</v>
      </c>
      <c r="C26727" s="54">
        <v>93970</v>
      </c>
      <c r="D26727" s="57">
        <v>6533</v>
      </c>
    </row>
    <row r="26728" spans="1:4">
      <c r="A26728" s="54">
        <v>499165</v>
      </c>
      <c r="B26728" s="54" t="s">
        <v>1312</v>
      </c>
      <c r="C26728" s="54">
        <v>93923</v>
      </c>
      <c r="D26728" s="57">
        <v>2863</v>
      </c>
    </row>
    <row r="26729" spans="1:4">
      <c r="A26729" s="54">
        <v>499195</v>
      </c>
      <c r="B26729" s="54" t="s">
        <v>1313</v>
      </c>
      <c r="C26729" s="54">
        <v>93924</v>
      </c>
      <c r="D26729" s="57">
        <v>2863</v>
      </c>
    </row>
    <row r="26730" spans="1:4">
      <c r="A26730" s="54">
        <v>499220</v>
      </c>
      <c r="B26730" s="54" t="s">
        <v>1324</v>
      </c>
      <c r="C26730" s="54">
        <v>93980</v>
      </c>
      <c r="D26730" s="57">
        <v>2277</v>
      </c>
    </row>
    <row r="26731" spans="1:4">
      <c r="A26731" s="54">
        <v>36912</v>
      </c>
      <c r="B26731" s="54" t="s">
        <v>1263</v>
      </c>
      <c r="C26731" s="54">
        <v>93306</v>
      </c>
      <c r="D26731" s="57">
        <v>16235</v>
      </c>
    </row>
    <row r="26732" spans="1:4">
      <c r="A26732" s="54">
        <v>41348</v>
      </c>
      <c r="B26732" s="54" t="s">
        <v>1263</v>
      </c>
      <c r="C26732" s="54">
        <v>93306</v>
      </c>
      <c r="D26732" s="57">
        <v>16410</v>
      </c>
    </row>
    <row r="26733" spans="1:4">
      <c r="A26733" s="54">
        <v>41404</v>
      </c>
      <c r="B26733" s="54" t="s">
        <v>1266</v>
      </c>
      <c r="C26733" s="54">
        <v>93312</v>
      </c>
      <c r="D26733" s="57">
        <v>7164</v>
      </c>
    </row>
    <row r="26734" spans="1:4">
      <c r="A26734" s="54">
        <v>41405</v>
      </c>
      <c r="B26734" s="54" t="s">
        <v>1267</v>
      </c>
      <c r="C26734" s="54">
        <v>93315</v>
      </c>
      <c r="D26734" s="57">
        <v>8026</v>
      </c>
    </row>
    <row r="26735" spans="1:4">
      <c r="A26735" s="54">
        <v>41727</v>
      </c>
      <c r="B26735" s="54" t="s">
        <v>24718</v>
      </c>
      <c r="C26735" s="54">
        <v>93319</v>
      </c>
      <c r="D26735" s="57">
        <v>4771</v>
      </c>
    </row>
    <row r="26736" spans="1:4">
      <c r="A26736" s="54">
        <v>42006</v>
      </c>
      <c r="B26736" s="54" t="s">
        <v>1256</v>
      </c>
      <c r="C26736" s="54">
        <v>93005</v>
      </c>
      <c r="D26736" s="57">
        <v>1717</v>
      </c>
    </row>
    <row r="26737" spans="1:4">
      <c r="A26737" s="54">
        <v>420005</v>
      </c>
      <c r="B26737" s="54" t="s">
        <v>1256</v>
      </c>
      <c r="C26737" s="54">
        <v>93005</v>
      </c>
      <c r="D26737" s="57">
        <v>1717</v>
      </c>
    </row>
    <row r="26738" spans="1:4">
      <c r="A26738" s="54">
        <v>420017</v>
      </c>
      <c r="B26738" s="54" t="s">
        <v>1257</v>
      </c>
      <c r="C26738" s="54">
        <v>93017</v>
      </c>
      <c r="D26738" s="57">
        <v>5496</v>
      </c>
    </row>
    <row r="26739" spans="1:4">
      <c r="A26739" s="54">
        <v>420041</v>
      </c>
      <c r="B26739" s="54" t="s">
        <v>1259</v>
      </c>
      <c r="C26739" s="54">
        <v>93041</v>
      </c>
      <c r="D26739" s="57">
        <v>3602</v>
      </c>
    </row>
    <row r="26740" spans="1:4">
      <c r="A26740" s="54">
        <v>420200</v>
      </c>
      <c r="B26740" s="54" t="s">
        <v>1300</v>
      </c>
      <c r="C26740" s="54">
        <v>93660</v>
      </c>
      <c r="D26740" s="57">
        <v>10712</v>
      </c>
    </row>
    <row r="26741" spans="1:4">
      <c r="A26741" s="54">
        <v>420230</v>
      </c>
      <c r="B26741" s="54" t="s">
        <v>1260</v>
      </c>
      <c r="C26741" s="54">
        <v>93225</v>
      </c>
      <c r="D26741" s="57">
        <v>5768</v>
      </c>
    </row>
    <row r="26742" spans="1:4">
      <c r="A26742" s="54">
        <v>420303</v>
      </c>
      <c r="B26742" s="54" t="s">
        <v>1261</v>
      </c>
      <c r="C26742" s="54">
        <v>93303</v>
      </c>
      <c r="D26742" s="57">
        <v>9029</v>
      </c>
    </row>
    <row r="26743" spans="1:4">
      <c r="A26743" s="54">
        <v>420304</v>
      </c>
      <c r="B26743" s="54" t="s">
        <v>1262</v>
      </c>
      <c r="C26743" s="54">
        <v>93304</v>
      </c>
      <c r="D26743" s="57">
        <v>6823</v>
      </c>
    </row>
    <row r="26744" spans="1:4">
      <c r="A26744" s="54">
        <v>420307</v>
      </c>
      <c r="B26744" s="54" t="s">
        <v>1264</v>
      </c>
      <c r="C26744" s="54">
        <v>93307</v>
      </c>
      <c r="D26744" s="57">
        <v>9364</v>
      </c>
    </row>
    <row r="26745" spans="1:4">
      <c r="A26745" s="54">
        <v>420308</v>
      </c>
      <c r="B26745" s="54" t="s">
        <v>1265</v>
      </c>
      <c r="C26745" s="54">
        <v>93308</v>
      </c>
      <c r="D26745" s="57">
        <v>6427</v>
      </c>
    </row>
    <row r="26746" spans="1:4">
      <c r="A26746" s="54">
        <v>420312</v>
      </c>
      <c r="B26746" s="54" t="s">
        <v>1266</v>
      </c>
      <c r="C26746" s="54">
        <v>93312</v>
      </c>
      <c r="D26746" s="57">
        <v>7673</v>
      </c>
    </row>
    <row r="26747" spans="1:4">
      <c r="A26747" s="54">
        <v>420315</v>
      </c>
      <c r="B26747" s="54" t="s">
        <v>1267</v>
      </c>
      <c r="C26747" s="54">
        <v>93315</v>
      </c>
      <c r="D26747" s="57">
        <v>8597</v>
      </c>
    </row>
    <row r="26748" spans="1:4">
      <c r="A26748" s="54">
        <v>420320</v>
      </c>
      <c r="B26748" s="54" t="s">
        <v>1269</v>
      </c>
      <c r="C26748" s="54">
        <v>93320</v>
      </c>
      <c r="D26748" s="57">
        <v>4739</v>
      </c>
    </row>
    <row r="26749" spans="1:4">
      <c r="A26749" s="54">
        <v>420321</v>
      </c>
      <c r="B26749" s="54" t="s">
        <v>1270</v>
      </c>
      <c r="C26749" s="54">
        <v>93321</v>
      </c>
      <c r="D26749" s="57">
        <v>2845</v>
      </c>
    </row>
    <row r="26750" spans="1:4">
      <c r="A26750" s="54">
        <v>420325</v>
      </c>
      <c r="B26750" s="54" t="s">
        <v>1271</v>
      </c>
      <c r="C26750" s="54">
        <v>93325</v>
      </c>
      <c r="D26750" s="57">
        <v>3777</v>
      </c>
    </row>
    <row r="26751" spans="1:4">
      <c r="A26751" s="54">
        <v>420350</v>
      </c>
      <c r="B26751" s="54" t="s">
        <v>1272</v>
      </c>
      <c r="C26751" s="54">
        <v>93350</v>
      </c>
      <c r="D26751" s="57">
        <v>13828</v>
      </c>
    </row>
    <row r="26752" spans="1:4">
      <c r="A26752" s="54">
        <v>20165</v>
      </c>
      <c r="B26752" s="54" t="s">
        <v>469</v>
      </c>
      <c r="C26752" s="54">
        <v>75774</v>
      </c>
      <c r="D26752" s="57">
        <v>5867</v>
      </c>
    </row>
    <row r="26753" spans="1:4">
      <c r="A26753" s="54">
        <v>20185</v>
      </c>
      <c r="B26753" s="54" t="s">
        <v>24546</v>
      </c>
      <c r="C26753" s="54">
        <v>37215</v>
      </c>
      <c r="D26753" s="57">
        <v>67354</v>
      </c>
    </row>
    <row r="26754" spans="1:4">
      <c r="A26754" s="54">
        <v>20186</v>
      </c>
      <c r="B26754" s="54" t="s">
        <v>24547</v>
      </c>
      <c r="C26754" s="54">
        <v>37216</v>
      </c>
      <c r="D26754" s="57">
        <v>67354</v>
      </c>
    </row>
    <row r="26755" spans="1:4">
      <c r="A26755" s="54">
        <v>20187</v>
      </c>
      <c r="B26755" s="54" t="s">
        <v>1460</v>
      </c>
      <c r="D26755" s="57">
        <v>67354</v>
      </c>
    </row>
    <row r="26756" spans="1:4">
      <c r="A26756" s="54">
        <v>20188</v>
      </c>
      <c r="B26756" s="54" t="s">
        <v>1461</v>
      </c>
      <c r="D26756" s="57">
        <v>67354</v>
      </c>
    </row>
    <row r="26757" spans="1:4">
      <c r="A26757" s="54">
        <v>24068</v>
      </c>
      <c r="B26757" s="54" t="s">
        <v>1542</v>
      </c>
      <c r="C26757" s="54">
        <v>36200</v>
      </c>
      <c r="D26757" s="57">
        <v>7708</v>
      </c>
    </row>
    <row r="26758" spans="1:4">
      <c r="A26758" s="54">
        <v>24074</v>
      </c>
      <c r="B26758" s="54" t="s">
        <v>1543</v>
      </c>
      <c r="C26758" s="54">
        <v>10160</v>
      </c>
      <c r="D26758" s="57">
        <v>12123</v>
      </c>
    </row>
    <row r="26759" spans="1:4">
      <c r="A26759" s="54">
        <v>24076</v>
      </c>
      <c r="B26759" s="54" t="s">
        <v>1258</v>
      </c>
      <c r="C26759" s="54">
        <v>93024</v>
      </c>
      <c r="D26759" s="57">
        <v>4595</v>
      </c>
    </row>
    <row r="26760" spans="1:4">
      <c r="A26760" s="54">
        <v>36164</v>
      </c>
      <c r="B26760" s="54" t="s">
        <v>24552</v>
      </c>
      <c r="C26760" s="54">
        <v>37184</v>
      </c>
      <c r="D26760" s="57">
        <v>7872</v>
      </c>
    </row>
    <row r="26761" spans="1:4">
      <c r="A26761" s="54">
        <v>36165</v>
      </c>
      <c r="B26761" s="54" t="s">
        <v>24553</v>
      </c>
      <c r="C26761" s="54">
        <v>37185</v>
      </c>
      <c r="D26761" s="57">
        <v>7432</v>
      </c>
    </row>
    <row r="26762" spans="1:4">
      <c r="A26762" s="54">
        <v>36166</v>
      </c>
      <c r="B26762" s="54" t="s">
        <v>24554</v>
      </c>
      <c r="C26762" s="54">
        <v>37186</v>
      </c>
      <c r="D26762" s="57">
        <v>7432</v>
      </c>
    </row>
    <row r="26763" spans="1:4">
      <c r="A26763" s="54">
        <v>36598</v>
      </c>
      <c r="B26763" s="54" t="s">
        <v>493</v>
      </c>
      <c r="C26763" s="54">
        <v>75898</v>
      </c>
      <c r="D26763" s="57">
        <v>8645</v>
      </c>
    </row>
    <row r="26764" spans="1:4">
      <c r="A26764" s="54">
        <v>36599</v>
      </c>
      <c r="B26764" s="54" t="s">
        <v>492</v>
      </c>
      <c r="C26764" s="54">
        <v>75894</v>
      </c>
      <c r="D26764" s="57">
        <v>12785</v>
      </c>
    </row>
    <row r="26765" spans="1:4">
      <c r="A26765" s="54">
        <v>36635</v>
      </c>
      <c r="B26765" s="54" t="s">
        <v>1594</v>
      </c>
      <c r="C26765" s="54">
        <v>36005</v>
      </c>
      <c r="D26765" s="57">
        <v>2603</v>
      </c>
    </row>
    <row r="26766" spans="1:4">
      <c r="A26766" s="54">
        <v>36799</v>
      </c>
      <c r="B26766" s="54" t="s">
        <v>475</v>
      </c>
      <c r="C26766" s="54">
        <v>75822</v>
      </c>
      <c r="D26766" s="57">
        <v>5254</v>
      </c>
    </row>
    <row r="26767" spans="1:4">
      <c r="A26767" s="54">
        <v>36800</v>
      </c>
      <c r="B26767" s="54" t="s">
        <v>472</v>
      </c>
      <c r="C26767" s="54">
        <v>75820</v>
      </c>
      <c r="D26767" s="57">
        <v>5626</v>
      </c>
    </row>
    <row r="26768" spans="1:4">
      <c r="A26768" s="54">
        <v>36802</v>
      </c>
      <c r="B26768" s="54" t="s">
        <v>24560</v>
      </c>
      <c r="C26768" s="54">
        <v>36556</v>
      </c>
      <c r="D26768" s="57">
        <v>7670</v>
      </c>
    </row>
    <row r="26769" spans="1:4">
      <c r="A26769" s="54">
        <v>36910</v>
      </c>
      <c r="B26769" s="54" t="s">
        <v>1635</v>
      </c>
      <c r="C26769" s="54">
        <v>36010</v>
      </c>
      <c r="D26769" s="57">
        <v>2535</v>
      </c>
    </row>
    <row r="26770" spans="1:4">
      <c r="A26770" s="54">
        <v>37043</v>
      </c>
      <c r="B26770" s="54" t="s">
        <v>1281</v>
      </c>
      <c r="C26770" s="54">
        <v>93613</v>
      </c>
      <c r="D26770" s="57">
        <v>23971</v>
      </c>
    </row>
    <row r="26771" spans="1:4">
      <c r="A26771" s="54">
        <v>37050</v>
      </c>
      <c r="B26771" s="54" t="s">
        <v>1300</v>
      </c>
      <c r="C26771" s="54">
        <v>93660</v>
      </c>
      <c r="D26771" s="57">
        <v>10521</v>
      </c>
    </row>
    <row r="26772" spans="1:4">
      <c r="A26772" s="54">
        <v>37283</v>
      </c>
      <c r="B26772" s="54" t="s">
        <v>1301</v>
      </c>
      <c r="C26772" s="54">
        <v>93662</v>
      </c>
      <c r="D26772" s="57">
        <v>21722</v>
      </c>
    </row>
    <row r="26773" spans="1:4">
      <c r="A26773" s="54">
        <v>37300</v>
      </c>
      <c r="B26773" s="54" t="s">
        <v>1302</v>
      </c>
      <c r="C26773" s="54">
        <v>93724</v>
      </c>
      <c r="D26773" s="57">
        <v>268</v>
      </c>
    </row>
    <row r="26774" spans="1:4">
      <c r="A26774" s="54">
        <v>37479</v>
      </c>
      <c r="B26774" s="54" t="s">
        <v>549</v>
      </c>
      <c r="C26774" s="54">
        <v>77001</v>
      </c>
      <c r="D26774" s="57">
        <v>4578</v>
      </c>
    </row>
    <row r="26775" spans="1:4">
      <c r="A26775" s="54">
        <v>37542</v>
      </c>
      <c r="B26775" s="54" t="s">
        <v>476</v>
      </c>
      <c r="C26775" s="54">
        <v>75825</v>
      </c>
      <c r="D26775" s="57">
        <v>5229</v>
      </c>
    </row>
    <row r="26776" spans="1:4">
      <c r="A26776" s="54">
        <v>37584</v>
      </c>
      <c r="B26776" s="54" t="s">
        <v>1368</v>
      </c>
      <c r="C26776" s="54">
        <v>96366</v>
      </c>
      <c r="D26776" s="57">
        <v>329</v>
      </c>
    </row>
    <row r="26777" spans="1:4">
      <c r="A26777" s="54">
        <v>37585</v>
      </c>
      <c r="B26777" s="54" t="s">
        <v>1366</v>
      </c>
      <c r="C26777" s="54">
        <v>96365</v>
      </c>
      <c r="D26777" s="57">
        <v>1660</v>
      </c>
    </row>
    <row r="26778" spans="1:4">
      <c r="A26778" s="54">
        <v>37713</v>
      </c>
      <c r="B26778" s="54" t="s">
        <v>450</v>
      </c>
      <c r="C26778" s="54">
        <v>75605</v>
      </c>
      <c r="D26778" s="57">
        <v>7156</v>
      </c>
    </row>
    <row r="26779" spans="1:4">
      <c r="A26779" s="54">
        <v>38017</v>
      </c>
      <c r="B26779" s="54" t="s">
        <v>1274</v>
      </c>
      <c r="C26779" s="54">
        <v>93572</v>
      </c>
      <c r="D26779" s="57">
        <v>23446</v>
      </c>
    </row>
    <row r="26780" spans="1:4">
      <c r="A26780" s="54">
        <v>38018</v>
      </c>
      <c r="B26780" s="54" t="s">
        <v>1273</v>
      </c>
      <c r="C26780" s="54">
        <v>93571</v>
      </c>
      <c r="D26780" s="57">
        <v>23446</v>
      </c>
    </row>
    <row r="26781" spans="1:4">
      <c r="A26781" s="54">
        <v>38083</v>
      </c>
      <c r="B26781" s="54" t="s">
        <v>1887</v>
      </c>
      <c r="C26781" s="54">
        <v>93451</v>
      </c>
      <c r="D26781" s="57">
        <v>23781</v>
      </c>
    </row>
    <row r="26782" spans="1:4">
      <c r="A26782" s="54">
        <v>38084</v>
      </c>
      <c r="B26782" s="54" t="s">
        <v>1888</v>
      </c>
      <c r="C26782" s="54">
        <v>93452</v>
      </c>
      <c r="D26782" s="57">
        <v>57720</v>
      </c>
    </row>
    <row r="26783" spans="1:4">
      <c r="A26783" s="54">
        <v>38085</v>
      </c>
      <c r="B26783" s="54" t="s">
        <v>1889</v>
      </c>
      <c r="C26783" s="54">
        <v>93453</v>
      </c>
      <c r="D26783" s="57">
        <v>71178</v>
      </c>
    </row>
    <row r="26784" spans="1:4">
      <c r="A26784" s="54">
        <v>38086</v>
      </c>
      <c r="B26784" s="54" t="s">
        <v>1890</v>
      </c>
      <c r="C26784" s="54">
        <v>93454</v>
      </c>
      <c r="D26784" s="57">
        <v>39279</v>
      </c>
    </row>
    <row r="26785" spans="1:4">
      <c r="A26785" s="54">
        <v>38087</v>
      </c>
      <c r="B26785" s="54" t="s">
        <v>1891</v>
      </c>
      <c r="C26785" s="54">
        <v>93455</v>
      </c>
      <c r="D26785" s="57">
        <v>46664</v>
      </c>
    </row>
    <row r="26786" spans="1:4">
      <c r="A26786" s="54">
        <v>38088</v>
      </c>
      <c r="B26786" s="54" t="s">
        <v>1892</v>
      </c>
      <c r="C26786" s="54">
        <v>93456</v>
      </c>
      <c r="D26786" s="57">
        <v>49539</v>
      </c>
    </row>
    <row r="26787" spans="1:4">
      <c r="A26787" s="54">
        <v>38089</v>
      </c>
      <c r="B26787" s="54" t="s">
        <v>1893</v>
      </c>
      <c r="C26787" s="54">
        <v>93457</v>
      </c>
      <c r="D26787" s="57">
        <v>62845</v>
      </c>
    </row>
    <row r="26788" spans="1:4">
      <c r="A26788" s="54">
        <v>38090</v>
      </c>
      <c r="B26788" s="54" t="s">
        <v>1894</v>
      </c>
      <c r="C26788" s="54">
        <v>93458</v>
      </c>
      <c r="D26788" s="57">
        <v>83525</v>
      </c>
    </row>
    <row r="26789" spans="1:4">
      <c r="A26789" s="54">
        <v>38091</v>
      </c>
      <c r="B26789" s="54" t="s">
        <v>1895</v>
      </c>
      <c r="C26789" s="54">
        <v>93459</v>
      </c>
      <c r="D26789" s="57">
        <v>96826</v>
      </c>
    </row>
    <row r="26790" spans="1:4">
      <c r="A26790" s="54">
        <v>38092</v>
      </c>
      <c r="B26790" s="54" t="s">
        <v>1896</v>
      </c>
      <c r="C26790" s="54">
        <v>93460</v>
      </c>
      <c r="D26790" s="57">
        <v>96983</v>
      </c>
    </row>
    <row r="26791" spans="1:4">
      <c r="A26791" s="54">
        <v>38093</v>
      </c>
      <c r="B26791" s="54" t="s">
        <v>1897</v>
      </c>
      <c r="C26791" s="54">
        <v>93461</v>
      </c>
      <c r="D26791" s="57">
        <v>110288</v>
      </c>
    </row>
    <row r="26792" spans="1:4">
      <c r="A26792" s="54">
        <v>38097</v>
      </c>
      <c r="B26792" s="54" t="s">
        <v>1898</v>
      </c>
      <c r="C26792" s="54">
        <v>93566</v>
      </c>
      <c r="D26792" s="57">
        <v>17391</v>
      </c>
    </row>
    <row r="26793" spans="1:4">
      <c r="A26793" s="54">
        <v>38099</v>
      </c>
      <c r="B26793" s="54" t="s">
        <v>1899</v>
      </c>
      <c r="C26793" s="54">
        <v>93567</v>
      </c>
      <c r="D26793" s="57">
        <v>20412</v>
      </c>
    </row>
    <row r="26794" spans="1:4">
      <c r="A26794" s="54">
        <v>38100</v>
      </c>
      <c r="B26794" s="54" t="s">
        <v>1900</v>
      </c>
      <c r="C26794" s="54">
        <v>93568</v>
      </c>
      <c r="D26794" s="57">
        <v>13570</v>
      </c>
    </row>
    <row r="26795" spans="1:4">
      <c r="A26795" s="54">
        <v>38276</v>
      </c>
      <c r="B26795" s="54" t="s">
        <v>1950</v>
      </c>
      <c r="C26795" s="54">
        <v>37192</v>
      </c>
      <c r="D26795" s="57">
        <v>16840</v>
      </c>
    </row>
    <row r="26796" spans="1:4">
      <c r="A26796" s="54">
        <v>38278</v>
      </c>
      <c r="B26796" s="54" t="s">
        <v>1951</v>
      </c>
      <c r="C26796" s="54">
        <v>37193</v>
      </c>
      <c r="D26796" s="57">
        <v>16840</v>
      </c>
    </row>
    <row r="26797" spans="1:4">
      <c r="A26797" s="54">
        <v>38280</v>
      </c>
      <c r="B26797" s="54" t="s">
        <v>24719</v>
      </c>
      <c r="C26797" s="54">
        <v>33264</v>
      </c>
      <c r="D26797" s="57">
        <v>189426</v>
      </c>
    </row>
    <row r="26798" spans="1:4">
      <c r="A26798" s="54">
        <v>38281</v>
      </c>
      <c r="B26798" s="54" t="s">
        <v>24720</v>
      </c>
      <c r="C26798" s="54">
        <v>33263</v>
      </c>
      <c r="D26798" s="57">
        <v>189425</v>
      </c>
    </row>
    <row r="26799" spans="1:4">
      <c r="A26799" s="54">
        <v>38282</v>
      </c>
      <c r="B26799" s="54" t="s">
        <v>24721</v>
      </c>
      <c r="C26799" s="54">
        <v>33262</v>
      </c>
      <c r="D26799" s="57">
        <v>189425</v>
      </c>
    </row>
    <row r="26800" spans="1:4">
      <c r="A26800" s="54">
        <v>38283</v>
      </c>
      <c r="B26800" s="54" t="s">
        <v>24722</v>
      </c>
      <c r="C26800" s="54">
        <v>33231</v>
      </c>
      <c r="D26800" s="57">
        <v>189425</v>
      </c>
    </row>
    <row r="26801" spans="1:4">
      <c r="A26801" s="54">
        <v>38284</v>
      </c>
      <c r="B26801" s="54" t="s">
        <v>24723</v>
      </c>
      <c r="C26801" s="54">
        <v>33230</v>
      </c>
      <c r="D26801" s="57">
        <v>189425</v>
      </c>
    </row>
    <row r="26802" spans="1:4">
      <c r="A26802" s="54">
        <v>38285</v>
      </c>
      <c r="B26802" s="54" t="s">
        <v>24724</v>
      </c>
      <c r="C26802" s="54">
        <v>33229</v>
      </c>
      <c r="D26802" s="57">
        <v>57314</v>
      </c>
    </row>
    <row r="26803" spans="1:4">
      <c r="A26803" s="54">
        <v>38286</v>
      </c>
      <c r="B26803" s="54" t="s">
        <v>24725</v>
      </c>
      <c r="C26803" s="54">
        <v>33228</v>
      </c>
      <c r="D26803" s="57">
        <v>57314</v>
      </c>
    </row>
    <row r="26804" spans="1:4">
      <c r="A26804" s="54">
        <v>38287</v>
      </c>
      <c r="B26804" s="54" t="s">
        <v>24726</v>
      </c>
      <c r="C26804" s="54">
        <v>33227</v>
      </c>
      <c r="D26804" s="57">
        <v>52257</v>
      </c>
    </row>
    <row r="26805" spans="1:4">
      <c r="A26805" s="54">
        <v>38288</v>
      </c>
      <c r="B26805" s="54" t="s">
        <v>1952</v>
      </c>
      <c r="C26805" s="54">
        <v>33221</v>
      </c>
      <c r="D26805" s="57">
        <v>57314</v>
      </c>
    </row>
    <row r="26806" spans="1:4">
      <c r="A26806" s="54">
        <v>38289</v>
      </c>
      <c r="B26806" s="54" t="s">
        <v>1953</v>
      </c>
      <c r="C26806" s="54">
        <v>36254</v>
      </c>
      <c r="D26806" s="57">
        <v>16490</v>
      </c>
    </row>
    <row r="26807" spans="1:4">
      <c r="A26807" s="54">
        <v>38291</v>
      </c>
      <c r="B26807" s="54" t="s">
        <v>1954</v>
      </c>
      <c r="C26807" s="54">
        <v>36252</v>
      </c>
      <c r="D26807" s="57">
        <v>16490</v>
      </c>
    </row>
    <row r="26808" spans="1:4">
      <c r="A26808" s="54">
        <v>38293</v>
      </c>
      <c r="B26808" s="54" t="s">
        <v>1955</v>
      </c>
      <c r="C26808" s="54">
        <v>36253</v>
      </c>
      <c r="D26808" s="57">
        <v>16490</v>
      </c>
    </row>
    <row r="26809" spans="1:4">
      <c r="A26809" s="54">
        <v>38295</v>
      </c>
      <c r="B26809" s="54" t="s">
        <v>1956</v>
      </c>
      <c r="C26809" s="54">
        <v>36251</v>
      </c>
      <c r="D26809" s="57">
        <v>16490</v>
      </c>
    </row>
    <row r="26810" spans="1:4">
      <c r="A26810" s="54">
        <v>38407</v>
      </c>
      <c r="B26810" s="54" t="s">
        <v>1989</v>
      </c>
      <c r="C26810" s="54">
        <v>37191</v>
      </c>
      <c r="D26810" s="57">
        <v>24535</v>
      </c>
    </row>
    <row r="26811" spans="1:4">
      <c r="A26811" s="54">
        <v>38572</v>
      </c>
      <c r="B26811" s="54" t="s">
        <v>2029</v>
      </c>
      <c r="C26811" s="54">
        <v>93462</v>
      </c>
      <c r="D26811" s="57">
        <v>29007</v>
      </c>
    </row>
    <row r="26812" spans="1:4">
      <c r="A26812" s="54">
        <v>38593</v>
      </c>
      <c r="B26812" s="54" t="s">
        <v>2040</v>
      </c>
      <c r="C26812" s="54">
        <v>37214</v>
      </c>
      <c r="D26812" s="57">
        <v>32648</v>
      </c>
    </row>
    <row r="26813" spans="1:4">
      <c r="A26813" s="54">
        <v>38595</v>
      </c>
      <c r="B26813" s="54" t="s">
        <v>2041</v>
      </c>
      <c r="C26813" s="54">
        <v>37213</v>
      </c>
      <c r="D26813" s="57">
        <v>32648</v>
      </c>
    </row>
    <row r="26814" spans="1:4">
      <c r="A26814" s="54">
        <v>38602</v>
      </c>
      <c r="B26814" s="54" t="s">
        <v>2044</v>
      </c>
      <c r="C26814" s="54">
        <v>37212</v>
      </c>
      <c r="D26814" s="57">
        <v>23143</v>
      </c>
    </row>
    <row r="26815" spans="1:4">
      <c r="A26815" s="54">
        <v>38604</v>
      </c>
      <c r="B26815" s="54" t="s">
        <v>2045</v>
      </c>
      <c r="C26815" s="54">
        <v>37211</v>
      </c>
      <c r="D26815" s="57">
        <v>23143</v>
      </c>
    </row>
    <row r="26816" spans="1:4">
      <c r="A26816" s="54">
        <v>38609</v>
      </c>
      <c r="B26816" s="54" t="s">
        <v>2047</v>
      </c>
      <c r="D26816" s="57">
        <v>58564</v>
      </c>
    </row>
    <row r="26817" spans="1:4">
      <c r="A26817" s="54">
        <v>38610</v>
      </c>
      <c r="B26817" s="54" t="s">
        <v>2048</v>
      </c>
      <c r="D26817" s="57">
        <v>58564</v>
      </c>
    </row>
    <row r="26818" spans="1:4">
      <c r="A26818" s="54">
        <v>38611</v>
      </c>
      <c r="B26818" s="54" t="s">
        <v>2049</v>
      </c>
      <c r="D26818" s="57">
        <v>58564</v>
      </c>
    </row>
    <row r="26819" spans="1:4">
      <c r="A26819" s="54">
        <v>38612</v>
      </c>
      <c r="B26819" s="54" t="s">
        <v>2050</v>
      </c>
      <c r="D26819" s="57">
        <v>58564</v>
      </c>
    </row>
    <row r="26820" spans="1:4">
      <c r="A26820" s="54">
        <v>38613</v>
      </c>
      <c r="B26820" s="54" t="s">
        <v>2051</v>
      </c>
      <c r="D26820" s="57">
        <v>58564</v>
      </c>
    </row>
    <row r="26821" spans="1:4">
      <c r="A26821" s="54">
        <v>38614</v>
      </c>
      <c r="B26821" s="54" t="s">
        <v>2052</v>
      </c>
      <c r="D26821" s="57">
        <v>58564</v>
      </c>
    </row>
    <row r="26822" spans="1:4">
      <c r="A26822" s="54">
        <v>38615</v>
      </c>
      <c r="B26822" s="54" t="s">
        <v>2053</v>
      </c>
      <c r="D26822" s="57">
        <v>58564</v>
      </c>
    </row>
    <row r="26823" spans="1:4">
      <c r="A26823" s="54">
        <v>38616</v>
      </c>
      <c r="B26823" s="54" t="s">
        <v>2054</v>
      </c>
      <c r="D26823" s="57">
        <v>58564</v>
      </c>
    </row>
    <row r="26824" spans="1:4">
      <c r="A26824" s="54">
        <v>38617</v>
      </c>
      <c r="B26824" s="54" t="s">
        <v>2055</v>
      </c>
      <c r="D26824" s="57">
        <v>58564</v>
      </c>
    </row>
    <row r="26825" spans="1:4">
      <c r="A26825" s="54">
        <v>38619</v>
      </c>
      <c r="B26825" s="54" t="s">
        <v>2056</v>
      </c>
      <c r="C26825" s="54">
        <v>36221</v>
      </c>
      <c r="D26825" s="57">
        <v>16482</v>
      </c>
    </row>
    <row r="26826" spans="1:4">
      <c r="A26826" s="54">
        <v>38621</v>
      </c>
      <c r="B26826" s="54" t="s">
        <v>2057</v>
      </c>
      <c r="C26826" s="54">
        <v>92925</v>
      </c>
      <c r="D26826" s="57">
        <v>57870</v>
      </c>
    </row>
    <row r="26827" spans="1:4">
      <c r="A26827" s="54">
        <v>38622</v>
      </c>
      <c r="B26827" s="54" t="s">
        <v>2058</v>
      </c>
      <c r="C26827" s="54">
        <v>92924</v>
      </c>
      <c r="D26827" s="57">
        <v>57870</v>
      </c>
    </row>
    <row r="26828" spans="1:4">
      <c r="A26828" s="54">
        <v>38624</v>
      </c>
      <c r="B26828" s="54" t="s">
        <v>2059</v>
      </c>
      <c r="C26828" s="54">
        <v>92944</v>
      </c>
      <c r="D26828" s="57">
        <v>46095</v>
      </c>
    </row>
    <row r="26829" spans="1:4">
      <c r="A26829" s="54">
        <v>38625</v>
      </c>
      <c r="B26829" s="54" t="s">
        <v>24727</v>
      </c>
      <c r="C26829" s="54">
        <v>92943</v>
      </c>
      <c r="D26829" s="57">
        <v>46095</v>
      </c>
    </row>
    <row r="26830" spans="1:4">
      <c r="A26830" s="54">
        <v>38626</v>
      </c>
      <c r="B26830" s="54" t="s">
        <v>24728</v>
      </c>
      <c r="C26830" s="54">
        <v>92941</v>
      </c>
      <c r="D26830" s="57">
        <v>46095</v>
      </c>
    </row>
    <row r="26831" spans="1:4">
      <c r="A26831" s="54">
        <v>38627</v>
      </c>
      <c r="B26831" s="54" t="s">
        <v>2060</v>
      </c>
      <c r="C26831" s="54">
        <v>92938</v>
      </c>
      <c r="D26831" s="57">
        <v>46095</v>
      </c>
    </row>
    <row r="26832" spans="1:4">
      <c r="A26832" s="54">
        <v>38628</v>
      </c>
      <c r="B26832" s="54" t="s">
        <v>2061</v>
      </c>
      <c r="C26832" s="54">
        <v>92937</v>
      </c>
      <c r="D26832" s="57">
        <v>46095</v>
      </c>
    </row>
    <row r="26833" spans="1:4">
      <c r="A26833" s="54">
        <v>38629</v>
      </c>
      <c r="B26833" s="54" t="s">
        <v>2062</v>
      </c>
      <c r="C26833" s="54">
        <v>92934</v>
      </c>
      <c r="D26833" s="57">
        <v>46095</v>
      </c>
    </row>
    <row r="26834" spans="1:4">
      <c r="A26834" s="54">
        <v>38630</v>
      </c>
      <c r="B26834" s="54" t="s">
        <v>2063</v>
      </c>
      <c r="C26834" s="54">
        <v>92933</v>
      </c>
      <c r="D26834" s="57">
        <v>46095</v>
      </c>
    </row>
    <row r="26835" spans="1:4">
      <c r="A26835" s="54">
        <v>38631</v>
      </c>
      <c r="B26835" s="54" t="s">
        <v>2064</v>
      </c>
      <c r="C26835" s="54">
        <v>92929</v>
      </c>
      <c r="D26835" s="57">
        <v>46095</v>
      </c>
    </row>
    <row r="26836" spans="1:4">
      <c r="A26836" s="54">
        <v>38632</v>
      </c>
      <c r="B26836" s="54" t="s">
        <v>2065</v>
      </c>
      <c r="C26836" s="54">
        <v>92928</v>
      </c>
      <c r="D26836" s="57">
        <v>46095</v>
      </c>
    </row>
    <row r="26837" spans="1:4">
      <c r="A26837" s="54">
        <v>38633</v>
      </c>
      <c r="B26837" s="54" t="s">
        <v>2066</v>
      </c>
      <c r="C26837" s="54">
        <v>92921</v>
      </c>
      <c r="D26837" s="57">
        <v>30353</v>
      </c>
    </row>
    <row r="26838" spans="1:4">
      <c r="A26838" s="54">
        <v>38634</v>
      </c>
      <c r="B26838" s="54" t="s">
        <v>2067</v>
      </c>
      <c r="C26838" s="54">
        <v>92920</v>
      </c>
      <c r="D26838" s="57">
        <v>30353</v>
      </c>
    </row>
    <row r="26839" spans="1:4">
      <c r="A26839" s="54">
        <v>38646</v>
      </c>
      <c r="B26839" s="54" t="s">
        <v>2068</v>
      </c>
      <c r="C26839" s="54">
        <v>36227</v>
      </c>
      <c r="D26839" s="57">
        <v>15311</v>
      </c>
    </row>
    <row r="26840" spans="1:4">
      <c r="A26840" s="54">
        <v>38648</v>
      </c>
      <c r="B26840" s="54" t="s">
        <v>2069</v>
      </c>
      <c r="C26840" s="54">
        <v>36226</v>
      </c>
      <c r="D26840" s="57">
        <v>15081</v>
      </c>
    </row>
    <row r="26841" spans="1:4">
      <c r="A26841" s="54">
        <v>38650</v>
      </c>
      <c r="B26841" s="54" t="s">
        <v>2070</v>
      </c>
      <c r="C26841" s="54">
        <v>36225</v>
      </c>
      <c r="D26841" s="57">
        <v>14598</v>
      </c>
    </row>
    <row r="26842" spans="1:4">
      <c r="A26842" s="54">
        <v>38652</v>
      </c>
      <c r="B26842" s="54" t="s">
        <v>2071</v>
      </c>
      <c r="C26842" s="54">
        <v>36224</v>
      </c>
      <c r="D26842" s="57">
        <v>21972</v>
      </c>
    </row>
    <row r="26843" spans="1:4">
      <c r="A26843" s="54">
        <v>38654</v>
      </c>
      <c r="B26843" s="54" t="s">
        <v>2072</v>
      </c>
      <c r="C26843" s="54">
        <v>36223</v>
      </c>
      <c r="D26843" s="57">
        <v>21493</v>
      </c>
    </row>
    <row r="26844" spans="1:4">
      <c r="A26844" s="54">
        <v>38656</v>
      </c>
      <c r="B26844" s="54" t="s">
        <v>2073</v>
      </c>
      <c r="C26844" s="54">
        <v>36222</v>
      </c>
      <c r="D26844" s="57">
        <v>15345</v>
      </c>
    </row>
    <row r="26845" spans="1:4">
      <c r="A26845" s="54">
        <v>38662</v>
      </c>
      <c r="B26845" s="54" t="s">
        <v>2076</v>
      </c>
      <c r="C26845" s="54">
        <v>37197</v>
      </c>
      <c r="D26845" s="57">
        <v>22814</v>
      </c>
    </row>
    <row r="26846" spans="1:4">
      <c r="A26846" s="54">
        <v>38672</v>
      </c>
      <c r="B26846" s="54" t="s">
        <v>1303</v>
      </c>
      <c r="C26846" s="54">
        <v>93799</v>
      </c>
      <c r="D26846" s="57">
        <v>518</v>
      </c>
    </row>
    <row r="26847" spans="1:4">
      <c r="A26847" s="54">
        <v>38673</v>
      </c>
      <c r="B26847" s="54" t="s">
        <v>2078</v>
      </c>
      <c r="C26847" s="54">
        <v>36228</v>
      </c>
      <c r="D26847" s="57">
        <v>15164</v>
      </c>
    </row>
    <row r="26848" spans="1:4">
      <c r="A26848" s="54">
        <v>39223</v>
      </c>
      <c r="B26848" s="54" t="s">
        <v>1299</v>
      </c>
      <c r="C26848" s="54">
        <v>93657</v>
      </c>
      <c r="D26848" s="57">
        <v>42042</v>
      </c>
    </row>
    <row r="26849" spans="1:4">
      <c r="A26849" s="54">
        <v>39224</v>
      </c>
      <c r="B26849" s="54" t="s">
        <v>1297</v>
      </c>
      <c r="C26849" s="54">
        <v>93655</v>
      </c>
      <c r="D26849" s="57">
        <v>42042</v>
      </c>
    </row>
    <row r="26850" spans="1:4">
      <c r="A26850" s="54">
        <v>39286</v>
      </c>
      <c r="B26850" s="54" t="s">
        <v>24729</v>
      </c>
      <c r="C26850" s="54">
        <v>33992</v>
      </c>
      <c r="D26850" s="57">
        <v>32094</v>
      </c>
    </row>
    <row r="26851" spans="1:4">
      <c r="A26851" s="54">
        <v>39287</v>
      </c>
      <c r="B26851" s="54" t="s">
        <v>24730</v>
      </c>
      <c r="C26851" s="54">
        <v>33990</v>
      </c>
      <c r="D26851" s="57">
        <v>80429</v>
      </c>
    </row>
    <row r="26852" spans="1:4">
      <c r="A26852" s="54">
        <v>39399</v>
      </c>
      <c r="B26852" s="54" t="s">
        <v>3605</v>
      </c>
      <c r="C26852" s="54">
        <v>37239</v>
      </c>
      <c r="D26852" s="57">
        <v>22637</v>
      </c>
    </row>
    <row r="26853" spans="1:4">
      <c r="A26853" s="54">
        <v>39405</v>
      </c>
      <c r="B26853" s="54" t="s">
        <v>3610</v>
      </c>
      <c r="C26853" s="54">
        <v>37242</v>
      </c>
      <c r="D26853" s="57">
        <v>42668</v>
      </c>
    </row>
    <row r="26854" spans="1:4">
      <c r="A26854" s="54">
        <v>39406</v>
      </c>
      <c r="B26854" s="54" t="s">
        <v>3611</v>
      </c>
      <c r="C26854" s="54">
        <v>37241</v>
      </c>
      <c r="D26854" s="57">
        <v>42668</v>
      </c>
    </row>
    <row r="26855" spans="1:4">
      <c r="A26855" s="54">
        <v>39618</v>
      </c>
      <c r="B26855" s="54" t="s">
        <v>1266</v>
      </c>
      <c r="C26855" s="54">
        <v>93312</v>
      </c>
      <c r="D26855" s="57">
        <v>6988</v>
      </c>
    </row>
    <row r="26856" spans="1:4">
      <c r="A26856" s="54">
        <v>39691</v>
      </c>
      <c r="B26856" s="54" t="s">
        <v>24731</v>
      </c>
      <c r="C26856" s="54">
        <v>33968</v>
      </c>
      <c r="D26856" s="57">
        <v>983</v>
      </c>
    </row>
    <row r="26857" spans="1:4">
      <c r="A26857" s="54">
        <v>39721</v>
      </c>
      <c r="B26857" s="54" t="s">
        <v>24732</v>
      </c>
      <c r="C26857" s="54">
        <v>33271</v>
      </c>
      <c r="D26857" s="57">
        <v>31977</v>
      </c>
    </row>
    <row r="26858" spans="1:4">
      <c r="A26858" s="54">
        <v>39722</v>
      </c>
      <c r="B26858" s="54" t="s">
        <v>1293</v>
      </c>
      <c r="C26858" s="54">
        <v>93644</v>
      </c>
      <c r="D26858" s="57">
        <v>7782</v>
      </c>
    </row>
    <row r="26859" spans="1:4">
      <c r="A26859" s="54">
        <v>39723</v>
      </c>
      <c r="B26859" s="54" t="s">
        <v>24733</v>
      </c>
      <c r="C26859" s="54">
        <v>33270</v>
      </c>
      <c r="D26859" s="57">
        <v>97799</v>
      </c>
    </row>
    <row r="26860" spans="1:4">
      <c r="A26860" s="54">
        <v>39761</v>
      </c>
      <c r="B26860" s="54" t="s">
        <v>2174</v>
      </c>
      <c r="C26860" s="54">
        <v>37218</v>
      </c>
      <c r="D26860" s="57">
        <v>67354</v>
      </c>
    </row>
    <row r="26861" spans="1:4">
      <c r="A26861" s="54">
        <v>39967</v>
      </c>
      <c r="B26861" s="54" t="s">
        <v>2189</v>
      </c>
      <c r="C26861" s="54">
        <v>33952</v>
      </c>
      <c r="D26861" s="57">
        <v>5870</v>
      </c>
    </row>
    <row r="26862" spans="1:4">
      <c r="A26862" s="54">
        <v>39971</v>
      </c>
      <c r="B26862" s="54" t="s">
        <v>2190</v>
      </c>
      <c r="C26862" s="54">
        <v>10140</v>
      </c>
      <c r="D26862" s="57">
        <v>3389</v>
      </c>
    </row>
    <row r="26863" spans="1:4">
      <c r="A26863" s="54">
        <v>40039</v>
      </c>
      <c r="B26863" s="54" t="s">
        <v>2207</v>
      </c>
      <c r="C26863" s="54">
        <v>33289</v>
      </c>
      <c r="D26863" s="57">
        <v>23781</v>
      </c>
    </row>
    <row r="26864" spans="1:4">
      <c r="A26864" s="54">
        <v>40042</v>
      </c>
      <c r="B26864" s="54" t="s">
        <v>1286</v>
      </c>
      <c r="C26864" s="54">
        <v>93622</v>
      </c>
      <c r="D26864" s="57">
        <v>52547</v>
      </c>
    </row>
    <row r="26865" spans="1:4">
      <c r="A26865" s="54">
        <v>40055</v>
      </c>
      <c r="B26865" s="54" t="s">
        <v>24734</v>
      </c>
      <c r="C26865" s="54">
        <v>33244</v>
      </c>
      <c r="D26865" s="57">
        <v>6555</v>
      </c>
    </row>
    <row r="26866" spans="1:4">
      <c r="A26866" s="54">
        <v>40059</v>
      </c>
      <c r="B26866" s="54" t="s">
        <v>24735</v>
      </c>
      <c r="C26866" s="54">
        <v>10180</v>
      </c>
      <c r="D26866" s="57">
        <v>8721</v>
      </c>
    </row>
    <row r="26867" spans="1:4">
      <c r="A26867" s="54">
        <v>40062</v>
      </c>
      <c r="B26867" s="54" t="s">
        <v>1901</v>
      </c>
      <c r="C26867" s="54">
        <v>37220</v>
      </c>
      <c r="D26867" s="57">
        <v>28481</v>
      </c>
    </row>
    <row r="26868" spans="1:4">
      <c r="A26868" s="54">
        <v>40063</v>
      </c>
      <c r="B26868" s="54" t="s">
        <v>1902</v>
      </c>
      <c r="C26868" s="54">
        <v>37221</v>
      </c>
      <c r="D26868" s="57">
        <v>36069</v>
      </c>
    </row>
    <row r="26869" spans="1:4">
      <c r="A26869" s="54">
        <v>40153</v>
      </c>
      <c r="B26869" s="54" t="s">
        <v>2223</v>
      </c>
      <c r="C26869" s="54">
        <v>61651</v>
      </c>
      <c r="D26869" s="57">
        <v>21019</v>
      </c>
    </row>
    <row r="26870" spans="1:4">
      <c r="A26870" s="54">
        <v>40154</v>
      </c>
      <c r="B26870" s="54" t="s">
        <v>2224</v>
      </c>
      <c r="C26870" s="54">
        <v>61650</v>
      </c>
      <c r="D26870" s="57">
        <v>21019</v>
      </c>
    </row>
    <row r="26871" spans="1:4">
      <c r="A26871" s="54">
        <v>40155</v>
      </c>
      <c r="B26871" s="54" t="s">
        <v>2237</v>
      </c>
      <c r="C26871" s="54">
        <v>37253</v>
      </c>
      <c r="D26871" s="57">
        <v>26282</v>
      </c>
    </row>
    <row r="26872" spans="1:4">
      <c r="A26872" s="54">
        <v>40156</v>
      </c>
      <c r="B26872" s="54" t="s">
        <v>2238</v>
      </c>
      <c r="C26872" s="54">
        <v>37252</v>
      </c>
      <c r="D26872" s="57">
        <v>26282</v>
      </c>
    </row>
    <row r="26873" spans="1:4">
      <c r="A26873" s="54">
        <v>40242</v>
      </c>
      <c r="B26873" s="54" t="s">
        <v>2290</v>
      </c>
      <c r="C26873" s="54">
        <v>93580</v>
      </c>
      <c r="D26873" s="57">
        <v>77895</v>
      </c>
    </row>
    <row r="26874" spans="1:4">
      <c r="A26874" s="54">
        <v>40431</v>
      </c>
      <c r="B26874" s="54" t="s">
        <v>4051</v>
      </c>
      <c r="C26874" s="54">
        <v>36907</v>
      </c>
      <c r="D26874" s="57">
        <v>24144</v>
      </c>
    </row>
    <row r="26875" spans="1:4">
      <c r="A26875" s="54">
        <v>40432</v>
      </c>
      <c r="B26875" s="54" t="s">
        <v>4052</v>
      </c>
      <c r="C26875" s="54">
        <v>36909</v>
      </c>
      <c r="D26875" s="57">
        <v>42668</v>
      </c>
    </row>
    <row r="26876" spans="1:4">
      <c r="A26876" s="54">
        <v>40433</v>
      </c>
      <c r="B26876" s="54" t="s">
        <v>4053</v>
      </c>
      <c r="C26876" s="54">
        <v>36901</v>
      </c>
      <c r="D26876" s="57">
        <v>4862</v>
      </c>
    </row>
    <row r="26877" spans="1:4">
      <c r="A26877" s="54">
        <v>40434</v>
      </c>
      <c r="B26877" s="54" t="s">
        <v>4054</v>
      </c>
      <c r="C26877" s="54">
        <v>36902</v>
      </c>
      <c r="D26877" s="57">
        <v>38627</v>
      </c>
    </row>
    <row r="26878" spans="1:4">
      <c r="A26878" s="54">
        <v>40435</v>
      </c>
      <c r="B26878" s="54" t="s">
        <v>4055</v>
      </c>
      <c r="C26878" s="54">
        <v>36903</v>
      </c>
      <c r="D26878" s="57">
        <v>45800</v>
      </c>
    </row>
    <row r="26879" spans="1:4">
      <c r="A26879" s="54">
        <v>40436</v>
      </c>
      <c r="B26879" s="54" t="s">
        <v>4056</v>
      </c>
      <c r="C26879" s="54">
        <v>36908</v>
      </c>
      <c r="D26879" s="57">
        <v>28626</v>
      </c>
    </row>
    <row r="26880" spans="1:4">
      <c r="A26880" s="54">
        <v>40437</v>
      </c>
      <c r="B26880" s="54" t="s">
        <v>4057</v>
      </c>
      <c r="C26880" s="54">
        <v>36904</v>
      </c>
      <c r="D26880" s="57">
        <v>29006</v>
      </c>
    </row>
    <row r="26881" spans="1:4">
      <c r="A26881" s="54">
        <v>40438</v>
      </c>
      <c r="B26881" s="54" t="s">
        <v>4058</v>
      </c>
      <c r="C26881" s="54">
        <v>36905</v>
      </c>
      <c r="D26881" s="57">
        <v>53968</v>
      </c>
    </row>
    <row r="26882" spans="1:4">
      <c r="A26882" s="54">
        <v>40439</v>
      </c>
      <c r="B26882" s="54" t="s">
        <v>4059</v>
      </c>
      <c r="C26882" s="54">
        <v>36906</v>
      </c>
      <c r="D26882" s="57">
        <v>72011</v>
      </c>
    </row>
    <row r="26883" spans="1:4">
      <c r="A26883" s="54">
        <v>40440</v>
      </c>
      <c r="B26883" s="54" t="s">
        <v>3617</v>
      </c>
      <c r="C26883" s="54">
        <v>37248</v>
      </c>
      <c r="D26883" s="57">
        <v>25533</v>
      </c>
    </row>
    <row r="26884" spans="1:4">
      <c r="A26884" s="54">
        <v>40441</v>
      </c>
      <c r="B26884" s="54" t="s">
        <v>3618</v>
      </c>
      <c r="C26884" s="54">
        <v>37249</v>
      </c>
      <c r="D26884" s="57">
        <v>15935</v>
      </c>
    </row>
    <row r="26885" spans="1:4">
      <c r="A26885" s="54">
        <v>40442</v>
      </c>
      <c r="B26885" s="54" t="s">
        <v>3619</v>
      </c>
      <c r="C26885" s="54">
        <v>37246</v>
      </c>
      <c r="D26885" s="57">
        <v>26084</v>
      </c>
    </row>
    <row r="26886" spans="1:4">
      <c r="A26886" s="54">
        <v>40443</v>
      </c>
      <c r="B26886" s="54" t="s">
        <v>3620</v>
      </c>
      <c r="C26886" s="54">
        <v>37247</v>
      </c>
      <c r="D26886" s="57">
        <v>16273</v>
      </c>
    </row>
    <row r="26887" spans="1:4">
      <c r="A26887" s="54">
        <v>40541</v>
      </c>
      <c r="B26887" s="54" t="s">
        <v>1434</v>
      </c>
      <c r="C26887" s="54">
        <v>99153</v>
      </c>
      <c r="D26887" s="57">
        <v>734</v>
      </c>
    </row>
    <row r="26888" spans="1:4">
      <c r="A26888" s="54">
        <v>40542</v>
      </c>
      <c r="B26888" s="54" t="s">
        <v>1433</v>
      </c>
      <c r="C26888" s="54">
        <v>99152</v>
      </c>
      <c r="D26888" s="57">
        <v>1465</v>
      </c>
    </row>
    <row r="26889" spans="1:4">
      <c r="A26889" s="54">
        <v>40718</v>
      </c>
      <c r="B26889" s="54" t="s">
        <v>456</v>
      </c>
      <c r="C26889" s="54">
        <v>75710</v>
      </c>
      <c r="D26889" s="57">
        <v>10743</v>
      </c>
    </row>
    <row r="26890" spans="1:4">
      <c r="A26890" s="54">
        <v>40746</v>
      </c>
      <c r="B26890" s="54" t="s">
        <v>2454</v>
      </c>
      <c r="C26890" s="54">
        <v>36140</v>
      </c>
      <c r="D26890" s="57">
        <v>1977</v>
      </c>
    </row>
    <row r="26891" spans="1:4">
      <c r="A26891" s="54">
        <v>41025</v>
      </c>
      <c r="B26891" s="54" t="s">
        <v>24736</v>
      </c>
      <c r="C26891" s="54">
        <v>33272</v>
      </c>
      <c r="D26891" s="57">
        <v>19020</v>
      </c>
    </row>
    <row r="26892" spans="1:4">
      <c r="A26892" s="54">
        <v>41174</v>
      </c>
      <c r="B26892" s="54" t="s">
        <v>24737</v>
      </c>
      <c r="C26892" s="54">
        <v>33274</v>
      </c>
      <c r="D26892" s="57">
        <v>100947</v>
      </c>
    </row>
    <row r="26893" spans="1:4">
      <c r="A26893" s="54">
        <v>41175</v>
      </c>
      <c r="B26893" s="54" t="s">
        <v>24738</v>
      </c>
      <c r="C26893" s="54">
        <v>33275</v>
      </c>
      <c r="D26893" s="57">
        <v>16899</v>
      </c>
    </row>
    <row r="26894" spans="1:4">
      <c r="A26894" s="54">
        <v>41205</v>
      </c>
      <c r="B26894" s="54" t="s">
        <v>3751</v>
      </c>
      <c r="C26894" s="54">
        <v>33016</v>
      </c>
      <c r="D26894" s="57">
        <v>6424</v>
      </c>
    </row>
    <row r="26895" spans="1:4">
      <c r="A26895" s="54">
        <v>41206</v>
      </c>
      <c r="B26895" s="54" t="s">
        <v>24597</v>
      </c>
      <c r="C26895" s="54">
        <v>33017</v>
      </c>
      <c r="D26895" s="57">
        <v>6424</v>
      </c>
    </row>
    <row r="26896" spans="1:4">
      <c r="A26896" s="54">
        <v>41207</v>
      </c>
      <c r="B26896" s="54" t="s">
        <v>24598</v>
      </c>
      <c r="C26896" s="54">
        <v>33018</v>
      </c>
      <c r="D26896" s="57">
        <v>6424</v>
      </c>
    </row>
    <row r="26897" spans="1:4">
      <c r="A26897" s="54">
        <v>41398</v>
      </c>
      <c r="B26897" s="54" t="s">
        <v>545</v>
      </c>
      <c r="C26897" s="54">
        <v>76937</v>
      </c>
      <c r="D26897" s="57">
        <v>4533</v>
      </c>
    </row>
    <row r="26898" spans="1:4">
      <c r="A26898" s="54">
        <v>41465</v>
      </c>
      <c r="B26898" s="54" t="s">
        <v>4076</v>
      </c>
      <c r="C26898" s="54">
        <v>93287</v>
      </c>
      <c r="D26898" s="57">
        <v>243</v>
      </c>
    </row>
    <row r="26899" spans="1:4">
      <c r="A26899" s="54">
        <v>41677</v>
      </c>
      <c r="B26899" s="54" t="s">
        <v>4077</v>
      </c>
      <c r="C26899" s="54">
        <v>33993</v>
      </c>
      <c r="D26899" s="57">
        <v>37896</v>
      </c>
    </row>
    <row r="26900" spans="1:4">
      <c r="A26900" s="54">
        <v>41728</v>
      </c>
      <c r="B26900" s="54" t="s">
        <v>24739</v>
      </c>
      <c r="C26900" s="54">
        <v>93593</v>
      </c>
      <c r="D26900" s="57">
        <v>83525</v>
      </c>
    </row>
    <row r="26901" spans="1:4">
      <c r="A26901" s="54">
        <v>41729</v>
      </c>
      <c r="B26901" s="54" t="s">
        <v>24740</v>
      </c>
      <c r="C26901" s="54">
        <v>93594</v>
      </c>
      <c r="D26901" s="57">
        <v>83525</v>
      </c>
    </row>
    <row r="26902" spans="1:4">
      <c r="A26902" s="54">
        <v>41730</v>
      </c>
      <c r="B26902" s="54" t="s">
        <v>24741</v>
      </c>
      <c r="C26902" s="54">
        <v>93595</v>
      </c>
      <c r="D26902" s="57">
        <v>83525</v>
      </c>
    </row>
    <row r="26903" spans="1:4">
      <c r="A26903" s="54">
        <v>41731</v>
      </c>
      <c r="B26903" s="54" t="s">
        <v>24742</v>
      </c>
      <c r="C26903" s="54">
        <v>93596</v>
      </c>
      <c r="D26903" s="57">
        <v>83525</v>
      </c>
    </row>
    <row r="26904" spans="1:4">
      <c r="A26904" s="54">
        <v>41732</v>
      </c>
      <c r="B26904" s="54" t="s">
        <v>24743</v>
      </c>
      <c r="C26904" s="54">
        <v>93597</v>
      </c>
      <c r="D26904" s="57">
        <v>83525</v>
      </c>
    </row>
    <row r="26905" spans="1:4">
      <c r="A26905" s="54">
        <v>41733</v>
      </c>
      <c r="B26905" s="54" t="s">
        <v>24744</v>
      </c>
      <c r="C26905" s="54">
        <v>93598</v>
      </c>
      <c r="D26905" s="57">
        <v>2184</v>
      </c>
    </row>
    <row r="26906" spans="1:4">
      <c r="A26906" s="54">
        <v>41734</v>
      </c>
      <c r="B26906" s="54" t="s">
        <v>24745</v>
      </c>
      <c r="C26906" s="54">
        <v>93563</v>
      </c>
      <c r="D26906" s="57">
        <v>13570</v>
      </c>
    </row>
    <row r="26907" spans="1:4">
      <c r="A26907" s="54">
        <v>41735</v>
      </c>
      <c r="B26907" s="54" t="s">
        <v>24746</v>
      </c>
      <c r="C26907" s="54">
        <v>93564</v>
      </c>
      <c r="D26907" s="57">
        <v>13570</v>
      </c>
    </row>
    <row r="26908" spans="1:4">
      <c r="A26908" s="54">
        <v>41736</v>
      </c>
      <c r="B26908" s="54" t="s">
        <v>24747</v>
      </c>
      <c r="C26908" s="54">
        <v>93565</v>
      </c>
      <c r="D26908" s="57">
        <v>17391</v>
      </c>
    </row>
    <row r="26909" spans="1:4">
      <c r="A26909" s="54">
        <v>41738</v>
      </c>
      <c r="B26909" s="54" t="s">
        <v>1295</v>
      </c>
      <c r="C26909" s="54">
        <v>93653</v>
      </c>
      <c r="D26909" s="57">
        <v>151514</v>
      </c>
    </row>
    <row r="26910" spans="1:4">
      <c r="A26910" s="54">
        <v>41739</v>
      </c>
      <c r="B26910" s="54" t="s">
        <v>1296</v>
      </c>
      <c r="C26910" s="54">
        <v>93654</v>
      </c>
      <c r="D26910" s="57">
        <v>112716</v>
      </c>
    </row>
    <row r="26911" spans="1:4">
      <c r="A26911" s="54">
        <v>41740</v>
      </c>
      <c r="B26911" s="54" t="s">
        <v>1298</v>
      </c>
      <c r="C26911" s="54">
        <v>93656</v>
      </c>
      <c r="D26911" s="57">
        <v>125955</v>
      </c>
    </row>
    <row r="26912" spans="1:4">
      <c r="A26912" s="54">
        <v>205420</v>
      </c>
      <c r="B26912" s="54" t="s">
        <v>24748</v>
      </c>
      <c r="C26912" s="54">
        <v>33241</v>
      </c>
      <c r="D26912" s="57">
        <v>6439</v>
      </c>
    </row>
    <row r="26913" spans="1:4">
      <c r="A26913" s="54">
        <v>205421</v>
      </c>
      <c r="B26913" s="54" t="s">
        <v>1290</v>
      </c>
      <c r="C26913" s="54">
        <v>93640</v>
      </c>
      <c r="D26913" s="57">
        <v>6439</v>
      </c>
    </row>
    <row r="26914" spans="1:4">
      <c r="A26914" s="54">
        <v>205422</v>
      </c>
      <c r="B26914" s="54" t="s">
        <v>1291</v>
      </c>
      <c r="C26914" s="54">
        <v>93641</v>
      </c>
      <c r="D26914" s="57">
        <v>8367</v>
      </c>
    </row>
    <row r="26915" spans="1:4">
      <c r="A26915" s="54">
        <v>205423</v>
      </c>
      <c r="B26915" s="54" t="s">
        <v>483</v>
      </c>
      <c r="C26915" s="54">
        <v>75860</v>
      </c>
      <c r="D26915" s="57">
        <v>5526</v>
      </c>
    </row>
    <row r="26916" spans="1:4">
      <c r="A26916" s="54">
        <v>205424</v>
      </c>
      <c r="B26916" s="54" t="s">
        <v>24749</v>
      </c>
      <c r="C26916" s="54">
        <v>33217</v>
      </c>
      <c r="D26916" s="57">
        <v>21801</v>
      </c>
    </row>
    <row r="26917" spans="1:4">
      <c r="A26917" s="54">
        <v>205425</v>
      </c>
      <c r="B26917" s="54" t="s">
        <v>24750</v>
      </c>
      <c r="C26917" s="54">
        <v>33218</v>
      </c>
      <c r="D26917" s="57">
        <v>21801</v>
      </c>
    </row>
    <row r="26918" spans="1:4">
      <c r="A26918" s="54">
        <v>205426</v>
      </c>
      <c r="B26918" s="54" t="s">
        <v>24751</v>
      </c>
      <c r="C26918" s="54">
        <v>33220</v>
      </c>
      <c r="D26918" s="57">
        <v>22197</v>
      </c>
    </row>
    <row r="26919" spans="1:4">
      <c r="A26919" s="54">
        <v>205427</v>
      </c>
      <c r="B26919" s="54" t="s">
        <v>2536</v>
      </c>
      <c r="C26919" s="54">
        <v>33223</v>
      </c>
      <c r="D26919" s="57">
        <v>22197</v>
      </c>
    </row>
    <row r="26920" spans="1:4">
      <c r="A26920" s="54">
        <v>205428</v>
      </c>
      <c r="B26920" s="54" t="s">
        <v>24752</v>
      </c>
      <c r="C26920" s="54">
        <v>33224</v>
      </c>
      <c r="D26920" s="57">
        <v>21801</v>
      </c>
    </row>
    <row r="26921" spans="1:4">
      <c r="A26921" s="54">
        <v>205429</v>
      </c>
      <c r="B26921" s="54" t="s">
        <v>24753</v>
      </c>
      <c r="C26921" s="54">
        <v>33225</v>
      </c>
      <c r="D26921" s="57">
        <v>21801</v>
      </c>
    </row>
    <row r="26922" spans="1:4">
      <c r="A26922" s="54">
        <v>205430</v>
      </c>
      <c r="B26922" s="54" t="s">
        <v>24754</v>
      </c>
      <c r="C26922" s="54">
        <v>33226</v>
      </c>
      <c r="D26922" s="57">
        <v>12648</v>
      </c>
    </row>
    <row r="26923" spans="1:4">
      <c r="A26923" s="54">
        <v>205431</v>
      </c>
      <c r="B26923" s="54" t="s">
        <v>24755</v>
      </c>
      <c r="C26923" s="54">
        <v>33249</v>
      </c>
      <c r="D26923" s="57">
        <v>124530</v>
      </c>
    </row>
    <row r="26924" spans="1:4">
      <c r="A26924" s="54">
        <v>205449</v>
      </c>
      <c r="B26924" s="54" t="s">
        <v>2542</v>
      </c>
      <c r="C26924" s="54">
        <v>33240</v>
      </c>
      <c r="D26924" s="57">
        <v>26406</v>
      </c>
    </row>
    <row r="26925" spans="1:4">
      <c r="A26925" s="54">
        <v>205458</v>
      </c>
      <c r="B26925" s="54" t="s">
        <v>464</v>
      </c>
      <c r="C26925" s="54">
        <v>75741</v>
      </c>
      <c r="D26925" s="57">
        <v>12264</v>
      </c>
    </row>
    <row r="26926" spans="1:4">
      <c r="A26926" s="54">
        <v>205459</v>
      </c>
      <c r="B26926" s="54" t="s">
        <v>466</v>
      </c>
      <c r="C26926" s="54">
        <v>75743</v>
      </c>
      <c r="D26926" s="57">
        <v>12662</v>
      </c>
    </row>
    <row r="26927" spans="1:4">
      <c r="A26927" s="54">
        <v>205460</v>
      </c>
      <c r="B26927" s="54" t="s">
        <v>467</v>
      </c>
      <c r="C26927" s="54">
        <v>75746</v>
      </c>
      <c r="D26927" s="57">
        <v>5778</v>
      </c>
    </row>
    <row r="26928" spans="1:4">
      <c r="A26928" s="54">
        <v>205462</v>
      </c>
      <c r="B26928" s="54" t="s">
        <v>2543</v>
      </c>
      <c r="C26928" s="54">
        <v>92973</v>
      </c>
      <c r="D26928" s="57">
        <v>22928</v>
      </c>
    </row>
    <row r="26929" spans="1:4">
      <c r="A26929" s="54">
        <v>205466</v>
      </c>
      <c r="B26929" s="54" t="s">
        <v>1593</v>
      </c>
      <c r="D26929" s="57">
        <v>5375</v>
      </c>
    </row>
    <row r="26930" spans="1:4">
      <c r="A26930" s="54">
        <v>205574</v>
      </c>
      <c r="B26930" s="54" t="s">
        <v>1276</v>
      </c>
      <c r="C26930" s="54">
        <v>93602</v>
      </c>
      <c r="D26930" s="57">
        <v>11100</v>
      </c>
    </row>
    <row r="26931" spans="1:4">
      <c r="A26931" s="54">
        <v>205575</v>
      </c>
      <c r="B26931" s="54" t="s">
        <v>1277</v>
      </c>
      <c r="C26931" s="54">
        <v>93603</v>
      </c>
      <c r="D26931" s="57">
        <v>4749</v>
      </c>
    </row>
    <row r="26932" spans="1:4">
      <c r="A26932" s="54">
        <v>205576</v>
      </c>
      <c r="B26932" s="54" t="s">
        <v>1278</v>
      </c>
      <c r="C26932" s="54">
        <v>93609</v>
      </c>
      <c r="D26932" s="57">
        <v>11100</v>
      </c>
    </row>
    <row r="26933" spans="1:4">
      <c r="A26933" s="54">
        <v>205577</v>
      </c>
      <c r="B26933" s="54" t="s">
        <v>1279</v>
      </c>
      <c r="C26933" s="54">
        <v>93610</v>
      </c>
      <c r="D26933" s="57">
        <v>11100</v>
      </c>
    </row>
    <row r="26934" spans="1:4">
      <c r="A26934" s="54">
        <v>205578</v>
      </c>
      <c r="B26934" s="54" t="s">
        <v>1280</v>
      </c>
      <c r="C26934" s="54">
        <v>93612</v>
      </c>
      <c r="D26934" s="57">
        <v>10904</v>
      </c>
    </row>
    <row r="26935" spans="1:4">
      <c r="A26935" s="54">
        <v>205579</v>
      </c>
      <c r="B26935" s="54" t="s">
        <v>1283</v>
      </c>
      <c r="C26935" s="54">
        <v>93619</v>
      </c>
      <c r="D26935" s="57">
        <v>43869</v>
      </c>
    </row>
    <row r="26936" spans="1:4">
      <c r="A26936" s="54">
        <v>205580</v>
      </c>
      <c r="B26936" s="54" t="s">
        <v>1282</v>
      </c>
      <c r="C26936" s="54">
        <v>93618</v>
      </c>
      <c r="D26936" s="57">
        <v>11100</v>
      </c>
    </row>
    <row r="26937" spans="1:4">
      <c r="A26937" s="54">
        <v>205581</v>
      </c>
      <c r="B26937" s="54" t="s">
        <v>24756</v>
      </c>
      <c r="C26937" s="54">
        <v>33285</v>
      </c>
      <c r="D26937" s="57">
        <v>26656</v>
      </c>
    </row>
    <row r="26938" spans="1:4">
      <c r="A26938" s="54">
        <v>205582</v>
      </c>
      <c r="B26938" s="54" t="s">
        <v>24757</v>
      </c>
      <c r="C26938" s="54">
        <v>33286</v>
      </c>
      <c r="D26938" s="57">
        <v>11683</v>
      </c>
    </row>
    <row r="26939" spans="1:4">
      <c r="A26939" s="54">
        <v>206178</v>
      </c>
      <c r="B26939" s="54" t="s">
        <v>2641</v>
      </c>
      <c r="C26939" s="54">
        <v>36248</v>
      </c>
      <c r="D26939" s="57">
        <v>7761</v>
      </c>
    </row>
    <row r="26940" spans="1:4">
      <c r="A26940" s="54">
        <v>431206</v>
      </c>
      <c r="B26940" s="54" t="s">
        <v>24758</v>
      </c>
      <c r="C26940" s="54">
        <v>33206</v>
      </c>
      <c r="D26940" s="57">
        <v>26406</v>
      </c>
    </row>
    <row r="26941" spans="1:4">
      <c r="A26941" s="54">
        <v>431207</v>
      </c>
      <c r="B26941" s="54" t="s">
        <v>24759</v>
      </c>
      <c r="C26941" s="54">
        <v>33207</v>
      </c>
      <c r="D26941" s="57">
        <v>26406</v>
      </c>
    </row>
    <row r="26942" spans="1:4">
      <c r="A26942" s="54">
        <v>431208</v>
      </c>
      <c r="B26942" s="54" t="s">
        <v>24760</v>
      </c>
      <c r="C26942" s="54">
        <v>33208</v>
      </c>
      <c r="D26942" s="57">
        <v>26406</v>
      </c>
    </row>
    <row r="26943" spans="1:4">
      <c r="A26943" s="54">
        <v>431210</v>
      </c>
      <c r="B26943" s="54" t="s">
        <v>2019</v>
      </c>
      <c r="C26943" s="54">
        <v>33210</v>
      </c>
      <c r="D26943" s="57">
        <v>5376</v>
      </c>
    </row>
    <row r="26944" spans="1:4">
      <c r="A26944" s="54">
        <v>431211</v>
      </c>
      <c r="B26944" s="54" t="s">
        <v>2654</v>
      </c>
      <c r="C26944" s="54">
        <v>33211</v>
      </c>
      <c r="D26944" s="57">
        <v>5475</v>
      </c>
    </row>
    <row r="26945" spans="1:4">
      <c r="A26945" s="54">
        <v>431212</v>
      </c>
      <c r="B26945" s="54" t="s">
        <v>24761</v>
      </c>
      <c r="C26945" s="54">
        <v>33212</v>
      </c>
      <c r="D26945" s="57">
        <v>21801</v>
      </c>
    </row>
    <row r="26946" spans="1:4">
      <c r="A26946" s="54">
        <v>431213</v>
      </c>
      <c r="B26946" s="54" t="s">
        <v>24762</v>
      </c>
      <c r="C26946" s="54">
        <v>33213</v>
      </c>
      <c r="D26946" s="57">
        <v>21801</v>
      </c>
    </row>
    <row r="26947" spans="1:4">
      <c r="A26947" s="54">
        <v>431214</v>
      </c>
      <c r="B26947" s="54" t="s">
        <v>24763</v>
      </c>
      <c r="C26947" s="54">
        <v>33214</v>
      </c>
      <c r="D26947" s="57">
        <v>26406</v>
      </c>
    </row>
    <row r="26948" spans="1:4">
      <c r="A26948" s="54">
        <v>431215</v>
      </c>
      <c r="B26948" s="54" t="s">
        <v>24764</v>
      </c>
      <c r="C26948" s="54">
        <v>33215</v>
      </c>
      <c r="D26948" s="57">
        <v>26406</v>
      </c>
    </row>
    <row r="26949" spans="1:4">
      <c r="A26949" s="54">
        <v>431216</v>
      </c>
      <c r="B26949" s="54" t="s">
        <v>24765</v>
      </c>
      <c r="C26949" s="54">
        <v>33216</v>
      </c>
      <c r="D26949" s="57">
        <v>21801</v>
      </c>
    </row>
    <row r="26950" spans="1:4">
      <c r="A26950" s="54">
        <v>431217</v>
      </c>
      <c r="B26950" s="54" t="s">
        <v>24749</v>
      </c>
      <c r="C26950" s="54">
        <v>33217</v>
      </c>
      <c r="D26950" s="57">
        <v>26406</v>
      </c>
    </row>
    <row r="26951" spans="1:4">
      <c r="A26951" s="54">
        <v>431222</v>
      </c>
      <c r="B26951" s="54" t="s">
        <v>2655</v>
      </c>
      <c r="C26951" s="54">
        <v>33222</v>
      </c>
      <c r="D26951" s="57">
        <v>26130</v>
      </c>
    </row>
    <row r="26952" spans="1:4">
      <c r="A26952" s="54">
        <v>431233</v>
      </c>
      <c r="B26952" s="54" t="s">
        <v>24766</v>
      </c>
      <c r="C26952" s="54">
        <v>33233</v>
      </c>
      <c r="D26952" s="57">
        <v>6439</v>
      </c>
    </row>
    <row r="26953" spans="1:4">
      <c r="A26953" s="54">
        <v>431234</v>
      </c>
      <c r="B26953" s="54" t="s">
        <v>24767</v>
      </c>
      <c r="C26953" s="54">
        <v>33234</v>
      </c>
      <c r="D26953" s="57">
        <v>6439</v>
      </c>
    </row>
    <row r="26954" spans="1:4">
      <c r="A26954" s="54">
        <v>431235</v>
      </c>
      <c r="B26954" s="54" t="s">
        <v>24768</v>
      </c>
      <c r="C26954" s="54">
        <v>33235</v>
      </c>
      <c r="D26954" s="57">
        <v>6555</v>
      </c>
    </row>
    <row r="26955" spans="1:4">
      <c r="A26955" s="54">
        <v>431252</v>
      </c>
      <c r="B26955" s="54" t="s">
        <v>2656</v>
      </c>
      <c r="C26955" s="54">
        <v>36215</v>
      </c>
      <c r="D26955" s="57">
        <v>8177</v>
      </c>
    </row>
    <row r="26956" spans="1:4">
      <c r="A26956" s="54">
        <v>431254</v>
      </c>
      <c r="B26956" s="54" t="s">
        <v>2657</v>
      </c>
      <c r="C26956" s="54">
        <v>36216</v>
      </c>
      <c r="D26956" s="57">
        <v>8659</v>
      </c>
    </row>
    <row r="26957" spans="1:4">
      <c r="A26957" s="54">
        <v>431256</v>
      </c>
      <c r="B26957" s="54" t="s">
        <v>2658</v>
      </c>
      <c r="C26957" s="54">
        <v>36217</v>
      </c>
      <c r="D26957" s="57">
        <v>9138</v>
      </c>
    </row>
    <row r="26958" spans="1:4">
      <c r="A26958" s="54">
        <v>431258</v>
      </c>
      <c r="B26958" s="54" t="s">
        <v>2659</v>
      </c>
      <c r="C26958" s="54">
        <v>36218</v>
      </c>
      <c r="D26958" s="57">
        <v>8618</v>
      </c>
    </row>
    <row r="26959" spans="1:4">
      <c r="A26959" s="54">
        <v>431260</v>
      </c>
      <c r="B26959" s="54" t="s">
        <v>2660</v>
      </c>
      <c r="C26959" s="54">
        <v>36245</v>
      </c>
      <c r="D26959" s="57">
        <v>8177</v>
      </c>
    </row>
    <row r="26960" spans="1:4">
      <c r="A26960" s="54">
        <v>431262</v>
      </c>
      <c r="B26960" s="54" t="s">
        <v>2661</v>
      </c>
      <c r="C26960" s="54">
        <v>36246</v>
      </c>
      <c r="D26960" s="57">
        <v>8659</v>
      </c>
    </row>
    <row r="26961" spans="1:4">
      <c r="A26961" s="54">
        <v>431264</v>
      </c>
      <c r="B26961" s="54" t="s">
        <v>2662</v>
      </c>
      <c r="C26961" s="54">
        <v>36247</v>
      </c>
      <c r="D26961" s="57">
        <v>9138</v>
      </c>
    </row>
    <row r="26962" spans="1:4">
      <c r="A26962" s="54">
        <v>432020</v>
      </c>
      <c r="B26962" s="54" t="s">
        <v>503</v>
      </c>
      <c r="C26962" s="54">
        <v>76000</v>
      </c>
      <c r="D26962" s="57">
        <v>6350</v>
      </c>
    </row>
    <row r="26963" spans="1:4">
      <c r="A26963" s="54">
        <v>432030</v>
      </c>
      <c r="B26963" s="54" t="s">
        <v>757</v>
      </c>
      <c r="C26963" s="54">
        <v>85347</v>
      </c>
      <c r="D26963" s="57">
        <v>165</v>
      </c>
    </row>
    <row r="26964" spans="1:4">
      <c r="A26964" s="54">
        <v>432050</v>
      </c>
      <c r="B26964" s="54" t="s">
        <v>451</v>
      </c>
      <c r="C26964" s="54">
        <v>75625</v>
      </c>
      <c r="D26964" s="57">
        <v>21359</v>
      </c>
    </row>
    <row r="26965" spans="1:4">
      <c r="A26965" s="54">
        <v>432060</v>
      </c>
      <c r="B26965" s="54" t="s">
        <v>452</v>
      </c>
      <c r="C26965" s="54">
        <v>75630</v>
      </c>
      <c r="D26965" s="57">
        <v>14053</v>
      </c>
    </row>
    <row r="26966" spans="1:4">
      <c r="A26966" s="54">
        <v>432090</v>
      </c>
      <c r="B26966" s="54" t="s">
        <v>455</v>
      </c>
      <c r="C26966" s="54">
        <v>75710</v>
      </c>
      <c r="D26966" s="57">
        <v>10743</v>
      </c>
    </row>
    <row r="26967" spans="1:4">
      <c r="A26967" s="54">
        <v>432100</v>
      </c>
      <c r="B26967" s="54" t="s">
        <v>458</v>
      </c>
      <c r="C26967" s="54">
        <v>75716</v>
      </c>
      <c r="D26967" s="57">
        <v>10195</v>
      </c>
    </row>
    <row r="26968" spans="1:4">
      <c r="A26968" s="54">
        <v>432130</v>
      </c>
      <c r="B26968" s="54" t="s">
        <v>468</v>
      </c>
      <c r="C26968" s="54">
        <v>75756</v>
      </c>
      <c r="D26968" s="57">
        <v>6176</v>
      </c>
    </row>
    <row r="26969" spans="1:4">
      <c r="A26969" s="54">
        <v>433004</v>
      </c>
      <c r="B26969" s="54" t="s">
        <v>2663</v>
      </c>
      <c r="C26969" s="54">
        <v>92953</v>
      </c>
      <c r="D26969" s="57">
        <v>3775</v>
      </c>
    </row>
    <row r="26970" spans="1:4">
      <c r="A26970" s="54">
        <v>433006</v>
      </c>
      <c r="B26970" s="54" t="s">
        <v>1255</v>
      </c>
      <c r="C26970" s="54">
        <v>92960</v>
      </c>
      <c r="D26970" s="57">
        <v>4042</v>
      </c>
    </row>
    <row r="26971" spans="1:4">
      <c r="A26971" s="54">
        <v>433008</v>
      </c>
      <c r="B26971" s="54" t="s">
        <v>2664</v>
      </c>
      <c r="C26971" s="54">
        <v>92975</v>
      </c>
      <c r="D26971" s="57">
        <v>12813</v>
      </c>
    </row>
    <row r="26972" spans="1:4">
      <c r="A26972" s="54">
        <v>433010</v>
      </c>
      <c r="B26972" s="54" t="s">
        <v>2665</v>
      </c>
      <c r="C26972" s="54">
        <v>92977</v>
      </c>
      <c r="D26972" s="57">
        <v>8239</v>
      </c>
    </row>
    <row r="26973" spans="1:4">
      <c r="A26973" s="54">
        <v>433012</v>
      </c>
      <c r="B26973" s="54" t="s">
        <v>2666</v>
      </c>
      <c r="C26973" s="54">
        <v>92978</v>
      </c>
      <c r="D26973" s="57">
        <v>23446</v>
      </c>
    </row>
    <row r="26974" spans="1:4">
      <c r="A26974" s="54">
        <v>433014</v>
      </c>
      <c r="B26974" s="54" t="s">
        <v>2667</v>
      </c>
      <c r="C26974" s="54">
        <v>92979</v>
      </c>
      <c r="D26974" s="57">
        <v>23446</v>
      </c>
    </row>
    <row r="26975" spans="1:4">
      <c r="A26975" s="54">
        <v>433030</v>
      </c>
      <c r="B26975" s="54" t="s">
        <v>1259</v>
      </c>
      <c r="C26975" s="54">
        <v>93041</v>
      </c>
      <c r="D26975" s="57">
        <v>2425</v>
      </c>
    </row>
    <row r="26976" spans="1:4">
      <c r="A26976" s="54">
        <v>433034</v>
      </c>
      <c r="B26976" s="54" t="s">
        <v>2668</v>
      </c>
      <c r="C26976" s="54">
        <v>93503</v>
      </c>
      <c r="D26976" s="57">
        <v>13875</v>
      </c>
    </row>
    <row r="26977" spans="1:4">
      <c r="A26977" s="54">
        <v>433042</v>
      </c>
      <c r="B26977" s="54" t="s">
        <v>24769</v>
      </c>
      <c r="C26977" s="54">
        <v>33967</v>
      </c>
      <c r="D26977" s="57">
        <v>5781</v>
      </c>
    </row>
    <row r="26978" spans="1:4">
      <c r="A26978" s="54">
        <v>433062</v>
      </c>
      <c r="B26978" s="54" t="s">
        <v>1275</v>
      </c>
      <c r="C26978" s="54">
        <v>93600</v>
      </c>
      <c r="D26978" s="57">
        <v>11100</v>
      </c>
    </row>
    <row r="26979" spans="1:4">
      <c r="A26979" s="54">
        <v>433066</v>
      </c>
      <c r="B26979" s="54" t="s">
        <v>1284</v>
      </c>
      <c r="C26979" s="54">
        <v>93620</v>
      </c>
      <c r="D26979" s="57">
        <v>43869</v>
      </c>
    </row>
    <row r="26980" spans="1:4">
      <c r="A26980" s="54">
        <v>433068</v>
      </c>
      <c r="B26980" s="54" t="s">
        <v>1285</v>
      </c>
      <c r="C26980" s="54">
        <v>93621</v>
      </c>
      <c r="D26980" s="57">
        <v>57279</v>
      </c>
    </row>
    <row r="26981" spans="1:4">
      <c r="A26981" s="54">
        <v>433070</v>
      </c>
      <c r="B26981" s="54" t="s">
        <v>1287</v>
      </c>
      <c r="C26981" s="54">
        <v>93623</v>
      </c>
      <c r="D26981" s="57">
        <v>10904</v>
      </c>
    </row>
    <row r="26982" spans="1:4">
      <c r="A26982" s="54">
        <v>433072</v>
      </c>
      <c r="B26982" s="54" t="s">
        <v>1288</v>
      </c>
      <c r="C26982" s="54">
        <v>93624</v>
      </c>
      <c r="D26982" s="57">
        <v>11100</v>
      </c>
    </row>
    <row r="26983" spans="1:4">
      <c r="A26983" s="54">
        <v>433074</v>
      </c>
      <c r="B26983" s="54" t="s">
        <v>1289</v>
      </c>
      <c r="C26983" s="54">
        <v>93631</v>
      </c>
      <c r="D26983" s="57">
        <v>11100</v>
      </c>
    </row>
    <row r="26984" spans="1:4">
      <c r="A26984" s="54">
        <v>433076</v>
      </c>
      <c r="B26984" s="54" t="s">
        <v>1292</v>
      </c>
      <c r="C26984" s="54">
        <v>93642</v>
      </c>
      <c r="D26984" s="57">
        <v>13275</v>
      </c>
    </row>
    <row r="26985" spans="1:4">
      <c r="A26985" s="54">
        <v>433078</v>
      </c>
      <c r="B26985" s="54" t="s">
        <v>1294</v>
      </c>
      <c r="C26985" s="54">
        <v>93650</v>
      </c>
      <c r="D26985" s="57">
        <v>76789</v>
      </c>
    </row>
    <row r="26986" spans="1:4">
      <c r="A26986" s="54">
        <v>35624</v>
      </c>
      <c r="B26986" s="54" t="s">
        <v>1306</v>
      </c>
      <c r="C26986" s="54">
        <v>93886</v>
      </c>
      <c r="D26986" s="57">
        <v>2512</v>
      </c>
    </row>
    <row r="26987" spans="1:4">
      <c r="A26987" s="54">
        <v>35625</v>
      </c>
      <c r="B26987" s="54" t="s">
        <v>1307</v>
      </c>
      <c r="C26987" s="54">
        <v>93888</v>
      </c>
      <c r="D26987" s="57">
        <v>2020</v>
      </c>
    </row>
    <row r="26988" spans="1:4">
      <c r="A26988" s="54">
        <v>35692</v>
      </c>
      <c r="B26988" s="54" t="s">
        <v>1308</v>
      </c>
      <c r="C26988" s="54">
        <v>93890</v>
      </c>
      <c r="D26988" s="57">
        <v>2020</v>
      </c>
    </row>
    <row r="26989" spans="1:4">
      <c r="A26989" s="54">
        <v>35693</v>
      </c>
      <c r="B26989" s="54" t="s">
        <v>1309</v>
      </c>
      <c r="C26989" s="54">
        <v>93892</v>
      </c>
      <c r="D26989" s="57">
        <v>2020</v>
      </c>
    </row>
    <row r="26990" spans="1:4">
      <c r="A26990" s="54">
        <v>35694</v>
      </c>
      <c r="B26990" s="54" t="s">
        <v>1310</v>
      </c>
      <c r="C26990" s="54">
        <v>93893</v>
      </c>
      <c r="D26990" s="57">
        <v>2512</v>
      </c>
    </row>
    <row r="26991" spans="1:4">
      <c r="A26991" s="54">
        <v>38416</v>
      </c>
      <c r="B26991" s="54" t="s">
        <v>1362</v>
      </c>
      <c r="C26991" s="54">
        <v>95939</v>
      </c>
      <c r="D26991" s="57">
        <v>638</v>
      </c>
    </row>
    <row r="26992" spans="1:4">
      <c r="A26992" s="54">
        <v>38417</v>
      </c>
      <c r="B26992" s="54" t="s">
        <v>1361</v>
      </c>
      <c r="C26992" s="54">
        <v>95938</v>
      </c>
      <c r="D26992" s="57">
        <v>5461</v>
      </c>
    </row>
    <row r="26993" spans="1:4">
      <c r="A26993" s="54">
        <v>41241</v>
      </c>
      <c r="B26993" s="54" t="s">
        <v>3538</v>
      </c>
      <c r="C26993" s="54">
        <v>95712</v>
      </c>
      <c r="D26993" s="57">
        <v>6699</v>
      </c>
    </row>
    <row r="26994" spans="1:4">
      <c r="A26994" s="54">
        <v>41242</v>
      </c>
      <c r="B26994" s="54" t="s">
        <v>3539</v>
      </c>
      <c r="C26994" s="54">
        <v>95715</v>
      </c>
      <c r="D26994" s="57">
        <v>9467</v>
      </c>
    </row>
    <row r="26995" spans="1:4">
      <c r="A26995" s="54">
        <v>41485</v>
      </c>
      <c r="B26995" s="54" t="s">
        <v>4078</v>
      </c>
      <c r="C26995" s="54">
        <v>92653</v>
      </c>
      <c r="D26995" s="57">
        <v>3400</v>
      </c>
    </row>
    <row r="26996" spans="1:4">
      <c r="A26996" s="54">
        <v>442003</v>
      </c>
      <c r="B26996" s="54" t="s">
        <v>1352</v>
      </c>
      <c r="C26996" s="54">
        <v>95812</v>
      </c>
      <c r="D26996" s="57">
        <v>5272</v>
      </c>
    </row>
    <row r="26997" spans="1:4">
      <c r="A26997" s="54">
        <v>442005</v>
      </c>
      <c r="B26997" s="54" t="s">
        <v>1353</v>
      </c>
      <c r="C26997" s="54">
        <v>95813</v>
      </c>
      <c r="D26997" s="57">
        <v>4361</v>
      </c>
    </row>
    <row r="26998" spans="1:4">
      <c r="A26998" s="54">
        <v>442006</v>
      </c>
      <c r="B26998" s="54" t="s">
        <v>1354</v>
      </c>
      <c r="C26998" s="54">
        <v>95816</v>
      </c>
      <c r="D26998" s="57">
        <v>5209</v>
      </c>
    </row>
    <row r="26999" spans="1:4">
      <c r="A26999" s="54">
        <v>442007</v>
      </c>
      <c r="B26999" s="54" t="s">
        <v>1355</v>
      </c>
      <c r="C26999" s="54">
        <v>95819</v>
      </c>
      <c r="D26999" s="57">
        <v>5209</v>
      </c>
    </row>
    <row r="27000" spans="1:4">
      <c r="A27000" s="54">
        <v>442011</v>
      </c>
      <c r="B27000" s="54" t="s">
        <v>1356</v>
      </c>
      <c r="C27000" s="54">
        <v>95822</v>
      </c>
      <c r="D27000" s="57">
        <v>5731</v>
      </c>
    </row>
    <row r="27001" spans="1:4">
      <c r="A27001" s="54">
        <v>442060</v>
      </c>
      <c r="B27001" s="54" t="s">
        <v>1363</v>
      </c>
      <c r="C27001" s="54">
        <v>95957</v>
      </c>
      <c r="D27001" s="57">
        <v>2211</v>
      </c>
    </row>
    <row r="27002" spans="1:4">
      <c r="A27002" s="54">
        <v>442072</v>
      </c>
      <c r="B27002" s="54" t="s">
        <v>1357</v>
      </c>
      <c r="C27002" s="54">
        <v>95824</v>
      </c>
      <c r="D27002" s="57">
        <v>4911</v>
      </c>
    </row>
    <row r="27003" spans="1:4">
      <c r="A27003" s="54">
        <v>442161</v>
      </c>
      <c r="B27003" s="54" t="s">
        <v>1360</v>
      </c>
      <c r="C27003" s="54">
        <v>95930</v>
      </c>
      <c r="D27003" s="57">
        <v>4361</v>
      </c>
    </row>
    <row r="27004" spans="1:4">
      <c r="A27004" s="54">
        <v>442172</v>
      </c>
      <c r="B27004" s="54" t="s">
        <v>1358</v>
      </c>
      <c r="C27004" s="54">
        <v>95925</v>
      </c>
      <c r="D27004" s="57">
        <v>5461</v>
      </c>
    </row>
    <row r="27005" spans="1:4">
      <c r="A27005" s="54">
        <v>442174</v>
      </c>
      <c r="B27005" s="54" t="s">
        <v>1359</v>
      </c>
      <c r="C27005" s="54">
        <v>95926</v>
      </c>
      <c r="D27005" s="57">
        <v>5461</v>
      </c>
    </row>
    <row r="27006" spans="1:4">
      <c r="A27006" s="54">
        <v>35994</v>
      </c>
      <c r="B27006" s="54" t="s">
        <v>1571</v>
      </c>
      <c r="D27006" s="57">
        <v>8332</v>
      </c>
    </row>
    <row r="27007" spans="1:4">
      <c r="A27007" s="54">
        <v>40008</v>
      </c>
      <c r="B27007" s="54" t="s">
        <v>1243</v>
      </c>
      <c r="C27007" s="54">
        <v>90945</v>
      </c>
      <c r="D27007" s="57">
        <v>9286</v>
      </c>
    </row>
    <row r="27008" spans="1:4">
      <c r="A27008" s="54">
        <v>41501</v>
      </c>
      <c r="B27008" s="54" t="s">
        <v>4079</v>
      </c>
      <c r="C27008" s="54">
        <v>90945</v>
      </c>
      <c r="D27008" s="57">
        <v>2236</v>
      </c>
    </row>
    <row r="27009" spans="1:4">
      <c r="A27009" s="54">
        <v>620110</v>
      </c>
      <c r="B27009" s="54" t="s">
        <v>4080</v>
      </c>
      <c r="C27009" s="54">
        <v>90935</v>
      </c>
      <c r="D27009" s="57">
        <v>8332</v>
      </c>
    </row>
    <row r="27010" spans="1:4">
      <c r="A27010" s="54">
        <v>620135</v>
      </c>
      <c r="B27010" s="54" t="s">
        <v>2728</v>
      </c>
      <c r="C27010" s="54">
        <v>90945</v>
      </c>
      <c r="D27010" s="57">
        <v>2190</v>
      </c>
    </row>
    <row r="27011" spans="1:4">
      <c r="A27011" s="54">
        <v>749001</v>
      </c>
      <c r="B27011" s="54" t="s">
        <v>4081</v>
      </c>
      <c r="C27011" s="54">
        <v>90945</v>
      </c>
      <c r="D27011" s="57">
        <v>9286</v>
      </c>
    </row>
    <row r="27012" spans="1:4">
      <c r="A27012" s="54">
        <v>23069</v>
      </c>
      <c r="B27012" s="54" t="s">
        <v>1338</v>
      </c>
      <c r="C27012" s="54">
        <v>94660</v>
      </c>
      <c r="D27012" s="57">
        <v>8445</v>
      </c>
    </row>
    <row r="27013" spans="1:4">
      <c r="A27013" s="54">
        <v>34349</v>
      </c>
      <c r="B27013" s="54" t="s">
        <v>1454</v>
      </c>
      <c r="C27013" s="54">
        <v>99407</v>
      </c>
      <c r="D27013" s="57">
        <v>459</v>
      </c>
    </row>
    <row r="27014" spans="1:4">
      <c r="A27014" s="54">
        <v>34350</v>
      </c>
      <c r="B27014" s="54" t="s">
        <v>1453</v>
      </c>
      <c r="C27014" s="54">
        <v>99406</v>
      </c>
      <c r="D27014" s="57">
        <v>239</v>
      </c>
    </row>
    <row r="27015" spans="1:4">
      <c r="A27015" s="54">
        <v>34351</v>
      </c>
      <c r="B27015" s="54" t="s">
        <v>1336</v>
      </c>
      <c r="C27015" s="54">
        <v>94644</v>
      </c>
      <c r="D27015" s="57">
        <v>1918</v>
      </c>
    </row>
    <row r="27016" spans="1:4">
      <c r="A27016" s="54">
        <v>34352</v>
      </c>
      <c r="B27016" s="54" t="s">
        <v>1337</v>
      </c>
      <c r="C27016" s="54">
        <v>94645</v>
      </c>
      <c r="D27016" s="57">
        <v>1918</v>
      </c>
    </row>
    <row r="27017" spans="1:4">
      <c r="A27017" s="54">
        <v>34353</v>
      </c>
      <c r="B27017" s="54" t="s">
        <v>1351</v>
      </c>
      <c r="C27017" s="54">
        <v>94762</v>
      </c>
      <c r="D27017" s="57">
        <v>2458</v>
      </c>
    </row>
    <row r="27018" spans="1:4">
      <c r="A27018" s="54">
        <v>34386</v>
      </c>
      <c r="B27018" s="54" t="s">
        <v>1326</v>
      </c>
      <c r="C27018" s="54">
        <v>94002</v>
      </c>
      <c r="D27018" s="57">
        <v>10073</v>
      </c>
    </row>
    <row r="27019" spans="1:4">
      <c r="A27019" s="54">
        <v>34387</v>
      </c>
      <c r="B27019" s="54" t="s">
        <v>1327</v>
      </c>
      <c r="C27019" s="54">
        <v>94003</v>
      </c>
      <c r="D27019" s="57">
        <v>8529</v>
      </c>
    </row>
    <row r="27020" spans="1:4">
      <c r="A27020" s="54">
        <v>34388</v>
      </c>
      <c r="B27020" s="54" t="s">
        <v>1326</v>
      </c>
      <c r="C27020" s="54">
        <v>94002</v>
      </c>
      <c r="D27020" s="57">
        <v>10073</v>
      </c>
    </row>
    <row r="27021" spans="1:4">
      <c r="A27021" s="54">
        <v>34389</v>
      </c>
      <c r="B27021" s="54" t="s">
        <v>1327</v>
      </c>
      <c r="C27021" s="54">
        <v>94003</v>
      </c>
      <c r="D27021" s="57">
        <v>9183</v>
      </c>
    </row>
    <row r="27022" spans="1:4">
      <c r="A27022" s="54">
        <v>34390</v>
      </c>
      <c r="B27022" s="54" t="s">
        <v>1326</v>
      </c>
      <c r="C27022" s="54">
        <v>94002</v>
      </c>
      <c r="D27022" s="57">
        <v>10839</v>
      </c>
    </row>
    <row r="27023" spans="1:4">
      <c r="A27023" s="54">
        <v>34391</v>
      </c>
      <c r="B27023" s="54" t="s">
        <v>1327</v>
      </c>
      <c r="C27023" s="54">
        <v>94003</v>
      </c>
      <c r="D27023" s="57">
        <v>8529</v>
      </c>
    </row>
    <row r="27024" spans="1:4">
      <c r="A27024" s="54">
        <v>38423</v>
      </c>
      <c r="B27024" s="54" t="s">
        <v>3535</v>
      </c>
      <c r="C27024" s="54">
        <v>94728</v>
      </c>
      <c r="D27024" s="57">
        <v>406</v>
      </c>
    </row>
    <row r="27025" spans="1:4">
      <c r="A27025" s="54">
        <v>38424</v>
      </c>
      <c r="B27025" s="54" t="s">
        <v>1347</v>
      </c>
      <c r="C27025" s="54">
        <v>94727</v>
      </c>
      <c r="D27025" s="57">
        <v>421</v>
      </c>
    </row>
    <row r="27026" spans="1:4">
      <c r="A27026" s="54">
        <v>38425</v>
      </c>
      <c r="B27026" s="54" t="s">
        <v>1346</v>
      </c>
      <c r="C27026" s="54">
        <v>94726</v>
      </c>
      <c r="D27026" s="57">
        <v>421</v>
      </c>
    </row>
    <row r="27027" spans="1:4">
      <c r="A27027" s="54">
        <v>38426</v>
      </c>
      <c r="B27027" s="54" t="s">
        <v>3537</v>
      </c>
      <c r="C27027" s="54">
        <v>94781</v>
      </c>
      <c r="D27027" s="57">
        <v>359</v>
      </c>
    </row>
    <row r="27028" spans="1:4">
      <c r="A27028" s="54">
        <v>38427</v>
      </c>
      <c r="B27028" s="54" t="s">
        <v>3536</v>
      </c>
      <c r="C27028" s="54">
        <v>94780</v>
      </c>
      <c r="D27028" s="57">
        <v>359</v>
      </c>
    </row>
    <row r="27029" spans="1:4">
      <c r="A27029" s="54">
        <v>38429</v>
      </c>
      <c r="B27029" s="54" t="s">
        <v>1348</v>
      </c>
      <c r="C27029" s="54">
        <v>94729</v>
      </c>
      <c r="D27029" s="57">
        <v>4344</v>
      </c>
    </row>
    <row r="27030" spans="1:4">
      <c r="A27030" s="54">
        <v>38447</v>
      </c>
      <c r="B27030" s="54" t="s">
        <v>692</v>
      </c>
      <c r="C27030" s="54">
        <v>82810</v>
      </c>
      <c r="D27030" s="57">
        <v>1150</v>
      </c>
    </row>
    <row r="27031" spans="1:4">
      <c r="A27031" s="54">
        <v>38537</v>
      </c>
      <c r="B27031" s="54" t="s">
        <v>1331</v>
      </c>
      <c r="C27031" s="54">
        <v>94640</v>
      </c>
      <c r="D27031" s="57">
        <v>1171</v>
      </c>
    </row>
    <row r="27032" spans="1:4">
      <c r="A27032" s="54">
        <v>39230</v>
      </c>
      <c r="B27032" s="54" t="s">
        <v>1332</v>
      </c>
      <c r="C27032" s="54">
        <v>94640</v>
      </c>
      <c r="D27032" s="57">
        <v>1138</v>
      </c>
    </row>
    <row r="27033" spans="1:4">
      <c r="A27033" s="54">
        <v>39542</v>
      </c>
      <c r="B27033" s="54" t="s">
        <v>1345</v>
      </c>
      <c r="C27033" s="54">
        <v>94669</v>
      </c>
      <c r="D27033" s="57">
        <v>1138</v>
      </c>
    </row>
    <row r="27034" spans="1:4">
      <c r="A27034" s="54">
        <v>40264</v>
      </c>
      <c r="B27034" s="54" t="s">
        <v>1441</v>
      </c>
      <c r="C27034" s="54">
        <v>99211</v>
      </c>
      <c r="D27034" s="57">
        <v>732</v>
      </c>
    </row>
    <row r="27035" spans="1:4">
      <c r="A27035" s="54">
        <v>41302</v>
      </c>
      <c r="B27035" s="54" t="s">
        <v>3467</v>
      </c>
      <c r="C27035" s="54">
        <v>36600</v>
      </c>
      <c r="D27035" s="57">
        <v>730</v>
      </c>
    </row>
    <row r="27036" spans="1:4">
      <c r="A27036" s="54">
        <v>205326</v>
      </c>
      <c r="B27036" s="54" t="s">
        <v>1349</v>
      </c>
      <c r="C27036" s="54">
        <v>94760</v>
      </c>
      <c r="D27036" s="57">
        <v>700</v>
      </c>
    </row>
    <row r="27037" spans="1:4">
      <c r="A27037" s="54">
        <v>205327</v>
      </c>
      <c r="B27037" s="54" t="s">
        <v>1350</v>
      </c>
      <c r="C27037" s="54">
        <v>94761</v>
      </c>
      <c r="D27037" s="57">
        <v>1387</v>
      </c>
    </row>
    <row r="27038" spans="1:4">
      <c r="A27038" s="54">
        <v>205847</v>
      </c>
      <c r="B27038" s="54" t="s">
        <v>1333</v>
      </c>
      <c r="C27038" s="54">
        <v>94640</v>
      </c>
      <c r="D27038" s="57">
        <v>1138</v>
      </c>
    </row>
    <row r="27039" spans="1:4">
      <c r="A27039" s="54">
        <v>205849</v>
      </c>
      <c r="B27039" s="54" t="s">
        <v>1334</v>
      </c>
      <c r="C27039" s="54">
        <v>94640</v>
      </c>
      <c r="D27039" s="57">
        <v>1138</v>
      </c>
    </row>
    <row r="27040" spans="1:4">
      <c r="A27040" s="54">
        <v>205851</v>
      </c>
      <c r="B27040" s="54" t="s">
        <v>1340</v>
      </c>
      <c r="C27040" s="54">
        <v>94664</v>
      </c>
      <c r="D27040" s="57">
        <v>1918</v>
      </c>
    </row>
    <row r="27041" spans="1:4">
      <c r="A27041" s="54">
        <v>205852</v>
      </c>
      <c r="B27041" s="54" t="s">
        <v>1341</v>
      </c>
      <c r="C27041" s="54">
        <v>94664</v>
      </c>
      <c r="D27041" s="57">
        <v>1884</v>
      </c>
    </row>
    <row r="27042" spans="1:4">
      <c r="A27042" s="54">
        <v>205853</v>
      </c>
      <c r="B27042" s="54" t="s">
        <v>1342</v>
      </c>
      <c r="C27042" s="54">
        <v>94664</v>
      </c>
      <c r="D27042" s="57">
        <v>1918</v>
      </c>
    </row>
    <row r="27043" spans="1:4">
      <c r="A27043" s="54">
        <v>205854</v>
      </c>
      <c r="B27043" s="54" t="s">
        <v>1340</v>
      </c>
      <c r="C27043" s="54">
        <v>94664</v>
      </c>
      <c r="D27043" s="57">
        <v>1918</v>
      </c>
    </row>
    <row r="27044" spans="1:4">
      <c r="A27044" s="54">
        <v>206072</v>
      </c>
      <c r="B27044" s="54" t="s">
        <v>2622</v>
      </c>
      <c r="D27044" s="57">
        <v>1589</v>
      </c>
    </row>
    <row r="27045" spans="1:4">
      <c r="A27045" s="54">
        <v>229888</v>
      </c>
      <c r="B27045" s="54" t="s">
        <v>24770</v>
      </c>
      <c r="D27045" s="57">
        <v>344</v>
      </c>
    </row>
    <row r="27046" spans="1:4">
      <c r="A27046" s="54">
        <v>531002</v>
      </c>
      <c r="B27046" s="54" t="s">
        <v>117</v>
      </c>
      <c r="C27046" s="54">
        <v>31720</v>
      </c>
      <c r="D27046" s="57">
        <v>1260</v>
      </c>
    </row>
    <row r="27047" spans="1:4">
      <c r="A27047" s="54">
        <v>531004</v>
      </c>
      <c r="B27047" s="54" t="s">
        <v>2714</v>
      </c>
      <c r="C27047" s="54">
        <v>31500</v>
      </c>
      <c r="D27047" s="57">
        <v>1684</v>
      </c>
    </row>
    <row r="27048" spans="1:4">
      <c r="A27048" s="54">
        <v>531006</v>
      </c>
      <c r="B27048" s="54" t="s">
        <v>2715</v>
      </c>
      <c r="C27048" s="54">
        <v>31502</v>
      </c>
      <c r="D27048" s="57">
        <v>1684</v>
      </c>
    </row>
    <row r="27049" spans="1:4">
      <c r="A27049" s="54">
        <v>531137</v>
      </c>
      <c r="B27049" s="54" t="s">
        <v>1335</v>
      </c>
      <c r="C27049" s="54">
        <v>94640</v>
      </c>
      <c r="D27049" s="57">
        <v>2066</v>
      </c>
    </row>
    <row r="27050" spans="1:4">
      <c r="A27050" s="54">
        <v>531152</v>
      </c>
      <c r="B27050" s="54" t="s">
        <v>1339</v>
      </c>
      <c r="C27050" s="54">
        <v>94660</v>
      </c>
      <c r="D27050" s="57">
        <v>8445</v>
      </c>
    </row>
    <row r="27051" spans="1:4">
      <c r="A27051" s="54">
        <v>531203</v>
      </c>
      <c r="B27051" s="54" t="s">
        <v>1343</v>
      </c>
      <c r="C27051" s="54">
        <v>94667</v>
      </c>
      <c r="D27051" s="57">
        <v>2502</v>
      </c>
    </row>
    <row r="27052" spans="1:4">
      <c r="A27052" s="54">
        <v>531204</v>
      </c>
      <c r="B27052" s="54" t="s">
        <v>1344</v>
      </c>
      <c r="C27052" s="54">
        <v>94668</v>
      </c>
      <c r="D27052" s="57">
        <v>1873</v>
      </c>
    </row>
    <row r="27053" spans="1:4">
      <c r="A27053" s="54">
        <v>531276</v>
      </c>
      <c r="B27053" s="54" t="s">
        <v>1329</v>
      </c>
      <c r="C27053" s="54">
        <v>94060</v>
      </c>
      <c r="D27053" s="57">
        <v>1545</v>
      </c>
    </row>
    <row r="27054" spans="1:4">
      <c r="A27054" s="54">
        <v>531277</v>
      </c>
      <c r="B27054" s="54" t="s">
        <v>1328</v>
      </c>
      <c r="C27054" s="54">
        <v>94010</v>
      </c>
      <c r="D27054" s="57">
        <v>1311</v>
      </c>
    </row>
    <row r="27055" spans="1:4">
      <c r="A27055" s="54">
        <v>531350</v>
      </c>
      <c r="B27055" s="54" t="s">
        <v>1330</v>
      </c>
      <c r="C27055" s="54">
        <v>94150</v>
      </c>
      <c r="D27055" s="57">
        <v>460</v>
      </c>
    </row>
    <row r="27056" spans="1:4">
      <c r="A27056" s="54">
        <v>531380</v>
      </c>
      <c r="B27056" s="54" t="s">
        <v>691</v>
      </c>
      <c r="C27056" s="54">
        <v>82803</v>
      </c>
      <c r="D27056" s="57">
        <v>2291</v>
      </c>
    </row>
    <row r="27057" spans="1:4">
      <c r="A27057" s="54">
        <v>531387</v>
      </c>
      <c r="B27057" s="54" t="s">
        <v>2716</v>
      </c>
      <c r="C27057" s="54">
        <v>36620</v>
      </c>
      <c r="D27057" s="57">
        <v>2536</v>
      </c>
    </row>
    <row r="27058" spans="1:4">
      <c r="A27058" s="54">
        <v>680540</v>
      </c>
      <c r="B27058" s="54" t="s">
        <v>2729</v>
      </c>
      <c r="D27058" s="57">
        <v>115</v>
      </c>
    </row>
    <row r="27059" spans="1:4">
      <c r="A27059" s="54">
        <v>34404</v>
      </c>
      <c r="B27059" s="54" t="s">
        <v>22128</v>
      </c>
      <c r="D27059" s="57">
        <v>329.13</v>
      </c>
    </row>
    <row r="27060" spans="1:4">
      <c r="A27060" s="54">
        <v>38067</v>
      </c>
      <c r="B27060" s="54" t="s">
        <v>22129</v>
      </c>
      <c r="D27060" s="57">
        <v>78.14</v>
      </c>
    </row>
    <row r="27061" spans="1:4">
      <c r="A27061" s="54">
        <v>38398</v>
      </c>
      <c r="B27061" s="54" t="s">
        <v>22130</v>
      </c>
      <c r="C27061" s="54">
        <v>86813</v>
      </c>
      <c r="D27061" s="57">
        <v>315</v>
      </c>
    </row>
    <row r="27062" spans="1:4">
      <c r="A27062" s="54">
        <v>38489</v>
      </c>
      <c r="B27062" s="54" t="s">
        <v>22131</v>
      </c>
      <c r="D27062" s="57">
        <v>2131</v>
      </c>
    </row>
    <row r="27063" spans="1:4">
      <c r="A27063" s="54">
        <v>39225</v>
      </c>
      <c r="B27063" s="54" t="s">
        <v>22128</v>
      </c>
      <c r="D27063" s="57">
        <v>385.87</v>
      </c>
    </row>
    <row r="27064" spans="1:4">
      <c r="A27064" s="54">
        <v>39280</v>
      </c>
      <c r="B27064" s="54" t="s">
        <v>22132</v>
      </c>
      <c r="D27064" s="57">
        <v>163</v>
      </c>
    </row>
    <row r="27065" spans="1:4">
      <c r="A27065" s="54">
        <v>39281</v>
      </c>
      <c r="B27065" s="54" t="s">
        <v>22132</v>
      </c>
      <c r="D27065" s="57">
        <v>150</v>
      </c>
    </row>
    <row r="27066" spans="1:4">
      <c r="A27066" s="54">
        <v>39282</v>
      </c>
      <c r="B27066" s="54" t="s">
        <v>22132</v>
      </c>
      <c r="D27066" s="57">
        <v>129</v>
      </c>
    </row>
    <row r="27067" spans="1:4">
      <c r="A27067" s="54">
        <v>39283</v>
      </c>
      <c r="B27067" s="54" t="s">
        <v>22132</v>
      </c>
      <c r="D27067" s="57">
        <v>43</v>
      </c>
    </row>
    <row r="27068" spans="1:4">
      <c r="A27068" s="54">
        <v>39284</v>
      </c>
      <c r="B27068" s="54" t="s">
        <v>22132</v>
      </c>
      <c r="D27068" s="57">
        <v>85</v>
      </c>
    </row>
    <row r="27069" spans="1:4">
      <c r="A27069" s="54">
        <v>39605</v>
      </c>
      <c r="B27069" s="54" t="s">
        <v>22132</v>
      </c>
      <c r="D27069" s="57">
        <v>250</v>
      </c>
    </row>
    <row r="27070" spans="1:4">
      <c r="A27070" s="54">
        <v>41667</v>
      </c>
      <c r="B27070" s="54" t="s">
        <v>22133</v>
      </c>
      <c r="D27070" s="57">
        <v>794</v>
      </c>
    </row>
    <row r="27071" spans="1:4">
      <c r="A27071" s="54">
        <v>41668</v>
      </c>
      <c r="B27071" s="54" t="s">
        <v>22133</v>
      </c>
      <c r="D27071" s="57">
        <v>727</v>
      </c>
    </row>
    <row r="27072" spans="1:4">
      <c r="A27072" s="54">
        <v>458260</v>
      </c>
      <c r="B27072" s="54" t="s">
        <v>22134</v>
      </c>
      <c r="D27072" s="57">
        <v>78.14</v>
      </c>
    </row>
    <row r="27073" spans="1:4">
      <c r="A27073" s="54">
        <v>758226</v>
      </c>
      <c r="B27073" s="54" t="s">
        <v>22135</v>
      </c>
      <c r="D27073" s="57">
        <v>45</v>
      </c>
    </row>
    <row r="27074" spans="1:4">
      <c r="A27074" s="54">
        <v>758251</v>
      </c>
      <c r="B27074" s="54" t="s">
        <v>22132</v>
      </c>
      <c r="D27074" s="57">
        <v>211.2</v>
      </c>
    </row>
    <row r="27075" spans="1:4">
      <c r="A27075" s="54">
        <v>758260</v>
      </c>
      <c r="B27075" s="54" t="s">
        <v>22134</v>
      </c>
      <c r="D27075" s="57">
        <v>58.33</v>
      </c>
    </row>
    <row r="27076" spans="1:4">
      <c r="A27076" s="54">
        <v>758265</v>
      </c>
      <c r="B27076" s="54" t="s">
        <v>22136</v>
      </c>
      <c r="D27076" s="57">
        <v>36</v>
      </c>
    </row>
    <row r="27077" spans="1:4">
      <c r="A27077" s="54">
        <v>758284</v>
      </c>
      <c r="B27077" s="54" t="s">
        <v>22137</v>
      </c>
      <c r="D27077" s="57">
        <v>643.92999999999995</v>
      </c>
    </row>
    <row r="27078" spans="1:4">
      <c r="A27078" s="54">
        <v>758287</v>
      </c>
      <c r="B27078" s="54" t="s">
        <v>22138</v>
      </c>
      <c r="D27078" s="57">
        <v>327</v>
      </c>
    </row>
    <row r="27079" spans="1:4">
      <c r="A27079" s="54">
        <v>758299</v>
      </c>
      <c r="B27079" s="54" t="s">
        <v>22139</v>
      </c>
      <c r="D27079" s="57">
        <v>411</v>
      </c>
    </row>
    <row r="27080" spans="1:4">
      <c r="A27080" s="54">
        <v>758301</v>
      </c>
      <c r="B27080" s="54" t="s">
        <v>22140</v>
      </c>
      <c r="D27080" s="57">
        <v>361</v>
      </c>
    </row>
    <row r="27081" spans="1:4">
      <c r="A27081" s="54">
        <v>38200</v>
      </c>
      <c r="B27081" s="54" t="s">
        <v>1254</v>
      </c>
      <c r="C27081" s="54">
        <v>92612</v>
      </c>
      <c r="D27081" s="57">
        <v>2659</v>
      </c>
    </row>
    <row r="27082" spans="1:4">
      <c r="A27082" s="54">
        <v>38201</v>
      </c>
      <c r="B27082" s="54" t="s">
        <v>1254</v>
      </c>
      <c r="C27082" s="54">
        <v>92612</v>
      </c>
      <c r="D27082" s="57">
        <v>2216</v>
      </c>
    </row>
    <row r="27083" spans="1:4">
      <c r="A27083" s="54">
        <v>38202</v>
      </c>
      <c r="B27083" s="54" t="s">
        <v>1254</v>
      </c>
      <c r="C27083" s="54">
        <v>92612</v>
      </c>
      <c r="D27083" s="57">
        <v>1773</v>
      </c>
    </row>
    <row r="27084" spans="1:4">
      <c r="A27084" s="54">
        <v>39543</v>
      </c>
      <c r="B27084" s="54" t="s">
        <v>1250</v>
      </c>
      <c r="C27084" s="54">
        <v>92524</v>
      </c>
      <c r="D27084" s="57">
        <v>1057</v>
      </c>
    </row>
    <row r="27085" spans="1:4">
      <c r="A27085" s="54">
        <v>39544</v>
      </c>
      <c r="B27085" s="54" t="s">
        <v>1250</v>
      </c>
      <c r="C27085" s="54">
        <v>92524</v>
      </c>
      <c r="D27085" s="57">
        <v>1565</v>
      </c>
    </row>
    <row r="27086" spans="1:4">
      <c r="A27086" s="54">
        <v>39545</v>
      </c>
      <c r="B27086" s="54" t="s">
        <v>1250</v>
      </c>
      <c r="C27086" s="54">
        <v>92524</v>
      </c>
      <c r="D27086" s="57">
        <v>2077</v>
      </c>
    </row>
    <row r="27087" spans="1:4">
      <c r="A27087" s="54">
        <v>39546</v>
      </c>
      <c r="B27087" s="54" t="s">
        <v>1250</v>
      </c>
      <c r="C27087" s="54">
        <v>92524</v>
      </c>
      <c r="D27087" s="57">
        <v>3101</v>
      </c>
    </row>
    <row r="27088" spans="1:4">
      <c r="A27088" s="54">
        <v>39548</v>
      </c>
      <c r="B27088" s="54" t="s">
        <v>1247</v>
      </c>
      <c r="C27088" s="54">
        <v>92521</v>
      </c>
      <c r="D27088" s="57">
        <v>1057</v>
      </c>
    </row>
    <row r="27089" spans="1:4">
      <c r="A27089" s="54">
        <v>39549</v>
      </c>
      <c r="B27089" s="54" t="s">
        <v>1247</v>
      </c>
      <c r="C27089" s="54">
        <v>92521</v>
      </c>
      <c r="D27089" s="57">
        <v>1565</v>
      </c>
    </row>
    <row r="27090" spans="1:4">
      <c r="A27090" s="54">
        <v>39550</v>
      </c>
      <c r="B27090" s="54" t="s">
        <v>1247</v>
      </c>
      <c r="C27090" s="54">
        <v>92521</v>
      </c>
      <c r="D27090" s="57">
        <v>2077</v>
      </c>
    </row>
    <row r="27091" spans="1:4">
      <c r="A27091" s="54">
        <v>39551</v>
      </c>
      <c r="B27091" s="54" t="s">
        <v>1247</v>
      </c>
      <c r="C27091" s="54">
        <v>92521</v>
      </c>
      <c r="D27091" s="57">
        <v>3101</v>
      </c>
    </row>
    <row r="27092" spans="1:4">
      <c r="A27092" s="54">
        <v>39552</v>
      </c>
      <c r="B27092" s="54" t="s">
        <v>1249</v>
      </c>
      <c r="C27092" s="54">
        <v>92523</v>
      </c>
      <c r="D27092" s="57">
        <v>1057</v>
      </c>
    </row>
    <row r="27093" spans="1:4">
      <c r="A27093" s="54">
        <v>39553</v>
      </c>
      <c r="B27093" s="54" t="s">
        <v>1249</v>
      </c>
      <c r="C27093" s="54">
        <v>92523</v>
      </c>
      <c r="D27093" s="57">
        <v>1565</v>
      </c>
    </row>
    <row r="27094" spans="1:4">
      <c r="A27094" s="54">
        <v>39554</v>
      </c>
      <c r="B27094" s="54" t="s">
        <v>1249</v>
      </c>
      <c r="C27094" s="54">
        <v>92523</v>
      </c>
      <c r="D27094" s="57">
        <v>2077</v>
      </c>
    </row>
    <row r="27095" spans="1:4">
      <c r="A27095" s="54">
        <v>39555</v>
      </c>
      <c r="B27095" s="54" t="s">
        <v>1249</v>
      </c>
      <c r="C27095" s="54">
        <v>92523</v>
      </c>
      <c r="D27095" s="57">
        <v>3101</v>
      </c>
    </row>
    <row r="27096" spans="1:4">
      <c r="A27096" s="54">
        <v>39556</v>
      </c>
      <c r="B27096" s="54" t="s">
        <v>1248</v>
      </c>
      <c r="C27096" s="54">
        <v>92522</v>
      </c>
      <c r="D27096" s="57">
        <v>1057</v>
      </c>
    </row>
    <row r="27097" spans="1:4">
      <c r="A27097" s="54">
        <v>39557</v>
      </c>
      <c r="B27097" s="54" t="s">
        <v>1248</v>
      </c>
      <c r="C27097" s="54">
        <v>92522</v>
      </c>
      <c r="D27097" s="57">
        <v>1565</v>
      </c>
    </row>
    <row r="27098" spans="1:4">
      <c r="A27098" s="54">
        <v>39558</v>
      </c>
      <c r="B27098" s="54" t="s">
        <v>1248</v>
      </c>
      <c r="C27098" s="54">
        <v>92522</v>
      </c>
      <c r="D27098" s="57">
        <v>2077</v>
      </c>
    </row>
    <row r="27099" spans="1:4">
      <c r="A27099" s="54">
        <v>39559</v>
      </c>
      <c r="B27099" s="54" t="s">
        <v>1248</v>
      </c>
      <c r="C27099" s="54">
        <v>92522</v>
      </c>
      <c r="D27099" s="57">
        <v>3101</v>
      </c>
    </row>
    <row r="27100" spans="1:4">
      <c r="A27100" s="54">
        <v>41336</v>
      </c>
      <c r="B27100" s="54" t="s">
        <v>3553</v>
      </c>
      <c r="C27100" s="54">
        <v>97129</v>
      </c>
      <c r="D27100" s="57">
        <v>669</v>
      </c>
    </row>
    <row r="27101" spans="1:4">
      <c r="A27101" s="54">
        <v>41337</v>
      </c>
      <c r="B27101" s="54" t="s">
        <v>3556</v>
      </c>
      <c r="C27101" s="54">
        <v>97130</v>
      </c>
      <c r="D27101" s="57">
        <v>669</v>
      </c>
    </row>
    <row r="27102" spans="1:4">
      <c r="A27102" s="54">
        <v>201111</v>
      </c>
      <c r="B27102" s="54" t="s">
        <v>1251</v>
      </c>
      <c r="C27102" s="54">
        <v>92526</v>
      </c>
      <c r="D27102" s="57">
        <v>345</v>
      </c>
    </row>
    <row r="27103" spans="1:4">
      <c r="A27103" s="54">
        <v>544039</v>
      </c>
      <c r="B27103" s="54" t="s">
        <v>1246</v>
      </c>
      <c r="C27103" s="54">
        <v>92507</v>
      </c>
      <c r="D27103" s="57">
        <v>432</v>
      </c>
    </row>
    <row r="27104" spans="1:4">
      <c r="A27104" s="54">
        <v>544041</v>
      </c>
      <c r="B27104" s="54" t="s">
        <v>1246</v>
      </c>
      <c r="C27104" s="54">
        <v>92507</v>
      </c>
      <c r="D27104" s="57">
        <v>686</v>
      </c>
    </row>
    <row r="27105" spans="1:4">
      <c r="A27105" s="54">
        <v>544331</v>
      </c>
      <c r="B27105" s="54" t="s">
        <v>1252</v>
      </c>
      <c r="C27105" s="54">
        <v>92610</v>
      </c>
      <c r="D27105" s="57">
        <v>1200</v>
      </c>
    </row>
    <row r="27106" spans="1:4">
      <c r="A27106" s="54">
        <v>544332</v>
      </c>
      <c r="B27106" s="54" t="s">
        <v>1252</v>
      </c>
      <c r="C27106" s="54">
        <v>92610</v>
      </c>
      <c r="D27106" s="57">
        <v>1784</v>
      </c>
    </row>
    <row r="27107" spans="1:4">
      <c r="A27107" s="54">
        <v>544333</v>
      </c>
      <c r="B27107" s="54" t="s">
        <v>1252</v>
      </c>
      <c r="C27107" s="54">
        <v>92610</v>
      </c>
      <c r="D27107" s="57">
        <v>2371</v>
      </c>
    </row>
    <row r="27108" spans="1:4">
      <c r="A27108" s="54">
        <v>544334</v>
      </c>
      <c r="B27108" s="54" t="s">
        <v>1253</v>
      </c>
      <c r="C27108" s="54">
        <v>92611</v>
      </c>
      <c r="D27108" s="57">
        <v>3554</v>
      </c>
    </row>
    <row r="27109" spans="1:4">
      <c r="A27109" s="54">
        <v>544335</v>
      </c>
      <c r="B27109" s="54" t="s">
        <v>1253</v>
      </c>
      <c r="C27109" s="54">
        <v>92611</v>
      </c>
      <c r="D27109" s="57">
        <v>4724</v>
      </c>
    </row>
    <row r="27110" spans="1:4">
      <c r="A27110" s="54">
        <v>544338</v>
      </c>
      <c r="B27110" s="54" t="s">
        <v>1251</v>
      </c>
      <c r="C27110" s="54">
        <v>92526</v>
      </c>
      <c r="D27110" s="57">
        <v>468</v>
      </c>
    </row>
    <row r="27111" spans="1:4">
      <c r="A27111" s="54">
        <v>544344</v>
      </c>
      <c r="B27111" s="54" t="s">
        <v>1251</v>
      </c>
      <c r="C27111" s="54">
        <v>92526</v>
      </c>
      <c r="D27111" s="57">
        <v>686</v>
      </c>
    </row>
    <row r="27112" spans="1:4">
      <c r="A27112" s="54">
        <v>544346</v>
      </c>
      <c r="B27112" s="54" t="s">
        <v>1251</v>
      </c>
      <c r="C27112" s="54">
        <v>92526</v>
      </c>
      <c r="D27112" s="57">
        <v>908</v>
      </c>
    </row>
    <row r="27113" spans="1:4">
      <c r="A27113" s="54">
        <v>544444</v>
      </c>
      <c r="B27113" s="54" t="s">
        <v>1246</v>
      </c>
      <c r="C27113" s="54">
        <v>92507</v>
      </c>
      <c r="D27113" s="57">
        <v>1035</v>
      </c>
    </row>
    <row r="27114" spans="1:4">
      <c r="A27114" s="54">
        <v>544446</v>
      </c>
      <c r="B27114" s="54" t="s">
        <v>1246</v>
      </c>
      <c r="C27114" s="54">
        <v>92507</v>
      </c>
      <c r="D27114" s="57">
        <v>1351</v>
      </c>
    </row>
    <row r="27115" spans="1:4">
      <c r="A27115" s="54">
        <v>20310</v>
      </c>
      <c r="B27115" s="54" t="s">
        <v>1431</v>
      </c>
      <c r="C27115" s="54">
        <v>97760</v>
      </c>
      <c r="D27115" s="57">
        <v>505</v>
      </c>
    </row>
    <row r="27116" spans="1:4">
      <c r="A27116" s="54">
        <v>20311</v>
      </c>
      <c r="B27116" s="54" t="s">
        <v>1431</v>
      </c>
      <c r="C27116" s="54">
        <v>97760</v>
      </c>
      <c r="D27116" s="57">
        <v>1542</v>
      </c>
    </row>
    <row r="27117" spans="1:4">
      <c r="A27117" s="54">
        <v>20312</v>
      </c>
      <c r="B27117" s="54" t="s">
        <v>1431</v>
      </c>
      <c r="C27117" s="54">
        <v>97760</v>
      </c>
      <c r="D27117" s="57">
        <v>778</v>
      </c>
    </row>
    <row r="27118" spans="1:4">
      <c r="A27118" s="54">
        <v>37645</v>
      </c>
      <c r="B27118" s="54" t="s">
        <v>1422</v>
      </c>
      <c r="C27118" s="54">
        <v>97602</v>
      </c>
      <c r="D27118" s="57">
        <v>2512</v>
      </c>
    </row>
    <row r="27119" spans="1:4">
      <c r="A27119" s="54">
        <v>37646</v>
      </c>
      <c r="B27119" s="54" t="s">
        <v>1422</v>
      </c>
      <c r="C27119" s="54">
        <v>97602</v>
      </c>
      <c r="D27119" s="57">
        <v>1889</v>
      </c>
    </row>
    <row r="27120" spans="1:4">
      <c r="A27120" s="54">
        <v>37648</v>
      </c>
      <c r="B27120" s="54" t="s">
        <v>1417</v>
      </c>
      <c r="C27120" s="54">
        <v>97597</v>
      </c>
      <c r="D27120" s="57">
        <v>656</v>
      </c>
    </row>
    <row r="27121" spans="1:4">
      <c r="A27121" s="54">
        <v>38470</v>
      </c>
      <c r="B27121" s="54" t="s">
        <v>1425</v>
      </c>
      <c r="C27121" s="54">
        <v>97605</v>
      </c>
      <c r="D27121" s="57">
        <v>3245</v>
      </c>
    </row>
    <row r="27122" spans="1:4">
      <c r="A27122" s="54">
        <v>38471</v>
      </c>
      <c r="B27122" s="54" t="s">
        <v>1425</v>
      </c>
      <c r="C27122" s="54">
        <v>97605</v>
      </c>
      <c r="D27122" s="57">
        <v>3886</v>
      </c>
    </row>
    <row r="27123" spans="1:4">
      <c r="A27123" s="54">
        <v>39654</v>
      </c>
      <c r="B27123" s="54" t="s">
        <v>1414</v>
      </c>
      <c r="C27123" s="54">
        <v>97542</v>
      </c>
      <c r="D27123" s="57">
        <v>561</v>
      </c>
    </row>
    <row r="27124" spans="1:4">
      <c r="A27124" s="54">
        <v>40361</v>
      </c>
      <c r="B27124" s="54" t="s">
        <v>1402</v>
      </c>
      <c r="C27124" s="54">
        <v>97161</v>
      </c>
      <c r="D27124" s="57">
        <v>1038</v>
      </c>
    </row>
    <row r="27125" spans="1:4">
      <c r="A27125" s="54">
        <v>40362</v>
      </c>
      <c r="B27125" s="54" t="s">
        <v>1403</v>
      </c>
      <c r="C27125" s="54">
        <v>97162</v>
      </c>
      <c r="D27125" s="57">
        <v>1543</v>
      </c>
    </row>
    <row r="27126" spans="1:4">
      <c r="A27126" s="54">
        <v>40363</v>
      </c>
      <c r="B27126" s="54" t="s">
        <v>1404</v>
      </c>
      <c r="C27126" s="54">
        <v>97163</v>
      </c>
      <c r="D27126" s="57">
        <v>2052</v>
      </c>
    </row>
    <row r="27127" spans="1:4">
      <c r="A27127" s="54">
        <v>40364</v>
      </c>
      <c r="B27127" s="54" t="s">
        <v>1405</v>
      </c>
      <c r="C27127" s="54">
        <v>97164</v>
      </c>
      <c r="D27127" s="57">
        <v>1527</v>
      </c>
    </row>
    <row r="27128" spans="1:4">
      <c r="A27128" s="54">
        <v>41209</v>
      </c>
      <c r="B27128" s="54" t="s">
        <v>3540</v>
      </c>
      <c r="C27128" s="54">
        <v>97014</v>
      </c>
      <c r="D27128" s="57">
        <v>468</v>
      </c>
    </row>
    <row r="27129" spans="1:4">
      <c r="A27129" s="54">
        <v>41210</v>
      </c>
      <c r="B27129" s="54" t="s">
        <v>3541</v>
      </c>
      <c r="C27129" s="54">
        <v>97032</v>
      </c>
      <c r="D27129" s="57">
        <v>1542</v>
      </c>
    </row>
    <row r="27130" spans="1:4">
      <c r="A27130" s="54">
        <v>41211</v>
      </c>
      <c r="B27130" s="54" t="s">
        <v>3543</v>
      </c>
      <c r="C27130" s="54">
        <v>97033</v>
      </c>
      <c r="D27130" s="57">
        <v>1010</v>
      </c>
    </row>
    <row r="27131" spans="1:4">
      <c r="A27131" s="54">
        <v>41212</v>
      </c>
      <c r="B27131" s="54" t="s">
        <v>3545</v>
      </c>
      <c r="C27131" s="54">
        <v>97110</v>
      </c>
      <c r="D27131" s="57">
        <v>1542</v>
      </c>
    </row>
    <row r="27132" spans="1:4">
      <c r="A27132" s="54">
        <v>41213</v>
      </c>
      <c r="B27132" s="54" t="s">
        <v>3547</v>
      </c>
      <c r="C27132" s="54">
        <v>97112</v>
      </c>
      <c r="D27132" s="57">
        <v>1542</v>
      </c>
    </row>
    <row r="27133" spans="1:4">
      <c r="A27133" s="54">
        <v>41214</v>
      </c>
      <c r="B27133" s="54" t="s">
        <v>3549</v>
      </c>
      <c r="C27133" s="54">
        <v>97116</v>
      </c>
      <c r="D27133" s="57">
        <v>524</v>
      </c>
    </row>
    <row r="27134" spans="1:4">
      <c r="A27134" s="54">
        <v>41215</v>
      </c>
      <c r="B27134" s="54" t="s">
        <v>3550</v>
      </c>
      <c r="C27134" s="54">
        <v>97124</v>
      </c>
      <c r="D27134" s="57">
        <v>291</v>
      </c>
    </row>
    <row r="27135" spans="1:4">
      <c r="A27135" s="54">
        <v>41216</v>
      </c>
      <c r="B27135" s="54" t="s">
        <v>3557</v>
      </c>
      <c r="C27135" s="54">
        <v>97140</v>
      </c>
      <c r="D27135" s="57">
        <v>1013</v>
      </c>
    </row>
    <row r="27136" spans="1:4">
      <c r="A27136" s="54">
        <v>41217</v>
      </c>
      <c r="B27136" s="54" t="s">
        <v>3562</v>
      </c>
      <c r="C27136" s="54">
        <v>97530</v>
      </c>
      <c r="D27136" s="57">
        <v>1542</v>
      </c>
    </row>
    <row r="27137" spans="1:4">
      <c r="A27137" s="54">
        <v>41218</v>
      </c>
      <c r="B27137" s="54" t="s">
        <v>3566</v>
      </c>
      <c r="C27137" s="54">
        <v>97542</v>
      </c>
      <c r="D27137" s="57">
        <v>561</v>
      </c>
    </row>
    <row r="27138" spans="1:4">
      <c r="A27138" s="54">
        <v>41219</v>
      </c>
      <c r="B27138" s="54" t="s">
        <v>3567</v>
      </c>
      <c r="C27138" s="54">
        <v>97542</v>
      </c>
      <c r="D27138" s="57">
        <v>561</v>
      </c>
    </row>
    <row r="27139" spans="1:4">
      <c r="A27139" s="54">
        <v>41220</v>
      </c>
      <c r="B27139" s="54" t="s">
        <v>3568</v>
      </c>
      <c r="C27139" s="54">
        <v>97597</v>
      </c>
      <c r="D27139" s="57">
        <v>2607</v>
      </c>
    </row>
    <row r="27140" spans="1:4">
      <c r="A27140" s="54">
        <v>41221</v>
      </c>
      <c r="B27140" s="54" t="s">
        <v>3570</v>
      </c>
      <c r="C27140" s="54">
        <v>97598</v>
      </c>
      <c r="D27140" s="57">
        <v>2607</v>
      </c>
    </row>
    <row r="27141" spans="1:4">
      <c r="A27141" s="54">
        <v>41222</v>
      </c>
      <c r="B27141" s="54" t="s">
        <v>3571</v>
      </c>
      <c r="C27141" s="54">
        <v>97602</v>
      </c>
      <c r="D27141" s="57">
        <v>1278</v>
      </c>
    </row>
    <row r="27142" spans="1:4">
      <c r="A27142" s="54">
        <v>41223</v>
      </c>
      <c r="B27142" s="54" t="s">
        <v>3573</v>
      </c>
      <c r="C27142" s="54">
        <v>97605</v>
      </c>
      <c r="D27142" s="57">
        <v>2607</v>
      </c>
    </row>
    <row r="27143" spans="1:4">
      <c r="A27143" s="54">
        <v>41224</v>
      </c>
      <c r="B27143" s="54" t="s">
        <v>3574</v>
      </c>
      <c r="C27143" s="54">
        <v>97606</v>
      </c>
      <c r="D27143" s="57">
        <v>2607</v>
      </c>
    </row>
    <row r="27144" spans="1:4">
      <c r="A27144" s="54">
        <v>41225</v>
      </c>
      <c r="B27144" s="54" t="s">
        <v>3575</v>
      </c>
      <c r="C27144" s="54">
        <v>97760</v>
      </c>
      <c r="D27144" s="57">
        <v>778</v>
      </c>
    </row>
    <row r="27145" spans="1:4">
      <c r="A27145" s="54">
        <v>41334</v>
      </c>
      <c r="B27145" s="54" t="s">
        <v>3552</v>
      </c>
      <c r="C27145" s="54">
        <v>97129</v>
      </c>
      <c r="D27145" s="57">
        <v>669</v>
      </c>
    </row>
    <row r="27146" spans="1:4">
      <c r="A27146" s="54">
        <v>41335</v>
      </c>
      <c r="B27146" s="54" t="s">
        <v>3555</v>
      </c>
      <c r="C27146" s="54">
        <v>97130</v>
      </c>
      <c r="D27146" s="57">
        <v>669</v>
      </c>
    </row>
    <row r="27147" spans="1:4">
      <c r="A27147" s="54">
        <v>205603</v>
      </c>
      <c r="B27147" s="54" t="s">
        <v>1417</v>
      </c>
      <c r="C27147" s="54">
        <v>97597</v>
      </c>
      <c r="D27147" s="57">
        <v>1311</v>
      </c>
    </row>
    <row r="27148" spans="1:4">
      <c r="A27148" s="54">
        <v>205604</v>
      </c>
      <c r="B27148" s="54" t="s">
        <v>1417</v>
      </c>
      <c r="C27148" s="54">
        <v>97597</v>
      </c>
      <c r="D27148" s="57">
        <v>1953</v>
      </c>
    </row>
    <row r="27149" spans="1:4">
      <c r="A27149" s="54">
        <v>205605</v>
      </c>
      <c r="B27149" s="54" t="s">
        <v>1417</v>
      </c>
      <c r="C27149" s="54">
        <v>97597</v>
      </c>
      <c r="D27149" s="57">
        <v>2607</v>
      </c>
    </row>
    <row r="27150" spans="1:4">
      <c r="A27150" s="54">
        <v>205608</v>
      </c>
      <c r="B27150" s="54" t="s">
        <v>1420</v>
      </c>
      <c r="C27150" s="54">
        <v>97598</v>
      </c>
      <c r="D27150" s="57">
        <v>2607</v>
      </c>
    </row>
    <row r="27151" spans="1:4">
      <c r="A27151" s="54">
        <v>205644</v>
      </c>
      <c r="B27151" s="54" t="s">
        <v>1425</v>
      </c>
      <c r="C27151" s="54">
        <v>97605</v>
      </c>
      <c r="D27151" s="57">
        <v>1311</v>
      </c>
    </row>
    <row r="27152" spans="1:4">
      <c r="A27152" s="54">
        <v>205645</v>
      </c>
      <c r="B27152" s="54" t="s">
        <v>1425</v>
      </c>
      <c r="C27152" s="54">
        <v>97605</v>
      </c>
      <c r="D27152" s="57">
        <v>1953</v>
      </c>
    </row>
    <row r="27153" spans="1:4">
      <c r="A27153" s="54">
        <v>205646</v>
      </c>
      <c r="B27153" s="54" t="s">
        <v>1425</v>
      </c>
      <c r="C27153" s="54">
        <v>97605</v>
      </c>
      <c r="D27153" s="57">
        <v>2607</v>
      </c>
    </row>
    <row r="27154" spans="1:4">
      <c r="A27154" s="54">
        <v>205647</v>
      </c>
      <c r="B27154" s="54" t="s">
        <v>1427</v>
      </c>
      <c r="C27154" s="54">
        <v>97606</v>
      </c>
      <c r="D27154" s="57">
        <v>1311</v>
      </c>
    </row>
    <row r="27155" spans="1:4">
      <c r="A27155" s="54">
        <v>205648</v>
      </c>
      <c r="B27155" s="54" t="s">
        <v>1427</v>
      </c>
      <c r="C27155" s="54">
        <v>97606</v>
      </c>
      <c r="D27155" s="57">
        <v>1953</v>
      </c>
    </row>
    <row r="27156" spans="1:4">
      <c r="A27156" s="54">
        <v>205649</v>
      </c>
      <c r="B27156" s="54" t="s">
        <v>1427</v>
      </c>
      <c r="C27156" s="54">
        <v>97606</v>
      </c>
      <c r="D27156" s="57">
        <v>2607</v>
      </c>
    </row>
    <row r="27157" spans="1:4">
      <c r="A27157" s="54">
        <v>541302</v>
      </c>
      <c r="B27157" s="54" t="s">
        <v>1394</v>
      </c>
      <c r="C27157" s="54">
        <v>97110</v>
      </c>
      <c r="D27157" s="57">
        <v>669</v>
      </c>
    </row>
    <row r="27158" spans="1:4">
      <c r="A27158" s="54">
        <v>541303</v>
      </c>
      <c r="B27158" s="54" t="s">
        <v>1394</v>
      </c>
      <c r="C27158" s="54">
        <v>97110</v>
      </c>
      <c r="D27158" s="57">
        <v>1542</v>
      </c>
    </row>
    <row r="27159" spans="1:4">
      <c r="A27159" s="54">
        <v>541304</v>
      </c>
      <c r="B27159" s="54" t="s">
        <v>1396</v>
      </c>
      <c r="C27159" s="54">
        <v>97112</v>
      </c>
      <c r="D27159" s="57">
        <v>669</v>
      </c>
    </row>
    <row r="27160" spans="1:4">
      <c r="A27160" s="54">
        <v>541305</v>
      </c>
      <c r="B27160" s="54" t="s">
        <v>1396</v>
      </c>
      <c r="C27160" s="54">
        <v>97112</v>
      </c>
      <c r="D27160" s="57">
        <v>1542</v>
      </c>
    </row>
    <row r="27161" spans="1:4">
      <c r="A27161" s="54">
        <v>541306</v>
      </c>
      <c r="B27161" s="54" t="s">
        <v>1410</v>
      </c>
      <c r="C27161" s="54">
        <v>97530</v>
      </c>
      <c r="D27161" s="57">
        <v>669</v>
      </c>
    </row>
    <row r="27162" spans="1:4">
      <c r="A27162" s="54">
        <v>541307</v>
      </c>
      <c r="B27162" s="54" t="s">
        <v>1400</v>
      </c>
      <c r="C27162" s="54">
        <v>97140</v>
      </c>
      <c r="D27162" s="57">
        <v>1542</v>
      </c>
    </row>
    <row r="27163" spans="1:4">
      <c r="A27163" s="54">
        <v>541310</v>
      </c>
      <c r="B27163" s="54" t="s">
        <v>1394</v>
      </c>
      <c r="C27163" s="54">
        <v>97110</v>
      </c>
      <c r="D27163" s="57">
        <v>558</v>
      </c>
    </row>
    <row r="27164" spans="1:4">
      <c r="A27164" s="54">
        <v>541311</v>
      </c>
      <c r="B27164" s="54" t="s">
        <v>1400</v>
      </c>
      <c r="C27164" s="54">
        <v>97140</v>
      </c>
      <c r="D27164" s="57">
        <v>1542</v>
      </c>
    </row>
    <row r="27165" spans="1:4">
      <c r="A27165" s="54">
        <v>541318</v>
      </c>
      <c r="B27165" s="54" t="s">
        <v>1390</v>
      </c>
      <c r="C27165" s="54">
        <v>97033</v>
      </c>
      <c r="D27165" s="57">
        <v>389</v>
      </c>
    </row>
    <row r="27166" spans="1:4">
      <c r="A27166" s="54">
        <v>541319</v>
      </c>
      <c r="B27166" s="54" t="s">
        <v>1390</v>
      </c>
      <c r="C27166" s="54">
        <v>97033</v>
      </c>
      <c r="D27166" s="57">
        <v>1010</v>
      </c>
    </row>
    <row r="27167" spans="1:4">
      <c r="A27167" s="54">
        <v>541320</v>
      </c>
      <c r="B27167" s="54" t="s">
        <v>1400</v>
      </c>
      <c r="C27167" s="54">
        <v>97140</v>
      </c>
      <c r="D27167" s="57">
        <v>778</v>
      </c>
    </row>
    <row r="27168" spans="1:4">
      <c r="A27168" s="54">
        <v>541321</v>
      </c>
      <c r="B27168" s="54" t="s">
        <v>1400</v>
      </c>
      <c r="C27168" s="54">
        <v>97140</v>
      </c>
      <c r="D27168" s="57">
        <v>1013</v>
      </c>
    </row>
    <row r="27169" spans="1:4">
      <c r="A27169" s="54">
        <v>541323</v>
      </c>
      <c r="B27169" s="54" t="s">
        <v>1415</v>
      </c>
      <c r="C27169" s="54">
        <v>97542</v>
      </c>
      <c r="D27169" s="57">
        <v>561</v>
      </c>
    </row>
    <row r="27170" spans="1:4">
      <c r="A27170" s="54">
        <v>541324</v>
      </c>
      <c r="B27170" s="54" t="s">
        <v>1398</v>
      </c>
      <c r="C27170" s="54">
        <v>97116</v>
      </c>
      <c r="D27170" s="57">
        <v>524</v>
      </c>
    </row>
    <row r="27171" spans="1:4">
      <c r="A27171" s="54">
        <v>541326</v>
      </c>
      <c r="B27171" s="54" t="s">
        <v>1389</v>
      </c>
      <c r="C27171" s="54">
        <v>97032</v>
      </c>
      <c r="D27171" s="57">
        <v>526</v>
      </c>
    </row>
    <row r="27172" spans="1:4">
      <c r="A27172" s="54">
        <v>541327</v>
      </c>
      <c r="B27172" s="54" t="s">
        <v>1389</v>
      </c>
      <c r="C27172" s="54">
        <v>97032</v>
      </c>
      <c r="D27172" s="57">
        <v>1542</v>
      </c>
    </row>
    <row r="27173" spans="1:4">
      <c r="A27173" s="54">
        <v>541328</v>
      </c>
      <c r="B27173" s="54" t="s">
        <v>1399</v>
      </c>
      <c r="C27173" s="54">
        <v>97124</v>
      </c>
      <c r="D27173" s="57">
        <v>291</v>
      </c>
    </row>
    <row r="27174" spans="1:4">
      <c r="A27174" s="54">
        <v>541332</v>
      </c>
      <c r="B27174" s="54" t="s">
        <v>1410</v>
      </c>
      <c r="C27174" s="54">
        <v>97530</v>
      </c>
      <c r="D27174" s="57">
        <v>1542</v>
      </c>
    </row>
    <row r="27175" spans="1:4">
      <c r="A27175" s="54">
        <v>541334</v>
      </c>
      <c r="B27175" s="54" t="s">
        <v>1392</v>
      </c>
      <c r="C27175" s="54">
        <v>97035</v>
      </c>
      <c r="D27175" s="57">
        <v>441</v>
      </c>
    </row>
    <row r="27176" spans="1:4">
      <c r="A27176" s="54">
        <v>541335</v>
      </c>
      <c r="B27176" s="54" t="s">
        <v>1392</v>
      </c>
      <c r="C27176" s="54">
        <v>97035</v>
      </c>
      <c r="D27176" s="57">
        <v>1010</v>
      </c>
    </row>
    <row r="27177" spans="1:4">
      <c r="A27177" s="54">
        <v>541337</v>
      </c>
      <c r="B27177" s="54" t="s">
        <v>1394</v>
      </c>
      <c r="C27177" s="54">
        <v>97110</v>
      </c>
      <c r="D27177" s="57">
        <v>1542</v>
      </c>
    </row>
    <row r="27178" spans="1:4">
      <c r="A27178" s="54">
        <v>541410</v>
      </c>
      <c r="B27178" s="54" t="s">
        <v>1385</v>
      </c>
      <c r="C27178" s="54">
        <v>97012</v>
      </c>
      <c r="D27178" s="57">
        <v>239</v>
      </c>
    </row>
    <row r="27179" spans="1:4">
      <c r="A27179" s="54">
        <v>541420</v>
      </c>
      <c r="B27179" s="54" t="s">
        <v>1386</v>
      </c>
      <c r="C27179" s="54">
        <v>97014</v>
      </c>
      <c r="D27179" s="57">
        <v>468</v>
      </c>
    </row>
    <row r="27180" spans="1:4">
      <c r="A27180" s="54">
        <v>541606</v>
      </c>
      <c r="B27180" s="54" t="s">
        <v>1422</v>
      </c>
      <c r="C27180" s="54">
        <v>97602</v>
      </c>
      <c r="D27180" s="57">
        <v>636</v>
      </c>
    </row>
    <row r="27181" spans="1:4">
      <c r="A27181" s="54">
        <v>541608</v>
      </c>
      <c r="B27181" s="54" t="s">
        <v>1422</v>
      </c>
      <c r="C27181" s="54">
        <v>97602</v>
      </c>
      <c r="D27181" s="57">
        <v>1278</v>
      </c>
    </row>
    <row r="27182" spans="1:4">
      <c r="A27182" s="54">
        <v>20319</v>
      </c>
      <c r="B27182" s="54" t="s">
        <v>1467</v>
      </c>
      <c r="D27182" s="57">
        <v>866</v>
      </c>
    </row>
    <row r="27183" spans="1:4">
      <c r="A27183" s="54">
        <v>20321</v>
      </c>
      <c r="B27183" s="54" t="s">
        <v>1468</v>
      </c>
      <c r="D27183" s="57">
        <v>866</v>
      </c>
    </row>
    <row r="27184" spans="1:4">
      <c r="A27184" s="54">
        <v>20322</v>
      </c>
      <c r="B27184" s="54" t="s">
        <v>1469</v>
      </c>
      <c r="D27184" s="57">
        <v>866</v>
      </c>
    </row>
    <row r="27185" spans="1:4">
      <c r="A27185" s="54">
        <v>20323</v>
      </c>
      <c r="B27185" s="54" t="s">
        <v>1470</v>
      </c>
      <c r="D27185" s="57">
        <v>8224</v>
      </c>
    </row>
    <row r="27186" spans="1:4">
      <c r="A27186" s="54">
        <v>20324</v>
      </c>
      <c r="B27186" s="54" t="s">
        <v>1471</v>
      </c>
      <c r="D27186" s="57">
        <v>827</v>
      </c>
    </row>
    <row r="27187" spans="1:4">
      <c r="A27187" s="54">
        <v>20326</v>
      </c>
      <c r="B27187" s="54" t="s">
        <v>1472</v>
      </c>
      <c r="D27187" s="57">
        <v>1387</v>
      </c>
    </row>
    <row r="27188" spans="1:4">
      <c r="A27188" s="54">
        <v>20327</v>
      </c>
      <c r="B27188" s="54" t="s">
        <v>1473</v>
      </c>
      <c r="D27188" s="57">
        <v>2905</v>
      </c>
    </row>
    <row r="27189" spans="1:4">
      <c r="A27189" s="54">
        <v>20329</v>
      </c>
      <c r="B27189" s="54" t="s">
        <v>1474</v>
      </c>
      <c r="D27189" s="57">
        <v>5641</v>
      </c>
    </row>
    <row r="27190" spans="1:4">
      <c r="A27190" s="54">
        <v>20377</v>
      </c>
      <c r="B27190" s="54" t="s">
        <v>1482</v>
      </c>
      <c r="D27190" s="57">
        <v>2710</v>
      </c>
    </row>
    <row r="27191" spans="1:4">
      <c r="A27191" s="54">
        <v>20523</v>
      </c>
      <c r="B27191" s="54" t="s">
        <v>1483</v>
      </c>
      <c r="D27191" s="57">
        <v>809</v>
      </c>
    </row>
    <row r="27192" spans="1:4">
      <c r="A27192" s="54">
        <v>20527</v>
      </c>
      <c r="B27192" s="54" t="s">
        <v>1484</v>
      </c>
      <c r="D27192" s="57">
        <v>615</v>
      </c>
    </row>
    <row r="27193" spans="1:4">
      <c r="A27193" s="54">
        <v>24213</v>
      </c>
      <c r="B27193" s="54" t="s">
        <v>565</v>
      </c>
      <c r="C27193" s="54">
        <v>77080</v>
      </c>
      <c r="D27193" s="57">
        <v>1937</v>
      </c>
    </row>
    <row r="27194" spans="1:4">
      <c r="A27194" s="54">
        <v>24214</v>
      </c>
      <c r="B27194" s="54" t="s">
        <v>566</v>
      </c>
      <c r="C27194" s="54">
        <v>77081</v>
      </c>
      <c r="D27194" s="57">
        <v>1937</v>
      </c>
    </row>
    <row r="27195" spans="1:4">
      <c r="A27195" s="54">
        <v>36541</v>
      </c>
      <c r="B27195" s="54" t="s">
        <v>1587</v>
      </c>
      <c r="D27195" s="57">
        <v>26202</v>
      </c>
    </row>
    <row r="27196" spans="1:4">
      <c r="A27196" s="54">
        <v>36560</v>
      </c>
      <c r="B27196" s="54" t="s">
        <v>1589</v>
      </c>
      <c r="D27196" s="57">
        <v>991</v>
      </c>
    </row>
    <row r="27197" spans="1:4">
      <c r="A27197" s="54">
        <v>36606</v>
      </c>
      <c r="B27197" s="54" t="s">
        <v>600</v>
      </c>
      <c r="C27197" s="54">
        <v>78494</v>
      </c>
      <c r="D27197" s="57">
        <v>2599</v>
      </c>
    </row>
    <row r="27198" spans="1:4">
      <c r="A27198" s="54">
        <v>36659</v>
      </c>
      <c r="B27198" s="54" t="s">
        <v>1598</v>
      </c>
      <c r="D27198" s="57">
        <v>5375</v>
      </c>
    </row>
    <row r="27199" spans="1:4">
      <c r="A27199" s="54">
        <v>38272</v>
      </c>
      <c r="B27199" s="54" t="s">
        <v>605</v>
      </c>
      <c r="C27199" s="54">
        <v>78598</v>
      </c>
      <c r="D27199" s="57">
        <v>2444</v>
      </c>
    </row>
    <row r="27200" spans="1:4">
      <c r="A27200" s="54">
        <v>38273</v>
      </c>
      <c r="B27200" s="54" t="s">
        <v>604</v>
      </c>
      <c r="C27200" s="54">
        <v>78597</v>
      </c>
      <c r="D27200" s="57">
        <v>1569</v>
      </c>
    </row>
    <row r="27201" spans="1:4">
      <c r="A27201" s="54">
        <v>38274</v>
      </c>
      <c r="B27201" s="54" t="s">
        <v>603</v>
      </c>
      <c r="C27201" s="54">
        <v>78582</v>
      </c>
      <c r="D27201" s="57">
        <v>2444</v>
      </c>
    </row>
    <row r="27202" spans="1:4">
      <c r="A27202" s="54">
        <v>38413</v>
      </c>
      <c r="B27202" s="54" t="s">
        <v>580</v>
      </c>
      <c r="C27202" s="54">
        <v>78227</v>
      </c>
      <c r="D27202" s="57">
        <v>2265</v>
      </c>
    </row>
    <row r="27203" spans="1:4">
      <c r="A27203" s="54">
        <v>38414</v>
      </c>
      <c r="B27203" s="54" t="s">
        <v>579</v>
      </c>
      <c r="C27203" s="54">
        <v>78226</v>
      </c>
      <c r="D27203" s="57">
        <v>2265</v>
      </c>
    </row>
    <row r="27204" spans="1:4">
      <c r="A27204" s="54">
        <v>38428</v>
      </c>
      <c r="B27204" s="54" t="s">
        <v>601</v>
      </c>
      <c r="C27204" s="54">
        <v>78579</v>
      </c>
      <c r="D27204" s="57">
        <v>1569</v>
      </c>
    </row>
    <row r="27205" spans="1:4">
      <c r="A27205" s="54">
        <v>38642</v>
      </c>
      <c r="B27205" s="54" t="s">
        <v>570</v>
      </c>
      <c r="C27205" s="54">
        <v>78014</v>
      </c>
      <c r="D27205" s="57">
        <v>5823</v>
      </c>
    </row>
    <row r="27206" spans="1:4">
      <c r="A27206" s="54">
        <v>38643</v>
      </c>
      <c r="B27206" s="54" t="s">
        <v>569</v>
      </c>
      <c r="C27206" s="54">
        <v>78013</v>
      </c>
      <c r="D27206" s="57">
        <v>2443</v>
      </c>
    </row>
    <row r="27207" spans="1:4">
      <c r="A27207" s="54">
        <v>38644</v>
      </c>
      <c r="B27207" s="54" t="s">
        <v>568</v>
      </c>
      <c r="C27207" s="54">
        <v>78012</v>
      </c>
      <c r="D27207" s="57">
        <v>1052</v>
      </c>
    </row>
    <row r="27208" spans="1:4">
      <c r="A27208" s="54">
        <v>39362</v>
      </c>
      <c r="B27208" s="54" t="s">
        <v>2099</v>
      </c>
      <c r="D27208" s="57">
        <v>1117</v>
      </c>
    </row>
    <row r="27209" spans="1:4">
      <c r="A27209" s="54">
        <v>40444</v>
      </c>
      <c r="B27209" s="54" t="s">
        <v>1433</v>
      </c>
      <c r="C27209" s="54">
        <v>99152</v>
      </c>
      <c r="D27209" s="57">
        <v>1465</v>
      </c>
    </row>
    <row r="27210" spans="1:4">
      <c r="A27210" s="54">
        <v>40445</v>
      </c>
      <c r="B27210" s="54" t="s">
        <v>1434</v>
      </c>
      <c r="C27210" s="54">
        <v>99153</v>
      </c>
      <c r="D27210" s="57">
        <v>734</v>
      </c>
    </row>
    <row r="27211" spans="1:4">
      <c r="A27211" s="54">
        <v>41208</v>
      </c>
      <c r="B27211" s="54" t="s">
        <v>3472</v>
      </c>
      <c r="C27211" s="54">
        <v>78831</v>
      </c>
      <c r="D27211" s="57">
        <v>10286</v>
      </c>
    </row>
    <row r="27212" spans="1:4">
      <c r="A27212" s="54">
        <v>205586</v>
      </c>
      <c r="B27212" s="54" t="s">
        <v>2557</v>
      </c>
      <c r="D27212" s="57">
        <v>991</v>
      </c>
    </row>
    <row r="27213" spans="1:4">
      <c r="A27213" s="54">
        <v>205587</v>
      </c>
      <c r="B27213" s="54" t="s">
        <v>2557</v>
      </c>
      <c r="D27213" s="57">
        <v>9402</v>
      </c>
    </row>
    <row r="27214" spans="1:4">
      <c r="A27214" s="54">
        <v>205588</v>
      </c>
      <c r="B27214" s="54" t="s">
        <v>2557</v>
      </c>
      <c r="D27214" s="57">
        <v>1057</v>
      </c>
    </row>
    <row r="27215" spans="1:4">
      <c r="A27215" s="54">
        <v>205589</v>
      </c>
      <c r="B27215" s="54" t="s">
        <v>2558</v>
      </c>
      <c r="D27215" s="57">
        <v>5763</v>
      </c>
    </row>
    <row r="27216" spans="1:4">
      <c r="A27216" s="54">
        <v>205590</v>
      </c>
      <c r="B27216" s="54" t="s">
        <v>2559</v>
      </c>
      <c r="D27216" s="57">
        <v>5375</v>
      </c>
    </row>
    <row r="27217" spans="1:4">
      <c r="A27217" s="54">
        <v>205593</v>
      </c>
      <c r="B27217" s="54" t="s">
        <v>2560</v>
      </c>
      <c r="D27217" s="57">
        <v>7481</v>
      </c>
    </row>
    <row r="27218" spans="1:4">
      <c r="A27218" s="54">
        <v>205594</v>
      </c>
      <c r="B27218" s="54" t="s">
        <v>2557</v>
      </c>
      <c r="D27218" s="57">
        <v>1099</v>
      </c>
    </row>
    <row r="27219" spans="1:4">
      <c r="A27219" s="54">
        <v>205595</v>
      </c>
      <c r="B27219" s="54" t="s">
        <v>2557</v>
      </c>
      <c r="D27219" s="57">
        <v>1782</v>
      </c>
    </row>
    <row r="27220" spans="1:4">
      <c r="A27220" s="54">
        <v>205826</v>
      </c>
      <c r="B27220" s="54" t="s">
        <v>575</v>
      </c>
      <c r="C27220" s="54">
        <v>78195</v>
      </c>
      <c r="D27220" s="57">
        <v>4648</v>
      </c>
    </row>
    <row r="27221" spans="1:4">
      <c r="A27221" s="54">
        <v>493010</v>
      </c>
      <c r="B27221" s="54" t="s">
        <v>589</v>
      </c>
      <c r="C27221" s="54">
        <v>78300</v>
      </c>
      <c r="D27221" s="57">
        <v>7390</v>
      </c>
    </row>
    <row r="27222" spans="1:4">
      <c r="A27222" s="54">
        <v>493017</v>
      </c>
      <c r="B27222" s="54" t="s">
        <v>590</v>
      </c>
      <c r="C27222" s="54">
        <v>78305</v>
      </c>
      <c r="D27222" s="57">
        <v>7983</v>
      </c>
    </row>
    <row r="27223" spans="1:4">
      <c r="A27223" s="54">
        <v>493020</v>
      </c>
      <c r="B27223" s="54" t="s">
        <v>592</v>
      </c>
      <c r="C27223" s="54">
        <v>78315</v>
      </c>
      <c r="D27223" s="57">
        <v>9720</v>
      </c>
    </row>
    <row r="27224" spans="1:4">
      <c r="A27224" s="54">
        <v>493025</v>
      </c>
      <c r="B27224" s="54" t="s">
        <v>591</v>
      </c>
      <c r="C27224" s="54">
        <v>78306</v>
      </c>
      <c r="D27224" s="57">
        <v>10689</v>
      </c>
    </row>
    <row r="27225" spans="1:4">
      <c r="A27225" s="54">
        <v>493027</v>
      </c>
      <c r="B27225" s="54" t="s">
        <v>572</v>
      </c>
      <c r="C27225" s="54">
        <v>78102</v>
      </c>
      <c r="D27225" s="57">
        <v>3347</v>
      </c>
    </row>
    <row r="27226" spans="1:4">
      <c r="A27226" s="54">
        <v>493028</v>
      </c>
      <c r="B27226" s="54" t="s">
        <v>573</v>
      </c>
      <c r="C27226" s="54">
        <v>78104</v>
      </c>
      <c r="D27226" s="57">
        <v>5029</v>
      </c>
    </row>
    <row r="27227" spans="1:4">
      <c r="A27227" s="54">
        <v>493030</v>
      </c>
      <c r="B27227" s="54" t="s">
        <v>608</v>
      </c>
      <c r="C27227" s="54">
        <v>78606</v>
      </c>
      <c r="D27227" s="57">
        <v>6860</v>
      </c>
    </row>
    <row r="27228" spans="1:4">
      <c r="A27228" s="54">
        <v>493033</v>
      </c>
      <c r="B27228" s="54" t="s">
        <v>606</v>
      </c>
      <c r="C27228" s="54">
        <v>78601</v>
      </c>
      <c r="D27228" s="57">
        <v>3434</v>
      </c>
    </row>
    <row r="27229" spans="1:4">
      <c r="A27229" s="54">
        <v>493040</v>
      </c>
      <c r="B27229" s="54" t="s">
        <v>607</v>
      </c>
      <c r="C27229" s="54">
        <v>78605</v>
      </c>
      <c r="D27229" s="57">
        <v>8189</v>
      </c>
    </row>
    <row r="27230" spans="1:4">
      <c r="A27230" s="54">
        <v>493050</v>
      </c>
      <c r="B27230" s="54" t="s">
        <v>598</v>
      </c>
      <c r="C27230" s="54">
        <v>78472</v>
      </c>
      <c r="D27230" s="57">
        <v>9006</v>
      </c>
    </row>
    <row r="27231" spans="1:4">
      <c r="A27231" s="54">
        <v>493055</v>
      </c>
      <c r="B27231" s="54" t="s">
        <v>593</v>
      </c>
      <c r="C27231" s="54">
        <v>78428</v>
      </c>
      <c r="D27231" s="57">
        <v>2065</v>
      </c>
    </row>
    <row r="27232" spans="1:4">
      <c r="A27232" s="54">
        <v>493060</v>
      </c>
      <c r="B27232" s="54" t="s">
        <v>599</v>
      </c>
      <c r="C27232" s="54">
        <v>78481</v>
      </c>
      <c r="D27232" s="57">
        <v>2522</v>
      </c>
    </row>
    <row r="27233" spans="1:4">
      <c r="A27233" s="54">
        <v>493065</v>
      </c>
      <c r="B27233" s="54" t="s">
        <v>2687</v>
      </c>
      <c r="C27233" s="54">
        <v>61055</v>
      </c>
      <c r="D27233" s="57">
        <v>884</v>
      </c>
    </row>
    <row r="27234" spans="1:4">
      <c r="A27234" s="54">
        <v>493070</v>
      </c>
      <c r="B27234" s="54" t="s">
        <v>609</v>
      </c>
      <c r="C27234" s="54">
        <v>78630</v>
      </c>
      <c r="D27234" s="57">
        <v>3932</v>
      </c>
    </row>
    <row r="27235" spans="1:4">
      <c r="A27235" s="54">
        <v>493085</v>
      </c>
      <c r="B27235" s="54" t="s">
        <v>610</v>
      </c>
      <c r="C27235" s="54">
        <v>78645</v>
      </c>
      <c r="D27235" s="57">
        <v>6222</v>
      </c>
    </row>
    <row r="27236" spans="1:4">
      <c r="A27236" s="54">
        <v>493090</v>
      </c>
      <c r="B27236" s="54" t="s">
        <v>611</v>
      </c>
      <c r="C27236" s="54">
        <v>78650</v>
      </c>
      <c r="D27236" s="57">
        <v>6407</v>
      </c>
    </row>
    <row r="27237" spans="1:4">
      <c r="A27237" s="54">
        <v>493140</v>
      </c>
      <c r="B27237" s="54" t="s">
        <v>619</v>
      </c>
      <c r="C27237" s="54">
        <v>78800</v>
      </c>
      <c r="D27237" s="57">
        <v>4293</v>
      </c>
    </row>
    <row r="27238" spans="1:4">
      <c r="A27238" s="54">
        <v>493143</v>
      </c>
      <c r="B27238" s="54" t="s">
        <v>620</v>
      </c>
      <c r="C27238" s="54">
        <v>78801</v>
      </c>
      <c r="D27238" s="57">
        <v>3456</v>
      </c>
    </row>
    <row r="27239" spans="1:4">
      <c r="A27239" s="54">
        <v>493155</v>
      </c>
      <c r="B27239" s="54" t="s">
        <v>621</v>
      </c>
      <c r="C27239" s="54">
        <v>78802</v>
      </c>
      <c r="D27239" s="57">
        <v>4928</v>
      </c>
    </row>
    <row r="27240" spans="1:4">
      <c r="A27240" s="54">
        <v>493160</v>
      </c>
      <c r="B27240" s="54" t="s">
        <v>622</v>
      </c>
      <c r="C27240" s="54">
        <v>78803</v>
      </c>
      <c r="D27240" s="57">
        <v>7060</v>
      </c>
    </row>
    <row r="27241" spans="1:4">
      <c r="A27241" s="54">
        <v>493165</v>
      </c>
      <c r="B27241" s="54" t="s">
        <v>583</v>
      </c>
      <c r="C27241" s="54">
        <v>78264</v>
      </c>
      <c r="D27241" s="57">
        <v>2623</v>
      </c>
    </row>
    <row r="27242" spans="1:4">
      <c r="A27242" s="54">
        <v>493167</v>
      </c>
      <c r="B27242" s="54" t="s">
        <v>582</v>
      </c>
      <c r="C27242" s="54">
        <v>78262</v>
      </c>
      <c r="D27242" s="57">
        <v>5109</v>
      </c>
    </row>
    <row r="27243" spans="1:4">
      <c r="A27243" s="54">
        <v>493170</v>
      </c>
      <c r="B27243" s="54" t="s">
        <v>586</v>
      </c>
      <c r="C27243" s="54">
        <v>78278</v>
      </c>
      <c r="D27243" s="57">
        <v>3346</v>
      </c>
    </row>
    <row r="27244" spans="1:4">
      <c r="A27244" s="54">
        <v>493185</v>
      </c>
      <c r="B27244" s="54" t="s">
        <v>577</v>
      </c>
      <c r="C27244" s="54">
        <v>78215</v>
      </c>
      <c r="D27244" s="57">
        <v>5951</v>
      </c>
    </row>
    <row r="27245" spans="1:4">
      <c r="A27245" s="54">
        <v>493189</v>
      </c>
      <c r="B27245" s="54" t="s">
        <v>574</v>
      </c>
      <c r="C27245" s="54">
        <v>78185</v>
      </c>
      <c r="D27245" s="57">
        <v>5029</v>
      </c>
    </row>
    <row r="27246" spans="1:4">
      <c r="A27246" s="54">
        <v>493191</v>
      </c>
      <c r="B27246" s="54" t="s">
        <v>576</v>
      </c>
      <c r="C27246" s="54">
        <v>78202</v>
      </c>
      <c r="D27246" s="57">
        <v>5022</v>
      </c>
    </row>
    <row r="27247" spans="1:4">
      <c r="A27247" s="54">
        <v>493193</v>
      </c>
      <c r="B27247" s="54" t="s">
        <v>578</v>
      </c>
      <c r="C27247" s="54">
        <v>78216</v>
      </c>
      <c r="D27247" s="57">
        <v>6541</v>
      </c>
    </row>
    <row r="27248" spans="1:4">
      <c r="A27248" s="54">
        <v>493195</v>
      </c>
      <c r="B27248" s="54" t="s">
        <v>602</v>
      </c>
      <c r="C27248" s="54">
        <v>78580</v>
      </c>
      <c r="D27248" s="57">
        <v>6536</v>
      </c>
    </row>
    <row r="27249" spans="1:4">
      <c r="A27249" s="54">
        <v>493215</v>
      </c>
      <c r="B27249" s="54" t="s">
        <v>587</v>
      </c>
      <c r="C27249" s="54">
        <v>78290</v>
      </c>
      <c r="D27249" s="57">
        <v>1915</v>
      </c>
    </row>
    <row r="27250" spans="1:4">
      <c r="A27250" s="54">
        <v>493223</v>
      </c>
      <c r="B27250" s="54" t="s">
        <v>619</v>
      </c>
      <c r="C27250" s="54">
        <v>78800</v>
      </c>
      <c r="D27250" s="57">
        <v>4293</v>
      </c>
    </row>
    <row r="27251" spans="1:4">
      <c r="A27251" s="54">
        <v>493240</v>
      </c>
      <c r="B27251" s="54" t="s">
        <v>596</v>
      </c>
      <c r="C27251" s="54">
        <v>78454</v>
      </c>
      <c r="D27251" s="57">
        <v>8182</v>
      </c>
    </row>
    <row r="27252" spans="1:4">
      <c r="A27252" s="54">
        <v>493245</v>
      </c>
      <c r="B27252" s="54" t="s">
        <v>595</v>
      </c>
      <c r="C27252" s="54">
        <v>78452</v>
      </c>
      <c r="D27252" s="57">
        <v>16357</v>
      </c>
    </row>
    <row r="27253" spans="1:4">
      <c r="A27253" s="54">
        <v>493250</v>
      </c>
      <c r="B27253" s="54" t="s">
        <v>594</v>
      </c>
      <c r="C27253" s="54">
        <v>78451</v>
      </c>
      <c r="D27253" s="57">
        <v>10790</v>
      </c>
    </row>
    <row r="27254" spans="1:4">
      <c r="A27254" s="54">
        <v>493257</v>
      </c>
      <c r="B27254" s="54" t="s">
        <v>619</v>
      </c>
      <c r="C27254" s="54">
        <v>78800</v>
      </c>
      <c r="D27254" s="57">
        <v>4293</v>
      </c>
    </row>
    <row r="27255" spans="1:4">
      <c r="A27255" s="54">
        <v>493280</v>
      </c>
      <c r="B27255" s="54" t="s">
        <v>571</v>
      </c>
      <c r="C27255" s="54">
        <v>78070</v>
      </c>
      <c r="D27255" s="57">
        <v>7566</v>
      </c>
    </row>
    <row r="27256" spans="1:4">
      <c r="A27256" s="54">
        <v>493297</v>
      </c>
      <c r="B27256" s="54" t="s">
        <v>585</v>
      </c>
      <c r="C27256" s="54">
        <v>78268</v>
      </c>
      <c r="D27256" s="57">
        <v>1375</v>
      </c>
    </row>
    <row r="27257" spans="1:4">
      <c r="A27257" s="54">
        <v>493298</v>
      </c>
      <c r="B27257" s="54" t="s">
        <v>584</v>
      </c>
      <c r="C27257" s="54">
        <v>78267</v>
      </c>
      <c r="D27257" s="57">
        <v>3136</v>
      </c>
    </row>
    <row r="27258" spans="1:4">
      <c r="A27258" s="54">
        <v>493308</v>
      </c>
      <c r="B27258" s="54" t="s">
        <v>612</v>
      </c>
      <c r="C27258" s="54">
        <v>78700</v>
      </c>
      <c r="D27258" s="57">
        <v>5029</v>
      </c>
    </row>
    <row r="27259" spans="1:4">
      <c r="A27259" s="54">
        <v>493310</v>
      </c>
      <c r="B27259" s="54" t="s">
        <v>613</v>
      </c>
      <c r="C27259" s="54">
        <v>78707</v>
      </c>
      <c r="D27259" s="57">
        <v>9256</v>
      </c>
    </row>
    <row r="27260" spans="1:4">
      <c r="A27260" s="54">
        <v>493317</v>
      </c>
      <c r="B27260" s="54" t="s">
        <v>614</v>
      </c>
      <c r="C27260" s="54">
        <v>78708</v>
      </c>
      <c r="D27260" s="57">
        <v>7686</v>
      </c>
    </row>
    <row r="27261" spans="1:4">
      <c r="A27261" s="54">
        <v>493321</v>
      </c>
      <c r="B27261" s="54" t="s">
        <v>615</v>
      </c>
      <c r="C27261" s="54">
        <v>78709</v>
      </c>
      <c r="D27261" s="57">
        <v>9256</v>
      </c>
    </row>
    <row r="27262" spans="1:4">
      <c r="A27262" s="54">
        <v>493325</v>
      </c>
      <c r="B27262" s="54" t="s">
        <v>581</v>
      </c>
      <c r="C27262" s="54">
        <v>78231</v>
      </c>
      <c r="D27262" s="57">
        <v>5313</v>
      </c>
    </row>
    <row r="27263" spans="1:4">
      <c r="A27263" s="54">
        <v>493340</v>
      </c>
      <c r="B27263" s="54" t="s">
        <v>588</v>
      </c>
      <c r="C27263" s="54">
        <v>78291</v>
      </c>
      <c r="D27263" s="57">
        <v>2949</v>
      </c>
    </row>
    <row r="27264" spans="1:4">
      <c r="A27264" s="54">
        <v>493345</v>
      </c>
      <c r="B27264" s="54" t="s">
        <v>618</v>
      </c>
      <c r="C27264" s="54">
        <v>78761</v>
      </c>
      <c r="D27264" s="57">
        <v>8714</v>
      </c>
    </row>
    <row r="27265" spans="1:4">
      <c r="A27265" s="54">
        <v>493408</v>
      </c>
      <c r="B27265" s="54" t="s">
        <v>616</v>
      </c>
      <c r="C27265" s="54">
        <v>78730</v>
      </c>
      <c r="D27265" s="57">
        <v>4264</v>
      </c>
    </row>
    <row r="27266" spans="1:4">
      <c r="A27266" s="54">
        <v>493409</v>
      </c>
      <c r="B27266" s="54" t="s">
        <v>597</v>
      </c>
      <c r="C27266" s="54">
        <v>78456</v>
      </c>
      <c r="D27266" s="57">
        <v>5029</v>
      </c>
    </row>
    <row r="27267" spans="1:4">
      <c r="A27267" s="54">
        <v>493415</v>
      </c>
      <c r="B27267" s="54" t="s">
        <v>617</v>
      </c>
      <c r="C27267" s="54">
        <v>78740</v>
      </c>
      <c r="D27267" s="57">
        <v>2124</v>
      </c>
    </row>
    <row r="27268" spans="1:4">
      <c r="A27268" s="54">
        <v>20308</v>
      </c>
      <c r="B27268" s="54" t="s">
        <v>1430</v>
      </c>
      <c r="C27268" s="54">
        <v>97760</v>
      </c>
      <c r="D27268" s="57">
        <v>1363</v>
      </c>
    </row>
    <row r="27269" spans="1:4">
      <c r="A27269" s="54">
        <v>20309</v>
      </c>
      <c r="B27269" s="54" t="s">
        <v>1430</v>
      </c>
      <c r="C27269" s="54">
        <v>97760</v>
      </c>
      <c r="D27269" s="57">
        <v>699</v>
      </c>
    </row>
    <row r="27270" spans="1:4">
      <c r="A27270" s="54">
        <v>20412</v>
      </c>
      <c r="B27270" s="54" t="s">
        <v>1430</v>
      </c>
      <c r="C27270" s="54">
        <v>97760</v>
      </c>
      <c r="D27270" s="57">
        <v>443</v>
      </c>
    </row>
    <row r="27271" spans="1:4">
      <c r="A27271" s="54">
        <v>21636</v>
      </c>
      <c r="B27271" s="54" t="s">
        <v>1388</v>
      </c>
      <c r="C27271" s="54">
        <v>97032</v>
      </c>
      <c r="D27271" s="57">
        <v>526</v>
      </c>
    </row>
    <row r="27272" spans="1:4">
      <c r="A27272" s="54">
        <v>23740</v>
      </c>
      <c r="B27272" s="54" t="s">
        <v>1416</v>
      </c>
      <c r="C27272" s="54">
        <v>97597</v>
      </c>
      <c r="D27272" s="57">
        <v>1311</v>
      </c>
    </row>
    <row r="27273" spans="1:4">
      <c r="A27273" s="54">
        <v>23741</v>
      </c>
      <c r="B27273" s="54" t="s">
        <v>1421</v>
      </c>
      <c r="C27273" s="54">
        <v>97602</v>
      </c>
      <c r="D27273" s="57">
        <v>636</v>
      </c>
    </row>
    <row r="27274" spans="1:4">
      <c r="A27274" s="54">
        <v>23742</v>
      </c>
      <c r="B27274" s="54" t="s">
        <v>1421</v>
      </c>
      <c r="C27274" s="54">
        <v>97602</v>
      </c>
      <c r="D27274" s="57">
        <v>1278</v>
      </c>
    </row>
    <row r="27275" spans="1:4">
      <c r="A27275" s="54">
        <v>40365</v>
      </c>
      <c r="B27275" s="54" t="s">
        <v>1409</v>
      </c>
      <c r="C27275" s="54">
        <v>97168</v>
      </c>
      <c r="D27275" s="57">
        <v>1038</v>
      </c>
    </row>
    <row r="27276" spans="1:4">
      <c r="A27276" s="54">
        <v>40366</v>
      </c>
      <c r="B27276" s="54" t="s">
        <v>1406</v>
      </c>
      <c r="C27276" s="54">
        <v>97165</v>
      </c>
      <c r="D27276" s="57">
        <v>1543</v>
      </c>
    </row>
    <row r="27277" spans="1:4">
      <c r="A27277" s="54">
        <v>40367</v>
      </c>
      <c r="B27277" s="54" t="s">
        <v>1407</v>
      </c>
      <c r="C27277" s="54">
        <v>97166</v>
      </c>
      <c r="D27277" s="57">
        <v>1543</v>
      </c>
    </row>
    <row r="27278" spans="1:4">
      <c r="A27278" s="54">
        <v>40368</v>
      </c>
      <c r="B27278" s="54" t="s">
        <v>1408</v>
      </c>
      <c r="C27278" s="54">
        <v>97167</v>
      </c>
      <c r="D27278" s="57">
        <v>2052</v>
      </c>
    </row>
    <row r="27279" spans="1:4">
      <c r="A27279" s="54">
        <v>40725</v>
      </c>
      <c r="B27279" s="54" t="s">
        <v>1432</v>
      </c>
      <c r="C27279" s="54">
        <v>97763</v>
      </c>
      <c r="D27279" s="57">
        <v>524</v>
      </c>
    </row>
    <row r="27280" spans="1:4">
      <c r="A27280" s="54">
        <v>41187</v>
      </c>
      <c r="B27280" s="54" t="s">
        <v>3551</v>
      </c>
      <c r="C27280" s="54">
        <v>97129</v>
      </c>
      <c r="D27280" s="57">
        <v>669</v>
      </c>
    </row>
    <row r="27281" spans="1:4">
      <c r="A27281" s="54">
        <v>41188</v>
      </c>
      <c r="B27281" s="54" t="s">
        <v>3554</v>
      </c>
      <c r="C27281" s="54">
        <v>97130</v>
      </c>
      <c r="D27281" s="57">
        <v>669</v>
      </c>
    </row>
    <row r="27282" spans="1:4">
      <c r="A27282" s="54">
        <v>41226</v>
      </c>
      <c r="B27282" s="54" t="s">
        <v>3542</v>
      </c>
      <c r="C27282" s="54">
        <v>97032</v>
      </c>
      <c r="D27282" s="57">
        <v>1542</v>
      </c>
    </row>
    <row r="27283" spans="1:4">
      <c r="A27283" s="54">
        <v>41227</v>
      </c>
      <c r="B27283" s="54" t="s">
        <v>3544</v>
      </c>
      <c r="C27283" s="54">
        <v>97033</v>
      </c>
      <c r="D27283" s="57">
        <v>908</v>
      </c>
    </row>
    <row r="27284" spans="1:4">
      <c r="A27284" s="54">
        <v>41228</v>
      </c>
      <c r="B27284" s="54" t="s">
        <v>3546</v>
      </c>
      <c r="C27284" s="54">
        <v>97110</v>
      </c>
      <c r="D27284" s="57">
        <v>100</v>
      </c>
    </row>
    <row r="27285" spans="1:4">
      <c r="A27285" s="54">
        <v>41229</v>
      </c>
      <c r="B27285" s="54" t="s">
        <v>3548</v>
      </c>
      <c r="C27285" s="54">
        <v>97112</v>
      </c>
      <c r="D27285" s="57">
        <v>1363</v>
      </c>
    </row>
    <row r="27286" spans="1:4">
      <c r="A27286" s="54">
        <v>41230</v>
      </c>
      <c r="B27286" s="54" t="s">
        <v>3558</v>
      </c>
      <c r="C27286" s="54">
        <v>97140</v>
      </c>
      <c r="D27286" s="57">
        <v>908</v>
      </c>
    </row>
    <row r="27287" spans="1:4">
      <c r="A27287" s="54">
        <v>41231</v>
      </c>
      <c r="B27287" s="54" t="s">
        <v>3559</v>
      </c>
      <c r="C27287" s="54">
        <v>97165</v>
      </c>
      <c r="D27287" s="57">
        <v>1543</v>
      </c>
    </row>
    <row r="27288" spans="1:4">
      <c r="A27288" s="54">
        <v>41232</v>
      </c>
      <c r="B27288" s="54" t="s">
        <v>3560</v>
      </c>
      <c r="C27288" s="54">
        <v>97166</v>
      </c>
      <c r="D27288" s="57">
        <v>2052</v>
      </c>
    </row>
    <row r="27289" spans="1:4">
      <c r="A27289" s="54">
        <v>41233</v>
      </c>
      <c r="B27289" s="54" t="s">
        <v>3561</v>
      </c>
      <c r="C27289" s="54">
        <v>97167</v>
      </c>
      <c r="D27289" s="57">
        <v>1543</v>
      </c>
    </row>
    <row r="27290" spans="1:4">
      <c r="A27290" s="54">
        <v>41234</v>
      </c>
      <c r="B27290" s="54" t="s">
        <v>3563</v>
      </c>
      <c r="C27290" s="54">
        <v>97530</v>
      </c>
      <c r="D27290" s="57">
        <v>1363</v>
      </c>
    </row>
    <row r="27291" spans="1:4">
      <c r="A27291" s="54">
        <v>41235</v>
      </c>
      <c r="B27291" s="54" t="s">
        <v>3564</v>
      </c>
      <c r="C27291" s="54">
        <v>97535</v>
      </c>
      <c r="D27291" s="57">
        <v>1363</v>
      </c>
    </row>
    <row r="27292" spans="1:4">
      <c r="A27292" s="54">
        <v>41236</v>
      </c>
      <c r="B27292" s="54" t="s">
        <v>3565</v>
      </c>
      <c r="C27292" s="54">
        <v>97537</v>
      </c>
      <c r="D27292" s="57">
        <v>577</v>
      </c>
    </row>
    <row r="27293" spans="1:4">
      <c r="A27293" s="54">
        <v>41237</v>
      </c>
      <c r="B27293" s="54" t="s">
        <v>3569</v>
      </c>
      <c r="C27293" s="54">
        <v>97597</v>
      </c>
      <c r="D27293" s="57">
        <v>1311</v>
      </c>
    </row>
    <row r="27294" spans="1:4">
      <c r="A27294" s="54">
        <v>41238</v>
      </c>
      <c r="B27294" s="54" t="s">
        <v>3572</v>
      </c>
      <c r="C27294" s="54">
        <v>97602</v>
      </c>
      <c r="D27294" s="57">
        <v>1278</v>
      </c>
    </row>
    <row r="27295" spans="1:4">
      <c r="A27295" s="54">
        <v>41239</v>
      </c>
      <c r="B27295" s="54" t="s">
        <v>3576</v>
      </c>
      <c r="C27295" s="54">
        <v>97760</v>
      </c>
      <c r="D27295" s="57">
        <v>443</v>
      </c>
    </row>
    <row r="27296" spans="1:4">
      <c r="A27296" s="54">
        <v>41240</v>
      </c>
      <c r="B27296" s="54" t="s">
        <v>3577</v>
      </c>
      <c r="C27296" s="54">
        <v>97763</v>
      </c>
      <c r="D27296" s="57">
        <v>524</v>
      </c>
    </row>
    <row r="27297" spans="1:4">
      <c r="A27297" s="54">
        <v>205080</v>
      </c>
      <c r="B27297" s="54" t="s">
        <v>1388</v>
      </c>
      <c r="C27297" s="54">
        <v>97032</v>
      </c>
      <c r="D27297" s="57">
        <v>1542</v>
      </c>
    </row>
    <row r="27298" spans="1:4">
      <c r="A27298" s="54">
        <v>542306</v>
      </c>
      <c r="B27298" s="54" t="s">
        <v>1397</v>
      </c>
      <c r="C27298" s="54">
        <v>97112</v>
      </c>
      <c r="D27298" s="57">
        <v>669</v>
      </c>
    </row>
    <row r="27299" spans="1:4">
      <c r="A27299" s="54">
        <v>542312</v>
      </c>
      <c r="B27299" s="54" t="s">
        <v>1412</v>
      </c>
      <c r="C27299" s="54">
        <v>97535</v>
      </c>
      <c r="D27299" s="57">
        <v>558</v>
      </c>
    </row>
    <row r="27300" spans="1:4">
      <c r="A27300" s="54">
        <v>542316</v>
      </c>
      <c r="B27300" s="54" t="s">
        <v>1412</v>
      </c>
      <c r="C27300" s="54">
        <v>97535</v>
      </c>
      <c r="D27300" s="57">
        <v>669</v>
      </c>
    </row>
    <row r="27301" spans="1:4">
      <c r="A27301" s="54">
        <v>542420</v>
      </c>
      <c r="B27301" s="54" t="s">
        <v>1413</v>
      </c>
      <c r="C27301" s="54">
        <v>97537</v>
      </c>
      <c r="D27301" s="57">
        <v>577</v>
      </c>
    </row>
    <row r="27302" spans="1:4">
      <c r="A27302" s="54">
        <v>542424</v>
      </c>
      <c r="B27302" s="54" t="s">
        <v>1387</v>
      </c>
      <c r="C27302" s="54">
        <v>97018</v>
      </c>
      <c r="D27302" s="57">
        <v>366</v>
      </c>
    </row>
    <row r="27303" spans="1:4">
      <c r="A27303" s="54">
        <v>542426</v>
      </c>
      <c r="B27303" s="54" t="s">
        <v>1391</v>
      </c>
      <c r="C27303" s="54">
        <v>97033</v>
      </c>
      <c r="D27303" s="57">
        <v>778</v>
      </c>
    </row>
    <row r="27304" spans="1:4">
      <c r="A27304" s="54">
        <v>542430</v>
      </c>
      <c r="B27304" s="54" t="s">
        <v>1393</v>
      </c>
      <c r="C27304" s="54">
        <v>97035</v>
      </c>
      <c r="D27304" s="57">
        <v>432</v>
      </c>
    </row>
    <row r="27305" spans="1:4">
      <c r="A27305" s="54">
        <v>542432</v>
      </c>
      <c r="B27305" s="54" t="s">
        <v>1401</v>
      </c>
      <c r="C27305" s="54">
        <v>97140</v>
      </c>
      <c r="D27305" s="57">
        <v>524</v>
      </c>
    </row>
    <row r="27306" spans="1:4">
      <c r="A27306" s="54">
        <v>542438</v>
      </c>
      <c r="B27306" s="54" t="s">
        <v>1411</v>
      </c>
      <c r="C27306" s="54">
        <v>97530</v>
      </c>
      <c r="D27306" s="57">
        <v>526</v>
      </c>
    </row>
    <row r="27307" spans="1:4">
      <c r="A27307" s="54">
        <v>542605</v>
      </c>
      <c r="B27307" s="54" t="s">
        <v>1391</v>
      </c>
      <c r="C27307" s="54">
        <v>97033</v>
      </c>
      <c r="D27307" s="57">
        <v>908</v>
      </c>
    </row>
    <row r="27308" spans="1:4">
      <c r="A27308" s="54">
        <v>542615</v>
      </c>
      <c r="B27308" s="54" t="s">
        <v>1393</v>
      </c>
      <c r="C27308" s="54">
        <v>97035</v>
      </c>
      <c r="D27308" s="57">
        <v>908</v>
      </c>
    </row>
    <row r="27309" spans="1:4">
      <c r="A27309" s="54">
        <v>542620</v>
      </c>
      <c r="B27309" s="54" t="s">
        <v>1397</v>
      </c>
      <c r="C27309" s="54">
        <v>97112</v>
      </c>
      <c r="D27309" s="57">
        <v>1363</v>
      </c>
    </row>
    <row r="27310" spans="1:4">
      <c r="A27310" s="54">
        <v>542625</v>
      </c>
      <c r="B27310" s="54" t="s">
        <v>1401</v>
      </c>
      <c r="C27310" s="54">
        <v>97140</v>
      </c>
      <c r="D27310" s="57">
        <v>908</v>
      </c>
    </row>
    <row r="27311" spans="1:4">
      <c r="A27311" s="54">
        <v>542635</v>
      </c>
      <c r="B27311" s="54" t="s">
        <v>1395</v>
      </c>
      <c r="C27311" s="54">
        <v>97110</v>
      </c>
      <c r="D27311" s="57">
        <v>162</v>
      </c>
    </row>
    <row r="27312" spans="1:4">
      <c r="A27312" s="54">
        <v>542640</v>
      </c>
      <c r="B27312" s="54" t="s">
        <v>1395</v>
      </c>
      <c r="C27312" s="54">
        <v>97110</v>
      </c>
      <c r="D27312" s="57">
        <v>100</v>
      </c>
    </row>
    <row r="27313" spans="1:4">
      <c r="A27313" s="54">
        <v>542665</v>
      </c>
      <c r="B27313" s="54" t="s">
        <v>1411</v>
      </c>
      <c r="C27313" s="54">
        <v>97530</v>
      </c>
      <c r="D27313" s="57">
        <v>1363</v>
      </c>
    </row>
    <row r="27314" spans="1:4">
      <c r="A27314" s="54">
        <v>542670</v>
      </c>
      <c r="B27314" s="54" t="s">
        <v>1412</v>
      </c>
      <c r="C27314" s="54">
        <v>97535</v>
      </c>
      <c r="D27314" s="57">
        <v>1147</v>
      </c>
    </row>
    <row r="27315" spans="1:4">
      <c r="A27315" s="54">
        <v>542675</v>
      </c>
      <c r="B27315" s="54" t="s">
        <v>1412</v>
      </c>
      <c r="C27315" s="54">
        <v>97535</v>
      </c>
      <c r="D27315" s="57">
        <v>577</v>
      </c>
    </row>
    <row r="27316" spans="1:4">
      <c r="A27316" s="54">
        <v>542680</v>
      </c>
      <c r="B27316" s="54" t="s">
        <v>1412</v>
      </c>
      <c r="C27316" s="54">
        <v>97535</v>
      </c>
      <c r="D27316" s="57">
        <v>1363</v>
      </c>
    </row>
    <row r="27317" spans="1:4">
      <c r="A27317" s="54">
        <v>38028</v>
      </c>
      <c r="B27317" s="54" t="s">
        <v>1878</v>
      </c>
      <c r="D27317" s="57">
        <v>23367</v>
      </c>
    </row>
    <row r="27318" spans="1:4">
      <c r="A27318" s="54">
        <v>38029</v>
      </c>
      <c r="B27318" s="54" t="s">
        <v>1879</v>
      </c>
      <c r="D27318" s="57">
        <v>33734</v>
      </c>
    </row>
    <row r="27319" spans="1:4">
      <c r="A27319" s="54">
        <v>39672</v>
      </c>
      <c r="B27319" s="54" t="s">
        <v>2150</v>
      </c>
      <c r="D27319" s="57">
        <v>23367</v>
      </c>
    </row>
    <row r="27320" spans="1:4">
      <c r="A27320" s="54">
        <v>39673</v>
      </c>
      <c r="B27320" s="54" t="s">
        <v>2151</v>
      </c>
      <c r="D27320" s="57">
        <v>33734</v>
      </c>
    </row>
    <row r="27321" spans="1:4">
      <c r="A27321" s="54">
        <v>40704</v>
      </c>
      <c r="B27321" s="54" t="s">
        <v>1437</v>
      </c>
      <c r="C27321" s="54">
        <v>99202</v>
      </c>
      <c r="D27321" s="57">
        <v>725</v>
      </c>
    </row>
    <row r="27322" spans="1:4">
      <c r="A27322" s="54">
        <v>40705</v>
      </c>
      <c r="B27322" s="54" t="s">
        <v>1438</v>
      </c>
      <c r="C27322" s="54">
        <v>99203</v>
      </c>
      <c r="D27322" s="57">
        <v>773</v>
      </c>
    </row>
    <row r="27323" spans="1:4">
      <c r="A27323" s="54">
        <v>40706</v>
      </c>
      <c r="B27323" s="54" t="s">
        <v>1439</v>
      </c>
      <c r="C27323" s="54">
        <v>99204</v>
      </c>
      <c r="D27323" s="57">
        <v>1197</v>
      </c>
    </row>
    <row r="27324" spans="1:4">
      <c r="A27324" s="54">
        <v>40707</v>
      </c>
      <c r="B27324" s="54" t="s">
        <v>1440</v>
      </c>
      <c r="C27324" s="54">
        <v>99205</v>
      </c>
      <c r="D27324" s="57">
        <v>1197</v>
      </c>
    </row>
    <row r="27325" spans="1:4">
      <c r="A27325" s="54">
        <v>40708</v>
      </c>
      <c r="B27325" s="54" t="s">
        <v>1441</v>
      </c>
      <c r="C27325" s="54">
        <v>99211</v>
      </c>
      <c r="D27325" s="57">
        <v>725</v>
      </c>
    </row>
    <row r="27326" spans="1:4">
      <c r="A27326" s="54">
        <v>40709</v>
      </c>
      <c r="B27326" s="54" t="s">
        <v>1442</v>
      </c>
      <c r="C27326" s="54">
        <v>99212</v>
      </c>
      <c r="D27326" s="57">
        <v>725</v>
      </c>
    </row>
    <row r="27327" spans="1:4">
      <c r="A27327" s="54">
        <v>40710</v>
      </c>
      <c r="B27327" s="54" t="s">
        <v>1443</v>
      </c>
      <c r="C27327" s="54">
        <v>99213</v>
      </c>
      <c r="D27327" s="57">
        <v>773</v>
      </c>
    </row>
    <row r="27328" spans="1:4">
      <c r="A27328" s="54">
        <v>40711</v>
      </c>
      <c r="B27328" s="54" t="s">
        <v>1444</v>
      </c>
      <c r="C27328" s="54">
        <v>99214</v>
      </c>
      <c r="D27328" s="57">
        <v>1197</v>
      </c>
    </row>
    <row r="27329" spans="1:4">
      <c r="A27329" s="54">
        <v>40712</v>
      </c>
      <c r="B27329" s="54" t="s">
        <v>1445</v>
      </c>
      <c r="C27329" s="54">
        <v>99215</v>
      </c>
      <c r="D27329" s="57">
        <v>1197</v>
      </c>
    </row>
    <row r="27330" spans="1:4">
      <c r="A27330" s="54">
        <v>40713</v>
      </c>
      <c r="B27330" s="54" t="s">
        <v>1867</v>
      </c>
      <c r="D27330" s="57">
        <v>1277</v>
      </c>
    </row>
    <row r="27331" spans="1:4">
      <c r="A27331" s="54">
        <v>40714</v>
      </c>
      <c r="B27331" s="54" t="s">
        <v>1866</v>
      </c>
      <c r="D27331" s="57">
        <v>2258</v>
      </c>
    </row>
    <row r="27332" spans="1:4">
      <c r="A27332" s="54">
        <v>40715</v>
      </c>
      <c r="B27332" s="54" t="s">
        <v>1865</v>
      </c>
      <c r="D27332" s="57">
        <v>4888</v>
      </c>
    </row>
    <row r="27333" spans="1:4">
      <c r="A27333" s="54">
        <v>41482</v>
      </c>
      <c r="B27333" s="54" t="s">
        <v>4062</v>
      </c>
      <c r="C27333" s="54">
        <v>99202</v>
      </c>
      <c r="D27333" s="57">
        <v>725</v>
      </c>
    </row>
    <row r="27334" spans="1:4">
      <c r="A27334" s="54">
        <v>37966</v>
      </c>
      <c r="B27334" s="54" t="s">
        <v>1441</v>
      </c>
      <c r="C27334" s="54">
        <v>99211</v>
      </c>
      <c r="D27334" s="57">
        <v>725</v>
      </c>
    </row>
    <row r="27335" spans="1:4">
      <c r="A27335" s="54">
        <v>37967</v>
      </c>
      <c r="B27335" s="54" t="s">
        <v>1865</v>
      </c>
      <c r="D27335" s="57">
        <v>4888</v>
      </c>
    </row>
    <row r="27336" spans="1:4">
      <c r="A27336" s="54">
        <v>37968</v>
      </c>
      <c r="B27336" s="54" t="s">
        <v>1440</v>
      </c>
      <c r="C27336" s="54">
        <v>99205</v>
      </c>
      <c r="D27336" s="57">
        <v>1197</v>
      </c>
    </row>
    <row r="27337" spans="1:4">
      <c r="A27337" s="54">
        <v>37969</v>
      </c>
      <c r="B27337" s="54" t="s">
        <v>1445</v>
      </c>
      <c r="C27337" s="54">
        <v>99215</v>
      </c>
      <c r="D27337" s="57">
        <v>1197</v>
      </c>
    </row>
    <row r="27338" spans="1:4">
      <c r="A27338" s="54">
        <v>37970</v>
      </c>
      <c r="B27338" s="54" t="s">
        <v>1439</v>
      </c>
      <c r="C27338" s="54">
        <v>99204</v>
      </c>
      <c r="D27338" s="57">
        <v>1197</v>
      </c>
    </row>
    <row r="27339" spans="1:4">
      <c r="A27339" s="54">
        <v>37971</v>
      </c>
      <c r="B27339" s="54" t="s">
        <v>1444</v>
      </c>
      <c r="C27339" s="54">
        <v>99214</v>
      </c>
      <c r="D27339" s="57">
        <v>1197</v>
      </c>
    </row>
    <row r="27340" spans="1:4">
      <c r="A27340" s="54">
        <v>37972</v>
      </c>
      <c r="B27340" s="54" t="s">
        <v>1438</v>
      </c>
      <c r="C27340" s="54">
        <v>99203</v>
      </c>
      <c r="D27340" s="57">
        <v>773</v>
      </c>
    </row>
    <row r="27341" spans="1:4">
      <c r="A27341" s="54">
        <v>37973</v>
      </c>
      <c r="B27341" s="54" t="s">
        <v>1443</v>
      </c>
      <c r="C27341" s="54">
        <v>99213</v>
      </c>
      <c r="D27341" s="57">
        <v>773</v>
      </c>
    </row>
    <row r="27342" spans="1:4">
      <c r="A27342" s="54">
        <v>37974</v>
      </c>
      <c r="B27342" s="54" t="s">
        <v>1437</v>
      </c>
      <c r="C27342" s="54">
        <v>99202</v>
      </c>
      <c r="D27342" s="57">
        <v>725</v>
      </c>
    </row>
    <row r="27343" spans="1:4">
      <c r="A27343" s="54">
        <v>37975</v>
      </c>
      <c r="B27343" s="54" t="s">
        <v>1442</v>
      </c>
      <c r="C27343" s="54">
        <v>99212</v>
      </c>
      <c r="D27343" s="57">
        <v>725</v>
      </c>
    </row>
    <row r="27344" spans="1:4">
      <c r="A27344" s="54">
        <v>37977</v>
      </c>
      <c r="B27344" s="54" t="s">
        <v>1866</v>
      </c>
      <c r="D27344" s="57">
        <v>2258</v>
      </c>
    </row>
    <row r="27345" spans="1:4">
      <c r="A27345" s="54">
        <v>37978</v>
      </c>
      <c r="B27345" s="54" t="s">
        <v>1867</v>
      </c>
      <c r="D27345" s="57">
        <v>1277</v>
      </c>
    </row>
    <row r="27346" spans="1:4">
      <c r="A27346" s="54">
        <v>41483</v>
      </c>
      <c r="B27346" s="54" t="s">
        <v>4062</v>
      </c>
      <c r="C27346" s="54">
        <v>99202</v>
      </c>
      <c r="D27346" s="57">
        <v>725</v>
      </c>
    </row>
    <row r="27347" spans="1:4">
      <c r="A27347" s="54">
        <v>21637</v>
      </c>
      <c r="B27347" s="54" t="s">
        <v>1371</v>
      </c>
      <c r="C27347" s="54">
        <v>96372</v>
      </c>
      <c r="D27347" s="57">
        <v>226</v>
      </c>
    </row>
    <row r="27348" spans="1:4">
      <c r="A27348" s="54">
        <v>23701</v>
      </c>
      <c r="B27348" s="54" t="s">
        <v>523</v>
      </c>
      <c r="C27348" s="54">
        <v>76705</v>
      </c>
      <c r="D27348" s="57">
        <v>3259</v>
      </c>
    </row>
    <row r="27349" spans="1:4">
      <c r="A27349" s="54">
        <v>23702</v>
      </c>
      <c r="B27349" s="54" t="s">
        <v>526</v>
      </c>
      <c r="C27349" s="54">
        <v>76775</v>
      </c>
      <c r="D27349" s="57">
        <v>4264</v>
      </c>
    </row>
    <row r="27350" spans="1:4">
      <c r="A27350" s="54">
        <v>23703</v>
      </c>
      <c r="B27350" s="54" t="s">
        <v>533</v>
      </c>
      <c r="C27350" s="54">
        <v>76815</v>
      </c>
      <c r="D27350" s="57">
        <v>2504</v>
      </c>
    </row>
    <row r="27351" spans="1:4">
      <c r="A27351" s="54">
        <v>23704</v>
      </c>
      <c r="B27351" s="54" t="s">
        <v>534</v>
      </c>
      <c r="C27351" s="54">
        <v>76817</v>
      </c>
      <c r="D27351" s="57">
        <v>2512</v>
      </c>
    </row>
    <row r="27352" spans="1:4">
      <c r="A27352" s="54">
        <v>23705</v>
      </c>
      <c r="B27352" s="54" t="s">
        <v>536</v>
      </c>
      <c r="C27352" s="54">
        <v>76830</v>
      </c>
      <c r="D27352" s="57">
        <v>2512</v>
      </c>
    </row>
    <row r="27353" spans="1:4">
      <c r="A27353" s="54">
        <v>23706</v>
      </c>
      <c r="B27353" s="54" t="s">
        <v>539</v>
      </c>
      <c r="C27353" s="54">
        <v>76857</v>
      </c>
      <c r="D27353" s="57">
        <v>2852</v>
      </c>
    </row>
    <row r="27354" spans="1:4">
      <c r="A27354" s="54">
        <v>23707</v>
      </c>
      <c r="B27354" s="54" t="s">
        <v>545</v>
      </c>
      <c r="C27354" s="54">
        <v>76937</v>
      </c>
      <c r="D27354" s="57">
        <v>4364</v>
      </c>
    </row>
    <row r="27355" spans="1:4">
      <c r="A27355" s="54">
        <v>23708</v>
      </c>
      <c r="B27355" s="54" t="s">
        <v>547</v>
      </c>
      <c r="C27355" s="54">
        <v>76942</v>
      </c>
      <c r="D27355" s="57">
        <v>1453</v>
      </c>
    </row>
    <row r="27356" spans="1:4">
      <c r="A27356" s="54">
        <v>24153</v>
      </c>
      <c r="B27356" s="54" t="s">
        <v>1373</v>
      </c>
      <c r="C27356" s="54">
        <v>96374</v>
      </c>
      <c r="D27356" s="57">
        <v>776</v>
      </c>
    </row>
    <row r="27357" spans="1:4">
      <c r="A27357" s="54">
        <v>24295</v>
      </c>
      <c r="B27357" s="54" t="s">
        <v>1364</v>
      </c>
      <c r="C27357" s="54">
        <v>96360</v>
      </c>
      <c r="D27357" s="57">
        <v>1376</v>
      </c>
    </row>
    <row r="27358" spans="1:4">
      <c r="A27358" s="54">
        <v>24296</v>
      </c>
      <c r="B27358" s="54" t="s">
        <v>1365</v>
      </c>
      <c r="C27358" s="54">
        <v>96361</v>
      </c>
      <c r="D27358" s="57">
        <v>776</v>
      </c>
    </row>
    <row r="27359" spans="1:4">
      <c r="A27359" s="54">
        <v>24297</v>
      </c>
      <c r="B27359" s="54" t="s">
        <v>1366</v>
      </c>
      <c r="C27359" s="54">
        <v>96365</v>
      </c>
      <c r="D27359" s="57">
        <v>1376</v>
      </c>
    </row>
    <row r="27360" spans="1:4">
      <c r="A27360" s="54">
        <v>24298</v>
      </c>
      <c r="B27360" s="54" t="s">
        <v>1368</v>
      </c>
      <c r="C27360" s="54">
        <v>96366</v>
      </c>
      <c r="D27360" s="57">
        <v>776</v>
      </c>
    </row>
    <row r="27361" spans="1:4">
      <c r="A27361" s="54">
        <v>34491</v>
      </c>
      <c r="B27361" s="54" t="s">
        <v>1375</v>
      </c>
      <c r="C27361" s="54">
        <v>96375</v>
      </c>
      <c r="D27361" s="57">
        <v>776</v>
      </c>
    </row>
    <row r="27362" spans="1:4">
      <c r="A27362" s="54">
        <v>34492</v>
      </c>
      <c r="B27362" s="54" t="s">
        <v>1370</v>
      </c>
      <c r="C27362" s="54">
        <v>96368</v>
      </c>
      <c r="D27362" s="57">
        <v>1376</v>
      </c>
    </row>
    <row r="27363" spans="1:4">
      <c r="A27363" s="54">
        <v>36263</v>
      </c>
      <c r="B27363" s="54" t="s">
        <v>1369</v>
      </c>
      <c r="C27363" s="54">
        <v>96367</v>
      </c>
      <c r="D27363" s="57">
        <v>776</v>
      </c>
    </row>
    <row r="27364" spans="1:4">
      <c r="A27364" s="54">
        <v>36279</v>
      </c>
      <c r="B27364" s="54" t="s">
        <v>1452</v>
      </c>
      <c r="C27364" s="54">
        <v>99292</v>
      </c>
      <c r="D27364" s="57">
        <v>7602</v>
      </c>
    </row>
    <row r="27365" spans="1:4">
      <c r="A27365" s="54">
        <v>36540</v>
      </c>
      <c r="B27365" s="54" t="s">
        <v>1377</v>
      </c>
      <c r="C27365" s="54">
        <v>96376</v>
      </c>
      <c r="D27365" s="57">
        <v>776</v>
      </c>
    </row>
    <row r="27366" spans="1:4">
      <c r="A27366" s="54">
        <v>36655</v>
      </c>
      <c r="B27366" s="54" t="s">
        <v>1597</v>
      </c>
      <c r="D27366" s="57">
        <v>551</v>
      </c>
    </row>
    <row r="27367" spans="1:4">
      <c r="A27367" s="54">
        <v>38677</v>
      </c>
      <c r="B27367" s="54" t="s">
        <v>1372</v>
      </c>
      <c r="C27367" s="54">
        <v>96372</v>
      </c>
      <c r="D27367" s="57">
        <v>226</v>
      </c>
    </row>
    <row r="27368" spans="1:4">
      <c r="A27368" s="54">
        <v>40227</v>
      </c>
      <c r="B27368" s="54" t="s">
        <v>1255</v>
      </c>
      <c r="C27368" s="54">
        <v>92960</v>
      </c>
      <c r="D27368" s="57">
        <v>4119</v>
      </c>
    </row>
    <row r="27369" spans="1:4">
      <c r="A27369" s="54">
        <v>40228</v>
      </c>
      <c r="B27369" s="54" t="s">
        <v>2283</v>
      </c>
      <c r="D27369" s="57">
        <v>449</v>
      </c>
    </row>
    <row r="27370" spans="1:4">
      <c r="A27370" s="54">
        <v>40229</v>
      </c>
      <c r="B27370" s="54" t="s">
        <v>2284</v>
      </c>
      <c r="D27370" s="57">
        <v>799</v>
      </c>
    </row>
    <row r="27371" spans="1:4">
      <c r="A27371" s="54">
        <v>40775</v>
      </c>
      <c r="B27371" s="54" t="s">
        <v>1378</v>
      </c>
      <c r="C27371" s="54">
        <v>96376</v>
      </c>
      <c r="D27371" s="57">
        <v>776</v>
      </c>
    </row>
    <row r="27372" spans="1:4">
      <c r="A27372" s="54">
        <v>40795</v>
      </c>
      <c r="B27372" s="54" t="s">
        <v>1376</v>
      </c>
      <c r="C27372" s="54">
        <v>96375</v>
      </c>
      <c r="D27372" s="57">
        <v>776</v>
      </c>
    </row>
    <row r="27373" spans="1:4">
      <c r="A27373" s="54">
        <v>40808</v>
      </c>
      <c r="B27373" s="54" t="s">
        <v>1374</v>
      </c>
      <c r="C27373" s="54">
        <v>96374</v>
      </c>
      <c r="D27373" s="57">
        <v>776</v>
      </c>
    </row>
    <row r="27374" spans="1:4">
      <c r="A27374" s="54">
        <v>41665</v>
      </c>
      <c r="B27374" s="54" t="s">
        <v>1265</v>
      </c>
      <c r="C27374" s="54">
        <v>93308</v>
      </c>
      <c r="D27374" s="57">
        <v>6427</v>
      </c>
    </row>
    <row r="27375" spans="1:4">
      <c r="A27375" s="54">
        <v>41666</v>
      </c>
      <c r="B27375" s="54" t="s">
        <v>515</v>
      </c>
      <c r="C27375" s="54">
        <v>76604</v>
      </c>
      <c r="D27375" s="57">
        <v>1216</v>
      </c>
    </row>
    <row r="27376" spans="1:4">
      <c r="A27376" s="54">
        <v>205017</v>
      </c>
      <c r="B27376" s="54" t="s">
        <v>1867</v>
      </c>
      <c r="D27376" s="57">
        <v>2442</v>
      </c>
    </row>
    <row r="27377" spans="1:4">
      <c r="A27377" s="54">
        <v>205018</v>
      </c>
      <c r="B27377" s="54" t="s">
        <v>1866</v>
      </c>
      <c r="D27377" s="57">
        <v>3046</v>
      </c>
    </row>
    <row r="27378" spans="1:4">
      <c r="A27378" s="54">
        <v>205019</v>
      </c>
      <c r="B27378" s="54" t="s">
        <v>1865</v>
      </c>
      <c r="D27378" s="57">
        <v>5172</v>
      </c>
    </row>
    <row r="27379" spans="1:4">
      <c r="A27379" s="54">
        <v>591500</v>
      </c>
      <c r="B27379" s="54" t="s">
        <v>1447</v>
      </c>
      <c r="C27379" s="54">
        <v>99282</v>
      </c>
      <c r="D27379" s="57">
        <v>2592</v>
      </c>
    </row>
    <row r="27380" spans="1:4">
      <c r="A27380" s="54">
        <v>591505</v>
      </c>
      <c r="B27380" s="54" t="s">
        <v>1446</v>
      </c>
      <c r="C27380" s="54">
        <v>99281</v>
      </c>
      <c r="D27380" s="57">
        <v>1050</v>
      </c>
    </row>
    <row r="27381" spans="1:4">
      <c r="A27381" s="54">
        <v>591508</v>
      </c>
      <c r="B27381" s="54" t="s">
        <v>1448</v>
      </c>
      <c r="C27381" s="54">
        <v>99283</v>
      </c>
      <c r="D27381" s="57">
        <v>4427</v>
      </c>
    </row>
    <row r="27382" spans="1:4">
      <c r="A27382" s="54">
        <v>591509</v>
      </c>
      <c r="B27382" s="54" t="s">
        <v>1449</v>
      </c>
      <c r="C27382" s="54">
        <v>99284</v>
      </c>
      <c r="D27382" s="57">
        <v>5898</v>
      </c>
    </row>
    <row r="27383" spans="1:4">
      <c r="A27383" s="54">
        <v>591510</v>
      </c>
      <c r="B27383" s="54" t="s">
        <v>1450</v>
      </c>
      <c r="C27383" s="54">
        <v>99285</v>
      </c>
      <c r="D27383" s="57">
        <v>8790</v>
      </c>
    </row>
    <row r="27384" spans="1:4">
      <c r="A27384" s="54">
        <v>591666</v>
      </c>
      <c r="B27384" s="54" t="s">
        <v>1451</v>
      </c>
      <c r="C27384" s="54">
        <v>99291</v>
      </c>
      <c r="D27384" s="57">
        <v>11470</v>
      </c>
    </row>
    <row r="27385" spans="1:4">
      <c r="A27385" s="54">
        <v>41504</v>
      </c>
      <c r="B27385" s="54" t="s">
        <v>2724</v>
      </c>
      <c r="D27385" s="57">
        <v>11834</v>
      </c>
    </row>
    <row r="27386" spans="1:4">
      <c r="A27386" s="54">
        <v>41506</v>
      </c>
      <c r="B27386" s="54" t="s">
        <v>1268</v>
      </c>
      <c r="C27386" s="54">
        <v>93318</v>
      </c>
      <c r="D27386" s="57">
        <v>3953</v>
      </c>
    </row>
    <row r="27387" spans="1:4">
      <c r="A27387" s="54">
        <v>41507</v>
      </c>
      <c r="B27387" s="54" t="s">
        <v>1268</v>
      </c>
      <c r="C27387" s="54">
        <v>93318</v>
      </c>
      <c r="D27387" s="57">
        <v>3417</v>
      </c>
    </row>
    <row r="27388" spans="1:4">
      <c r="A27388" s="54">
        <v>41508</v>
      </c>
      <c r="B27388" s="54" t="s">
        <v>2723</v>
      </c>
      <c r="D27388" s="57">
        <v>11834</v>
      </c>
    </row>
    <row r="27389" spans="1:4">
      <c r="A27389" s="54">
        <v>41509</v>
      </c>
      <c r="B27389" s="54" t="s">
        <v>2722</v>
      </c>
      <c r="D27389" s="57">
        <v>11834</v>
      </c>
    </row>
    <row r="27390" spans="1:4">
      <c r="A27390" s="54">
        <v>41510</v>
      </c>
      <c r="B27390" s="54" t="s">
        <v>1435</v>
      </c>
      <c r="C27390" s="54">
        <v>99156</v>
      </c>
      <c r="D27390" s="57">
        <v>1465</v>
      </c>
    </row>
    <row r="27391" spans="1:4">
      <c r="A27391" s="54">
        <v>41511</v>
      </c>
      <c r="B27391" s="54" t="s">
        <v>1436</v>
      </c>
      <c r="C27391" s="54">
        <v>99157</v>
      </c>
      <c r="D27391" s="57">
        <v>734</v>
      </c>
    </row>
    <row r="27392" spans="1:4">
      <c r="A27392" s="54">
        <v>41512</v>
      </c>
      <c r="B27392" s="54" t="s">
        <v>1433</v>
      </c>
      <c r="C27392" s="54">
        <v>99152</v>
      </c>
      <c r="D27392" s="57">
        <v>1465</v>
      </c>
    </row>
    <row r="27393" spans="1:4">
      <c r="A27393" s="54">
        <v>41513</v>
      </c>
      <c r="B27393" s="54" t="s">
        <v>1434</v>
      </c>
      <c r="C27393" s="54">
        <v>99153</v>
      </c>
      <c r="D27393" s="57">
        <v>734</v>
      </c>
    </row>
    <row r="27394" spans="1:4">
      <c r="A27394" s="54">
        <v>41514</v>
      </c>
      <c r="B27394" s="54" t="s">
        <v>4065</v>
      </c>
      <c r="D27394" s="57">
        <v>1465</v>
      </c>
    </row>
    <row r="27395" spans="1:4">
      <c r="A27395" s="54">
        <v>41515</v>
      </c>
      <c r="B27395" s="54" t="s">
        <v>2718</v>
      </c>
      <c r="D27395" s="57">
        <v>382</v>
      </c>
    </row>
    <row r="27396" spans="1:4">
      <c r="A27396" s="54">
        <v>41516</v>
      </c>
      <c r="B27396" s="54" t="s">
        <v>2719</v>
      </c>
      <c r="D27396" s="57">
        <v>409</v>
      </c>
    </row>
    <row r="27397" spans="1:4">
      <c r="A27397" s="54">
        <v>41517</v>
      </c>
      <c r="B27397" s="54" t="s">
        <v>2085</v>
      </c>
      <c r="D27397" s="57">
        <v>630</v>
      </c>
    </row>
    <row r="27398" spans="1:4">
      <c r="A27398" s="54">
        <v>41518</v>
      </c>
      <c r="B27398" s="54" t="s">
        <v>2720</v>
      </c>
      <c r="D27398" s="57">
        <v>630</v>
      </c>
    </row>
    <row r="27399" spans="1:4">
      <c r="A27399" s="54">
        <v>41519</v>
      </c>
      <c r="B27399" s="54" t="s">
        <v>2084</v>
      </c>
      <c r="D27399" s="57">
        <v>656</v>
      </c>
    </row>
    <row r="27400" spans="1:4">
      <c r="A27400" s="54">
        <v>41520</v>
      </c>
      <c r="B27400" s="54" t="s">
        <v>2721</v>
      </c>
      <c r="D27400" s="57">
        <v>656</v>
      </c>
    </row>
    <row r="27401" spans="1:4">
      <c r="A27401" s="54">
        <v>41521</v>
      </c>
      <c r="B27401" s="54" t="s">
        <v>2717</v>
      </c>
      <c r="D27401" s="57">
        <v>9034</v>
      </c>
    </row>
    <row r="27402" spans="1:4">
      <c r="A27402" s="54">
        <v>41522</v>
      </c>
      <c r="B27402" s="54" t="s">
        <v>2727</v>
      </c>
      <c r="D27402" s="57">
        <v>2463</v>
      </c>
    </row>
    <row r="27403" spans="1:4">
      <c r="A27403" s="54">
        <v>41523</v>
      </c>
      <c r="B27403" s="54" t="s">
        <v>2726</v>
      </c>
      <c r="D27403" s="57">
        <v>2227</v>
      </c>
    </row>
    <row r="27404" spans="1:4">
      <c r="A27404" s="54">
        <v>41524</v>
      </c>
      <c r="B27404" s="54" t="s">
        <v>2725</v>
      </c>
      <c r="D27404" s="57">
        <v>1861</v>
      </c>
    </row>
    <row r="27405" spans="1:4">
      <c r="A27405" s="54">
        <v>41525</v>
      </c>
      <c r="B27405" s="54" t="s">
        <v>2117</v>
      </c>
      <c r="D27405" s="57">
        <v>12136</v>
      </c>
    </row>
    <row r="27406" spans="1:4">
      <c r="A27406" s="54">
        <v>41526</v>
      </c>
      <c r="B27406" s="54" t="s">
        <v>2116</v>
      </c>
      <c r="D27406" s="57">
        <v>24266</v>
      </c>
    </row>
    <row r="27407" spans="1:4">
      <c r="A27407" s="54">
        <v>41527</v>
      </c>
      <c r="B27407" s="54" t="s">
        <v>2494</v>
      </c>
      <c r="D27407" s="57">
        <v>11834</v>
      </c>
    </row>
    <row r="27408" spans="1:4">
      <c r="A27408" s="54">
        <v>41528</v>
      </c>
      <c r="B27408" s="54" t="s">
        <v>1245</v>
      </c>
      <c r="C27408" s="54">
        <v>91111</v>
      </c>
      <c r="D27408" s="57">
        <v>11341</v>
      </c>
    </row>
    <row r="27409" spans="1:4">
      <c r="A27409" s="54">
        <v>41529</v>
      </c>
      <c r="B27409" s="54" t="s">
        <v>1244</v>
      </c>
      <c r="C27409" s="54">
        <v>91110</v>
      </c>
      <c r="D27409" s="57">
        <v>11341</v>
      </c>
    </row>
    <row r="27410" spans="1:4">
      <c r="A27410" s="54">
        <v>41530</v>
      </c>
      <c r="B27410" s="54" t="s">
        <v>1574</v>
      </c>
      <c r="D27410" s="57">
        <v>4303</v>
      </c>
    </row>
    <row r="27411" spans="1:4">
      <c r="A27411" s="54">
        <v>41531</v>
      </c>
      <c r="B27411" s="54" t="s">
        <v>1490</v>
      </c>
      <c r="D27411" s="57">
        <v>6437</v>
      </c>
    </row>
    <row r="27412" spans="1:4">
      <c r="A27412" s="54">
        <v>41532</v>
      </c>
      <c r="B27412" s="54" t="s">
        <v>1643</v>
      </c>
      <c r="D27412" s="57">
        <v>7378</v>
      </c>
    </row>
    <row r="27413" spans="1:4">
      <c r="A27413" s="54">
        <v>41533</v>
      </c>
      <c r="B27413" s="54" t="s">
        <v>1987</v>
      </c>
      <c r="C27413" s="54">
        <v>49082</v>
      </c>
      <c r="D27413" s="57">
        <v>8437</v>
      </c>
    </row>
    <row r="27414" spans="1:4">
      <c r="A27414" s="54">
        <v>41534</v>
      </c>
      <c r="B27414" s="54" t="s">
        <v>1544</v>
      </c>
      <c r="D27414" s="57">
        <v>9482</v>
      </c>
    </row>
    <row r="27415" spans="1:4">
      <c r="A27415" s="54">
        <v>41535</v>
      </c>
      <c r="B27415" s="54" t="s">
        <v>2621</v>
      </c>
      <c r="D27415" s="57">
        <v>11341</v>
      </c>
    </row>
    <row r="27416" spans="1:4">
      <c r="A27416" s="54">
        <v>41536</v>
      </c>
      <c r="B27416" s="54" t="s">
        <v>2682</v>
      </c>
      <c r="D27416" s="57">
        <v>13364</v>
      </c>
    </row>
    <row r="27417" spans="1:4">
      <c r="A27417" s="54">
        <v>41537</v>
      </c>
      <c r="B27417" s="54" t="s">
        <v>1608</v>
      </c>
      <c r="D27417" s="57">
        <v>14021</v>
      </c>
    </row>
    <row r="27418" spans="1:4">
      <c r="A27418" s="54">
        <v>41538</v>
      </c>
      <c r="B27418" s="54" t="s">
        <v>1609</v>
      </c>
      <c r="D27418" s="57">
        <v>14021</v>
      </c>
    </row>
    <row r="27419" spans="1:4">
      <c r="A27419" s="54">
        <v>41539</v>
      </c>
      <c r="B27419" s="54" t="s">
        <v>2674</v>
      </c>
      <c r="D27419" s="57">
        <v>15167</v>
      </c>
    </row>
    <row r="27420" spans="1:4">
      <c r="A27420" s="54">
        <v>41540</v>
      </c>
      <c r="B27420" s="54" t="s">
        <v>1644</v>
      </c>
      <c r="D27420" s="57">
        <v>21949</v>
      </c>
    </row>
    <row r="27421" spans="1:4">
      <c r="A27421" s="54">
        <v>41541</v>
      </c>
      <c r="B27421" s="54" t="s">
        <v>24664</v>
      </c>
      <c r="C27421" s="54">
        <v>31622</v>
      </c>
      <c r="D27421" s="57">
        <v>8189</v>
      </c>
    </row>
    <row r="27422" spans="1:4">
      <c r="A27422" s="54">
        <v>41542</v>
      </c>
      <c r="B27422" s="54" t="s">
        <v>24665</v>
      </c>
      <c r="C27422" s="54">
        <v>31623</v>
      </c>
      <c r="D27422" s="57">
        <v>9546</v>
      </c>
    </row>
    <row r="27423" spans="1:4">
      <c r="A27423" s="54">
        <v>41543</v>
      </c>
      <c r="B27423" s="54" t="s">
        <v>24684</v>
      </c>
      <c r="C27423" s="54">
        <v>31624</v>
      </c>
      <c r="D27423" s="57">
        <v>9763</v>
      </c>
    </row>
    <row r="27424" spans="1:4">
      <c r="A27424" s="54">
        <v>41544</v>
      </c>
      <c r="B27424" s="54" t="s">
        <v>24666</v>
      </c>
      <c r="C27424" s="54">
        <v>31625</v>
      </c>
      <c r="D27424" s="57">
        <v>9546</v>
      </c>
    </row>
    <row r="27425" spans="1:4">
      <c r="A27425" s="54">
        <v>41545</v>
      </c>
      <c r="B27425" s="54" t="s">
        <v>24654</v>
      </c>
      <c r="C27425" s="54">
        <v>31626</v>
      </c>
      <c r="D27425" s="57">
        <v>10075</v>
      </c>
    </row>
    <row r="27426" spans="1:4">
      <c r="A27426" s="54">
        <v>41546</v>
      </c>
      <c r="B27426" s="54" t="s">
        <v>24655</v>
      </c>
      <c r="C27426" s="54">
        <v>31627</v>
      </c>
      <c r="D27426" s="57">
        <v>13834</v>
      </c>
    </row>
    <row r="27427" spans="1:4">
      <c r="A27427" s="54">
        <v>41547</v>
      </c>
      <c r="B27427" s="54" t="s">
        <v>24667</v>
      </c>
      <c r="C27427" s="54">
        <v>31628</v>
      </c>
      <c r="D27427" s="57">
        <v>10898</v>
      </c>
    </row>
    <row r="27428" spans="1:4">
      <c r="A27428" s="54">
        <v>41548</v>
      </c>
      <c r="B27428" s="54" t="s">
        <v>24668</v>
      </c>
      <c r="C27428" s="54">
        <v>31629</v>
      </c>
      <c r="D27428" s="57">
        <v>10898</v>
      </c>
    </row>
    <row r="27429" spans="1:4">
      <c r="A27429" s="54">
        <v>41549</v>
      </c>
      <c r="B27429" s="54" t="s">
        <v>24653</v>
      </c>
      <c r="C27429" s="54">
        <v>31632</v>
      </c>
      <c r="D27429" s="57">
        <v>4899</v>
      </c>
    </row>
    <row r="27430" spans="1:4">
      <c r="A27430" s="54">
        <v>41550</v>
      </c>
      <c r="B27430" s="54" t="s">
        <v>24685</v>
      </c>
      <c r="C27430" s="54">
        <v>31635</v>
      </c>
      <c r="D27430" s="57">
        <v>7948</v>
      </c>
    </row>
    <row r="27431" spans="1:4">
      <c r="A27431" s="54">
        <v>41551</v>
      </c>
      <c r="B27431" s="54" t="s">
        <v>24656</v>
      </c>
      <c r="C27431" s="54">
        <v>31652</v>
      </c>
      <c r="D27431" s="57">
        <v>11769</v>
      </c>
    </row>
    <row r="27432" spans="1:4">
      <c r="A27432" s="54">
        <v>41552</v>
      </c>
      <c r="B27432" s="54" t="s">
        <v>24657</v>
      </c>
      <c r="C27432" s="54">
        <v>31653</v>
      </c>
      <c r="D27432" s="57">
        <v>11769</v>
      </c>
    </row>
    <row r="27433" spans="1:4">
      <c r="A27433" s="54">
        <v>41553</v>
      </c>
      <c r="B27433" s="54" t="s">
        <v>24658</v>
      </c>
      <c r="C27433" s="54">
        <v>31654</v>
      </c>
      <c r="D27433" s="57">
        <v>450</v>
      </c>
    </row>
    <row r="27434" spans="1:4">
      <c r="A27434" s="54">
        <v>41554</v>
      </c>
      <c r="B27434" s="54" t="s">
        <v>2669</v>
      </c>
      <c r="C27434" s="54">
        <v>43194</v>
      </c>
      <c r="D27434" s="57">
        <v>9482</v>
      </c>
    </row>
    <row r="27435" spans="1:4">
      <c r="A27435" s="54">
        <v>41555</v>
      </c>
      <c r="B27435" s="54" t="s">
        <v>24614</v>
      </c>
      <c r="C27435" s="54">
        <v>43231</v>
      </c>
      <c r="D27435" s="57">
        <v>12867</v>
      </c>
    </row>
    <row r="27436" spans="1:4">
      <c r="A27436" s="54">
        <v>41556</v>
      </c>
      <c r="B27436" s="54" t="s">
        <v>1604</v>
      </c>
      <c r="C27436" s="54">
        <v>43232</v>
      </c>
      <c r="D27436" s="57">
        <v>14021</v>
      </c>
    </row>
    <row r="27437" spans="1:4">
      <c r="A27437" s="54">
        <v>41557</v>
      </c>
      <c r="B27437" s="54" t="s">
        <v>24669</v>
      </c>
      <c r="C27437" s="54">
        <v>43235</v>
      </c>
      <c r="D27437" s="57">
        <v>7621</v>
      </c>
    </row>
    <row r="27438" spans="1:4">
      <c r="A27438" s="54">
        <v>41558</v>
      </c>
      <c r="B27438" s="54" t="s">
        <v>24612</v>
      </c>
      <c r="C27438" s="54">
        <v>43236</v>
      </c>
      <c r="D27438" s="57">
        <v>9482</v>
      </c>
    </row>
    <row r="27439" spans="1:4">
      <c r="A27439" s="54">
        <v>41559</v>
      </c>
      <c r="B27439" s="54" t="s">
        <v>24612</v>
      </c>
      <c r="C27439" s="54">
        <v>43236</v>
      </c>
      <c r="D27439" s="57">
        <v>12867</v>
      </c>
    </row>
    <row r="27440" spans="1:4">
      <c r="A27440" s="54">
        <v>41560</v>
      </c>
      <c r="B27440" s="54" t="s">
        <v>24615</v>
      </c>
      <c r="C27440" s="54">
        <v>43237</v>
      </c>
      <c r="D27440" s="57">
        <v>12867</v>
      </c>
    </row>
    <row r="27441" spans="1:4">
      <c r="A27441" s="54">
        <v>41561</v>
      </c>
      <c r="B27441" s="54" t="s">
        <v>24616</v>
      </c>
      <c r="C27441" s="54">
        <v>43238</v>
      </c>
      <c r="D27441" s="57">
        <v>14021</v>
      </c>
    </row>
    <row r="27442" spans="1:4">
      <c r="A27442" s="54">
        <v>41562</v>
      </c>
      <c r="B27442" s="54" t="s">
        <v>24670</v>
      </c>
      <c r="C27442" s="54">
        <v>43239</v>
      </c>
      <c r="D27442" s="57">
        <v>9482</v>
      </c>
    </row>
    <row r="27443" spans="1:4">
      <c r="A27443" s="54">
        <v>41563</v>
      </c>
      <c r="B27443" s="54" t="s">
        <v>24636</v>
      </c>
      <c r="C27443" s="54">
        <v>43240</v>
      </c>
      <c r="D27443" s="57">
        <v>7378</v>
      </c>
    </row>
    <row r="27444" spans="1:4">
      <c r="A27444" s="54">
        <v>41564</v>
      </c>
      <c r="B27444" s="54" t="s">
        <v>24618</v>
      </c>
      <c r="C27444" s="54">
        <v>43242</v>
      </c>
      <c r="D27444" s="57">
        <v>14021</v>
      </c>
    </row>
    <row r="27445" spans="1:4">
      <c r="A27445" s="54">
        <v>41565</v>
      </c>
      <c r="B27445" s="54" t="s">
        <v>24671</v>
      </c>
      <c r="C27445" s="54">
        <v>43243</v>
      </c>
      <c r="D27445" s="57">
        <v>9482</v>
      </c>
    </row>
    <row r="27446" spans="1:4">
      <c r="A27446" s="54">
        <v>41566</v>
      </c>
      <c r="B27446" s="54" t="s">
        <v>24672</v>
      </c>
      <c r="C27446" s="54">
        <v>43244</v>
      </c>
      <c r="D27446" s="57">
        <v>9482</v>
      </c>
    </row>
    <row r="27447" spans="1:4">
      <c r="A27447" s="54">
        <v>41567</v>
      </c>
      <c r="B27447" s="54" t="s">
        <v>24673</v>
      </c>
      <c r="C27447" s="54">
        <v>43245</v>
      </c>
      <c r="D27447" s="57">
        <v>9482</v>
      </c>
    </row>
    <row r="27448" spans="1:4">
      <c r="A27448" s="54">
        <v>41568</v>
      </c>
      <c r="B27448" s="54" t="s">
        <v>24659</v>
      </c>
      <c r="C27448" s="54">
        <v>43246</v>
      </c>
      <c r="D27448" s="57">
        <v>11341</v>
      </c>
    </row>
    <row r="27449" spans="1:4">
      <c r="A27449" s="54">
        <v>41569</v>
      </c>
      <c r="B27449" s="54" t="s">
        <v>24659</v>
      </c>
      <c r="C27449" s="54">
        <v>43246</v>
      </c>
      <c r="D27449" s="57">
        <v>11341</v>
      </c>
    </row>
    <row r="27450" spans="1:4">
      <c r="A27450" s="54">
        <v>41570</v>
      </c>
      <c r="B27450" s="54" t="s">
        <v>24660</v>
      </c>
      <c r="C27450" s="54">
        <v>43247</v>
      </c>
      <c r="D27450" s="57">
        <v>7386</v>
      </c>
    </row>
    <row r="27451" spans="1:4">
      <c r="A27451" s="54">
        <v>41571</v>
      </c>
      <c r="B27451" s="54" t="s">
        <v>24660</v>
      </c>
      <c r="C27451" s="54">
        <v>43247</v>
      </c>
      <c r="D27451" s="57">
        <v>7386</v>
      </c>
    </row>
    <row r="27452" spans="1:4">
      <c r="A27452" s="54">
        <v>41572</v>
      </c>
      <c r="B27452" s="54" t="s">
        <v>24674</v>
      </c>
      <c r="C27452" s="54">
        <v>43248</v>
      </c>
      <c r="D27452" s="57">
        <v>9482</v>
      </c>
    </row>
    <row r="27453" spans="1:4">
      <c r="A27453" s="54">
        <v>41573</v>
      </c>
      <c r="B27453" s="54" t="s">
        <v>24675</v>
      </c>
      <c r="C27453" s="54">
        <v>43249</v>
      </c>
      <c r="D27453" s="57">
        <v>9482</v>
      </c>
    </row>
    <row r="27454" spans="1:4">
      <c r="A27454" s="54">
        <v>41574</v>
      </c>
      <c r="B27454" s="54" t="s">
        <v>1548</v>
      </c>
      <c r="C27454" s="54">
        <v>43250</v>
      </c>
      <c r="D27454" s="57">
        <v>6754</v>
      </c>
    </row>
    <row r="27455" spans="1:4">
      <c r="A27455" s="54">
        <v>41575</v>
      </c>
      <c r="B27455" s="54" t="s">
        <v>1548</v>
      </c>
      <c r="C27455" s="54">
        <v>43250</v>
      </c>
      <c r="D27455" s="57">
        <v>9482</v>
      </c>
    </row>
    <row r="27456" spans="1:4">
      <c r="A27456" s="54">
        <v>41576</v>
      </c>
      <c r="B27456" s="54" t="s">
        <v>1548</v>
      </c>
      <c r="C27456" s="54">
        <v>43250</v>
      </c>
      <c r="D27456" s="57">
        <v>10461</v>
      </c>
    </row>
    <row r="27457" spans="1:4">
      <c r="A27457" s="54">
        <v>41577</v>
      </c>
      <c r="B27457" s="54" t="s">
        <v>24676</v>
      </c>
      <c r="C27457" s="54">
        <v>43251</v>
      </c>
      <c r="D27457" s="57">
        <v>9482</v>
      </c>
    </row>
    <row r="27458" spans="1:4">
      <c r="A27458" s="54">
        <v>41578</v>
      </c>
      <c r="B27458" s="54" t="s">
        <v>2306</v>
      </c>
      <c r="C27458" s="54">
        <v>43254</v>
      </c>
      <c r="D27458" s="57">
        <v>7677</v>
      </c>
    </row>
    <row r="27459" spans="1:4">
      <c r="A27459" s="54">
        <v>41579</v>
      </c>
      <c r="B27459" s="54" t="s">
        <v>24677</v>
      </c>
      <c r="C27459" s="54">
        <v>43255</v>
      </c>
      <c r="D27459" s="57">
        <v>11341</v>
      </c>
    </row>
    <row r="27460" spans="1:4">
      <c r="A27460" s="54">
        <v>41580</v>
      </c>
      <c r="B27460" s="54" t="s">
        <v>24617</v>
      </c>
      <c r="C27460" s="54">
        <v>43259</v>
      </c>
      <c r="D27460" s="57">
        <v>12867</v>
      </c>
    </row>
    <row r="27461" spans="1:4">
      <c r="A27461" s="54">
        <v>41581</v>
      </c>
      <c r="B27461" s="54" t="s">
        <v>2670</v>
      </c>
      <c r="C27461" s="54">
        <v>43260</v>
      </c>
      <c r="D27461" s="57">
        <v>12867</v>
      </c>
    </row>
    <row r="27462" spans="1:4">
      <c r="A27462" s="54">
        <v>41582</v>
      </c>
      <c r="B27462" s="54" t="s">
        <v>2671</v>
      </c>
      <c r="C27462" s="54">
        <v>43261</v>
      </c>
      <c r="D27462" s="57">
        <v>14021</v>
      </c>
    </row>
    <row r="27463" spans="1:4">
      <c r="A27463" s="54">
        <v>41583</v>
      </c>
      <c r="B27463" s="54" t="s">
        <v>2672</v>
      </c>
      <c r="C27463" s="54">
        <v>43262</v>
      </c>
      <c r="D27463" s="57">
        <v>15167</v>
      </c>
    </row>
    <row r="27464" spans="1:4">
      <c r="A27464" s="54">
        <v>41584</v>
      </c>
      <c r="B27464" s="54" t="s">
        <v>2673</v>
      </c>
      <c r="C27464" s="54">
        <v>43264</v>
      </c>
      <c r="D27464" s="57">
        <v>15167</v>
      </c>
    </row>
    <row r="27465" spans="1:4">
      <c r="A27465" s="54">
        <v>41585</v>
      </c>
      <c r="B27465" s="54" t="s">
        <v>1645</v>
      </c>
      <c r="C27465" s="54">
        <v>43265</v>
      </c>
      <c r="D27465" s="57">
        <v>18163</v>
      </c>
    </row>
    <row r="27466" spans="1:4">
      <c r="A27466" s="54">
        <v>41586</v>
      </c>
      <c r="B27466" s="54" t="s">
        <v>24613</v>
      </c>
      <c r="C27466" s="54">
        <v>43266</v>
      </c>
      <c r="D27466" s="57">
        <v>21656</v>
      </c>
    </row>
    <row r="27467" spans="1:4">
      <c r="A27467" s="54">
        <v>41587</v>
      </c>
      <c r="B27467" s="54" t="s">
        <v>24613</v>
      </c>
      <c r="C27467" s="54">
        <v>43270</v>
      </c>
      <c r="D27467" s="57">
        <v>11341</v>
      </c>
    </row>
    <row r="27468" spans="1:4">
      <c r="A27468" s="54">
        <v>41588</v>
      </c>
      <c r="B27468" s="54" t="s">
        <v>24678</v>
      </c>
      <c r="C27468" s="54">
        <v>43274</v>
      </c>
      <c r="D27468" s="57">
        <v>15167</v>
      </c>
    </row>
    <row r="27469" spans="1:4">
      <c r="A27469" s="54">
        <v>41589</v>
      </c>
      <c r="B27469" s="54" t="s">
        <v>24663</v>
      </c>
      <c r="C27469" s="54">
        <v>43275</v>
      </c>
      <c r="D27469" s="57">
        <v>15167</v>
      </c>
    </row>
    <row r="27470" spans="1:4">
      <c r="A27470" s="54">
        <v>41590</v>
      </c>
      <c r="B27470" s="54" t="s">
        <v>24679</v>
      </c>
      <c r="C27470" s="54">
        <v>43276</v>
      </c>
      <c r="D27470" s="57">
        <v>15167</v>
      </c>
    </row>
    <row r="27471" spans="1:4">
      <c r="A27471" s="54">
        <v>41591</v>
      </c>
      <c r="B27471" s="54" t="s">
        <v>24680</v>
      </c>
      <c r="C27471" s="54">
        <v>43277</v>
      </c>
      <c r="D27471" s="57">
        <v>15167</v>
      </c>
    </row>
    <row r="27472" spans="1:4">
      <c r="A27472" s="54">
        <v>41592</v>
      </c>
      <c r="B27472" s="54" t="s">
        <v>1646</v>
      </c>
      <c r="C27472" s="54">
        <v>43278</v>
      </c>
      <c r="D27472" s="57">
        <v>18163</v>
      </c>
    </row>
    <row r="27473" spans="1:4">
      <c r="A27473" s="54">
        <v>41593</v>
      </c>
      <c r="B27473" s="54" t="s">
        <v>24622</v>
      </c>
      <c r="C27473" s="54">
        <v>44360</v>
      </c>
      <c r="D27473" s="57">
        <v>10978</v>
      </c>
    </row>
    <row r="27474" spans="1:4">
      <c r="A27474" s="54">
        <v>41594</v>
      </c>
      <c r="B27474" s="54" t="s">
        <v>24637</v>
      </c>
      <c r="C27474" s="54">
        <v>44361</v>
      </c>
      <c r="D27474" s="57">
        <v>8269</v>
      </c>
    </row>
    <row r="27475" spans="1:4">
      <c r="A27475" s="54">
        <v>41595</v>
      </c>
      <c r="B27475" s="54" t="s">
        <v>24638</v>
      </c>
      <c r="C27475" s="54">
        <v>44363</v>
      </c>
      <c r="D27475" s="57">
        <v>8269</v>
      </c>
    </row>
    <row r="27476" spans="1:4">
      <c r="A27476" s="54">
        <v>41596</v>
      </c>
      <c r="B27476" s="54" t="s">
        <v>24639</v>
      </c>
      <c r="C27476" s="54">
        <v>44364</v>
      </c>
      <c r="D27476" s="57">
        <v>8269</v>
      </c>
    </row>
    <row r="27477" spans="1:4">
      <c r="A27477" s="54">
        <v>41597</v>
      </c>
      <c r="B27477" s="54" t="s">
        <v>24640</v>
      </c>
      <c r="C27477" s="54">
        <v>44365</v>
      </c>
      <c r="D27477" s="57">
        <v>8269</v>
      </c>
    </row>
    <row r="27478" spans="1:4">
      <c r="A27478" s="54">
        <v>41598</v>
      </c>
      <c r="B27478" s="54" t="s">
        <v>24641</v>
      </c>
      <c r="C27478" s="54">
        <v>44366</v>
      </c>
      <c r="D27478" s="57">
        <v>8269</v>
      </c>
    </row>
    <row r="27479" spans="1:4">
      <c r="A27479" s="54">
        <v>41599</v>
      </c>
      <c r="B27479" s="54" t="s">
        <v>24642</v>
      </c>
      <c r="C27479" s="54">
        <v>44369</v>
      </c>
      <c r="D27479" s="57">
        <v>8269</v>
      </c>
    </row>
    <row r="27480" spans="1:4">
      <c r="A27480" s="54">
        <v>41600</v>
      </c>
      <c r="B27480" s="54" t="s">
        <v>24643</v>
      </c>
      <c r="C27480" s="54">
        <v>44370</v>
      </c>
      <c r="D27480" s="57">
        <v>2178</v>
      </c>
    </row>
    <row r="27481" spans="1:4">
      <c r="A27481" s="54">
        <v>41601</v>
      </c>
      <c r="B27481" s="54" t="s">
        <v>24644</v>
      </c>
      <c r="C27481" s="54">
        <v>44376</v>
      </c>
      <c r="D27481" s="57">
        <v>8269</v>
      </c>
    </row>
    <row r="27482" spans="1:4">
      <c r="A27482" s="54">
        <v>41602</v>
      </c>
      <c r="B27482" s="54" t="s">
        <v>24645</v>
      </c>
      <c r="C27482" s="54">
        <v>44377</v>
      </c>
      <c r="D27482" s="57">
        <v>8269</v>
      </c>
    </row>
    <row r="27483" spans="1:4">
      <c r="A27483" s="54">
        <v>41603</v>
      </c>
      <c r="B27483" s="54" t="s">
        <v>24646</v>
      </c>
      <c r="C27483" s="54">
        <v>44378</v>
      </c>
      <c r="D27483" s="57">
        <v>8269</v>
      </c>
    </row>
    <row r="27484" spans="1:4">
      <c r="A27484" s="54">
        <v>41604</v>
      </c>
      <c r="B27484" s="54" t="s">
        <v>24647</v>
      </c>
      <c r="C27484" s="54">
        <v>44379</v>
      </c>
      <c r="D27484" s="57">
        <v>21656</v>
      </c>
    </row>
    <row r="27485" spans="1:4">
      <c r="A27485" s="54">
        <v>41605</v>
      </c>
      <c r="B27485" s="54" t="s">
        <v>24648</v>
      </c>
      <c r="C27485" s="54">
        <v>44380</v>
      </c>
      <c r="D27485" s="57">
        <v>8269</v>
      </c>
    </row>
    <row r="27486" spans="1:4">
      <c r="A27486" s="54">
        <v>41606</v>
      </c>
      <c r="B27486" s="54" t="s">
        <v>24649</v>
      </c>
      <c r="C27486" s="54">
        <v>44382</v>
      </c>
      <c r="D27486" s="57">
        <v>8269</v>
      </c>
    </row>
    <row r="27487" spans="1:4">
      <c r="A27487" s="54">
        <v>41607</v>
      </c>
      <c r="B27487" s="54" t="s">
        <v>24650</v>
      </c>
      <c r="C27487" s="54">
        <v>44384</v>
      </c>
      <c r="D27487" s="57">
        <v>2178</v>
      </c>
    </row>
    <row r="27488" spans="1:4">
      <c r="A27488" s="54">
        <v>41608</v>
      </c>
      <c r="B27488" s="54" t="s">
        <v>24651</v>
      </c>
      <c r="C27488" s="54">
        <v>44388</v>
      </c>
      <c r="D27488" s="57">
        <v>7675</v>
      </c>
    </row>
    <row r="27489" spans="1:4">
      <c r="A27489" s="54">
        <v>41609</v>
      </c>
      <c r="B27489" s="54" t="s">
        <v>24652</v>
      </c>
      <c r="C27489" s="54">
        <v>44389</v>
      </c>
      <c r="D27489" s="57">
        <v>7675</v>
      </c>
    </row>
    <row r="27490" spans="1:4">
      <c r="A27490" s="54">
        <v>41610</v>
      </c>
      <c r="B27490" s="54" t="s">
        <v>24623</v>
      </c>
      <c r="C27490" s="54">
        <v>44390</v>
      </c>
      <c r="D27490" s="57">
        <v>7675</v>
      </c>
    </row>
    <row r="27491" spans="1:4">
      <c r="A27491" s="54">
        <v>41611</v>
      </c>
      <c r="B27491" s="54" t="s">
        <v>24624</v>
      </c>
      <c r="C27491" s="54">
        <v>44391</v>
      </c>
      <c r="D27491" s="57">
        <v>7675</v>
      </c>
    </row>
    <row r="27492" spans="1:4">
      <c r="A27492" s="54">
        <v>41612</v>
      </c>
      <c r="B27492" s="54" t="s">
        <v>24626</v>
      </c>
      <c r="C27492" s="54">
        <v>44394</v>
      </c>
      <c r="D27492" s="57">
        <v>7675</v>
      </c>
    </row>
    <row r="27493" spans="1:4">
      <c r="A27493" s="54">
        <v>41613</v>
      </c>
      <c r="B27493" s="54" t="s">
        <v>24625</v>
      </c>
      <c r="C27493" s="54">
        <v>44401</v>
      </c>
      <c r="D27493" s="57">
        <v>7675</v>
      </c>
    </row>
    <row r="27494" spans="1:4">
      <c r="A27494" s="54">
        <v>41614</v>
      </c>
      <c r="B27494" s="54" t="s">
        <v>24627</v>
      </c>
      <c r="C27494" s="54">
        <v>44402</v>
      </c>
      <c r="D27494" s="57">
        <v>21656</v>
      </c>
    </row>
    <row r="27495" spans="1:4">
      <c r="A27495" s="54">
        <v>41615</v>
      </c>
      <c r="B27495" s="54" t="s">
        <v>1642</v>
      </c>
      <c r="C27495" s="54">
        <v>45321</v>
      </c>
      <c r="D27495" s="57">
        <v>4427</v>
      </c>
    </row>
    <row r="27496" spans="1:4">
      <c r="A27496" s="54">
        <v>41616</v>
      </c>
      <c r="B27496" s="54" t="s">
        <v>2675</v>
      </c>
      <c r="C27496" s="54">
        <v>45330</v>
      </c>
      <c r="D27496" s="57">
        <v>3378</v>
      </c>
    </row>
    <row r="27497" spans="1:4">
      <c r="A27497" s="54">
        <v>41617</v>
      </c>
      <c r="B27497" s="54" t="s">
        <v>2676</v>
      </c>
      <c r="C27497" s="54">
        <v>45331</v>
      </c>
      <c r="D27497" s="57">
        <v>4303</v>
      </c>
    </row>
    <row r="27498" spans="1:4">
      <c r="A27498" s="54">
        <v>41618</v>
      </c>
      <c r="B27498" s="54" t="s">
        <v>2677</v>
      </c>
      <c r="C27498" s="54">
        <v>45332</v>
      </c>
      <c r="D27498" s="57">
        <v>3378</v>
      </c>
    </row>
    <row r="27499" spans="1:4">
      <c r="A27499" s="54">
        <v>41619</v>
      </c>
      <c r="B27499" s="54" t="s">
        <v>24681</v>
      </c>
      <c r="C27499" s="54">
        <v>45333</v>
      </c>
      <c r="D27499" s="57">
        <v>4303</v>
      </c>
    </row>
    <row r="27500" spans="1:4">
      <c r="A27500" s="54">
        <v>41620</v>
      </c>
      <c r="B27500" s="54" t="s">
        <v>2678</v>
      </c>
      <c r="C27500" s="54">
        <v>45334</v>
      </c>
      <c r="D27500" s="57">
        <v>4303</v>
      </c>
    </row>
    <row r="27501" spans="1:4">
      <c r="A27501" s="54">
        <v>41621</v>
      </c>
      <c r="B27501" s="54" t="s">
        <v>2678</v>
      </c>
      <c r="C27501" s="54">
        <v>45334</v>
      </c>
      <c r="D27501" s="57">
        <v>7550</v>
      </c>
    </row>
    <row r="27502" spans="1:4">
      <c r="A27502" s="54">
        <v>41622</v>
      </c>
      <c r="B27502" s="54" t="s">
        <v>24628</v>
      </c>
      <c r="C27502" s="54">
        <v>45335</v>
      </c>
      <c r="D27502" s="57">
        <v>4427</v>
      </c>
    </row>
    <row r="27503" spans="1:4">
      <c r="A27503" s="54">
        <v>41623</v>
      </c>
      <c r="B27503" s="54" t="s">
        <v>2679</v>
      </c>
      <c r="C27503" s="54">
        <v>45338</v>
      </c>
      <c r="D27503" s="57">
        <v>4303</v>
      </c>
    </row>
    <row r="27504" spans="1:4">
      <c r="A27504" s="54">
        <v>41624</v>
      </c>
      <c r="B27504" s="54" t="s">
        <v>24630</v>
      </c>
      <c r="C27504" s="54">
        <v>45340</v>
      </c>
      <c r="D27504" s="57">
        <v>7550</v>
      </c>
    </row>
    <row r="27505" spans="1:4">
      <c r="A27505" s="54">
        <v>41625</v>
      </c>
      <c r="B27505" s="54" t="s">
        <v>24619</v>
      </c>
      <c r="C27505" s="54">
        <v>45341</v>
      </c>
      <c r="D27505" s="57">
        <v>11285</v>
      </c>
    </row>
    <row r="27506" spans="1:4">
      <c r="A27506" s="54">
        <v>41626</v>
      </c>
      <c r="B27506" s="54" t="s">
        <v>24620</v>
      </c>
      <c r="C27506" s="54">
        <v>45342</v>
      </c>
      <c r="D27506" s="57">
        <v>13364</v>
      </c>
    </row>
    <row r="27507" spans="1:4">
      <c r="A27507" s="54">
        <v>41627</v>
      </c>
      <c r="B27507" s="54" t="s">
        <v>24629</v>
      </c>
      <c r="C27507" s="54">
        <v>45346</v>
      </c>
      <c r="D27507" s="57">
        <v>7550</v>
      </c>
    </row>
    <row r="27508" spans="1:4">
      <c r="A27508" s="54">
        <v>41628</v>
      </c>
      <c r="B27508" s="54" t="s">
        <v>24631</v>
      </c>
      <c r="C27508" s="54">
        <v>45347</v>
      </c>
      <c r="D27508" s="57">
        <v>21656</v>
      </c>
    </row>
    <row r="27509" spans="1:4">
      <c r="A27509" s="54">
        <v>41629</v>
      </c>
      <c r="B27509" s="54" t="s">
        <v>24661</v>
      </c>
      <c r="C27509" s="54">
        <v>45349</v>
      </c>
      <c r="D27509" s="57">
        <v>6947</v>
      </c>
    </row>
    <row r="27510" spans="1:4">
      <c r="A27510" s="54">
        <v>41630</v>
      </c>
      <c r="B27510" s="54" t="s">
        <v>2680</v>
      </c>
      <c r="C27510" s="54">
        <v>45378</v>
      </c>
      <c r="D27510" s="57">
        <v>11285</v>
      </c>
    </row>
    <row r="27511" spans="1:4">
      <c r="A27511" s="54">
        <v>41631</v>
      </c>
      <c r="B27511" s="54" t="s">
        <v>2681</v>
      </c>
      <c r="C27511" s="54">
        <v>45379</v>
      </c>
      <c r="D27511" s="57">
        <v>11285</v>
      </c>
    </row>
    <row r="27512" spans="1:4">
      <c r="A27512" s="54">
        <v>41632</v>
      </c>
      <c r="B27512" s="54" t="s">
        <v>24682</v>
      </c>
      <c r="C27512" s="54">
        <v>45380</v>
      </c>
      <c r="D27512" s="57">
        <v>11285</v>
      </c>
    </row>
    <row r="27513" spans="1:4">
      <c r="A27513" s="54">
        <v>41633</v>
      </c>
      <c r="B27513" s="54" t="s">
        <v>24632</v>
      </c>
      <c r="C27513" s="54">
        <v>45381</v>
      </c>
      <c r="D27513" s="57">
        <v>7675</v>
      </c>
    </row>
    <row r="27514" spans="1:4">
      <c r="A27514" s="54">
        <v>41634</v>
      </c>
      <c r="B27514" s="54" t="s">
        <v>24683</v>
      </c>
      <c r="C27514" s="54">
        <v>45382</v>
      </c>
      <c r="D27514" s="57">
        <v>13364</v>
      </c>
    </row>
    <row r="27515" spans="1:4">
      <c r="A27515" s="54">
        <v>41635</v>
      </c>
      <c r="B27515" s="54" t="s">
        <v>24634</v>
      </c>
      <c r="C27515" s="54">
        <v>45384</v>
      </c>
      <c r="D27515" s="57">
        <v>7675</v>
      </c>
    </row>
    <row r="27516" spans="1:4">
      <c r="A27516" s="54">
        <v>41636</v>
      </c>
      <c r="B27516" s="54" t="s">
        <v>24634</v>
      </c>
      <c r="C27516" s="54">
        <v>45384</v>
      </c>
      <c r="D27516" s="57">
        <v>11285</v>
      </c>
    </row>
    <row r="27517" spans="1:4">
      <c r="A27517" s="54">
        <v>41637</v>
      </c>
      <c r="B27517" s="54" t="s">
        <v>2683</v>
      </c>
      <c r="C27517" s="54">
        <v>45385</v>
      </c>
      <c r="D27517" s="57">
        <v>11285</v>
      </c>
    </row>
    <row r="27518" spans="1:4">
      <c r="A27518" s="54">
        <v>41638</v>
      </c>
      <c r="B27518" s="54" t="s">
        <v>24635</v>
      </c>
      <c r="C27518" s="54">
        <v>45386</v>
      </c>
      <c r="D27518" s="57">
        <v>7675</v>
      </c>
    </row>
    <row r="27519" spans="1:4">
      <c r="A27519" s="54">
        <v>41639</v>
      </c>
      <c r="B27519" s="54" t="s">
        <v>24633</v>
      </c>
      <c r="C27519" s="54">
        <v>45388</v>
      </c>
      <c r="D27519" s="57">
        <v>7675</v>
      </c>
    </row>
    <row r="27520" spans="1:4">
      <c r="A27520" s="54">
        <v>41640</v>
      </c>
      <c r="B27520" s="54" t="s">
        <v>24611</v>
      </c>
      <c r="C27520" s="54">
        <v>45389</v>
      </c>
      <c r="D27520" s="57">
        <v>12081</v>
      </c>
    </row>
    <row r="27521" spans="1:4">
      <c r="A27521" s="54">
        <v>41641</v>
      </c>
      <c r="B27521" s="54" t="s">
        <v>24611</v>
      </c>
      <c r="C27521" s="54">
        <v>45389</v>
      </c>
      <c r="D27521" s="57">
        <v>21656</v>
      </c>
    </row>
    <row r="27522" spans="1:4">
      <c r="A27522" s="54">
        <v>41642</v>
      </c>
      <c r="B27522" s="54" t="s">
        <v>24662</v>
      </c>
      <c r="C27522" s="54">
        <v>45390</v>
      </c>
      <c r="D27522" s="57">
        <v>11907</v>
      </c>
    </row>
    <row r="27523" spans="1:4">
      <c r="A27523" s="54">
        <v>41643</v>
      </c>
      <c r="B27523" s="54" t="s">
        <v>1605</v>
      </c>
      <c r="C27523" s="54">
        <v>45391</v>
      </c>
      <c r="D27523" s="57">
        <v>11285</v>
      </c>
    </row>
    <row r="27524" spans="1:4">
      <c r="A27524" s="54">
        <v>41644</v>
      </c>
      <c r="B27524" s="54" t="s">
        <v>24621</v>
      </c>
      <c r="C27524" s="54">
        <v>45392</v>
      </c>
      <c r="D27524" s="57">
        <v>13364</v>
      </c>
    </row>
    <row r="27525" spans="1:4">
      <c r="A27525" s="54">
        <v>41645</v>
      </c>
      <c r="B27525" s="54" t="s">
        <v>1852</v>
      </c>
      <c r="C27525" s="54">
        <v>47000</v>
      </c>
      <c r="D27525" s="57">
        <v>11462</v>
      </c>
    </row>
    <row r="27526" spans="1:4">
      <c r="A27526" s="54">
        <v>41646</v>
      </c>
      <c r="B27526" s="54" t="s">
        <v>3759</v>
      </c>
      <c r="C27526" s="54">
        <v>64680</v>
      </c>
      <c r="D27526" s="57">
        <v>5429</v>
      </c>
    </row>
    <row r="27527" spans="1:4">
      <c r="A27527" s="54">
        <v>41743</v>
      </c>
      <c r="B27527" s="54" t="s">
        <v>2517</v>
      </c>
      <c r="D27527" s="57">
        <v>6721</v>
      </c>
    </row>
    <row r="27528" spans="1:4">
      <c r="A27528" s="54">
        <v>41744</v>
      </c>
      <c r="B27528" s="54" t="s">
        <v>2518</v>
      </c>
      <c r="D27528" s="57">
        <v>1278</v>
      </c>
    </row>
    <row r="27529" spans="1:4">
      <c r="A27529" s="54">
        <v>21337</v>
      </c>
      <c r="B27529" s="54" t="s">
        <v>909</v>
      </c>
      <c r="C27529" s="54">
        <v>88184</v>
      </c>
      <c r="D27529" s="57">
        <v>12.4</v>
      </c>
    </row>
    <row r="27530" spans="1:4">
      <c r="A27530" s="54">
        <v>21338</v>
      </c>
      <c r="B27530" s="54" t="s">
        <v>910</v>
      </c>
      <c r="C27530" s="54">
        <v>88185</v>
      </c>
      <c r="D27530" s="57">
        <v>12.4</v>
      </c>
    </row>
    <row r="27531" spans="1:4">
      <c r="A27531" s="54">
        <v>21339</v>
      </c>
      <c r="B27531" s="54" t="s">
        <v>911</v>
      </c>
      <c r="C27531" s="54">
        <v>88185</v>
      </c>
      <c r="D27531" s="57">
        <v>12.4</v>
      </c>
    </row>
    <row r="27532" spans="1:4">
      <c r="A27532" s="54">
        <v>21340</v>
      </c>
      <c r="B27532" s="54" t="s">
        <v>912</v>
      </c>
      <c r="C27532" s="54">
        <v>88185</v>
      </c>
      <c r="D27532" s="57">
        <v>12.4</v>
      </c>
    </row>
    <row r="27533" spans="1:4">
      <c r="A27533" s="54">
        <v>21341</v>
      </c>
      <c r="B27533" s="54" t="s">
        <v>913</v>
      </c>
      <c r="C27533" s="54">
        <v>88185</v>
      </c>
      <c r="D27533" s="57">
        <v>12.4</v>
      </c>
    </row>
    <row r="27534" spans="1:4">
      <c r="A27534" s="54">
        <v>21342</v>
      </c>
      <c r="B27534" s="54" t="s">
        <v>914</v>
      </c>
      <c r="C27534" s="54">
        <v>88185</v>
      </c>
      <c r="D27534" s="57">
        <v>12.4</v>
      </c>
    </row>
    <row r="27535" spans="1:4">
      <c r="A27535" s="54">
        <v>21343</v>
      </c>
      <c r="B27535" s="54" t="s">
        <v>915</v>
      </c>
      <c r="C27535" s="54">
        <v>88185</v>
      </c>
      <c r="D27535" s="57">
        <v>12.4</v>
      </c>
    </row>
    <row r="27536" spans="1:4">
      <c r="A27536" s="54">
        <v>21344</v>
      </c>
      <c r="B27536" s="54" t="s">
        <v>916</v>
      </c>
      <c r="C27536" s="54">
        <v>88185</v>
      </c>
      <c r="D27536" s="57">
        <v>12.4</v>
      </c>
    </row>
    <row r="27537" spans="1:4">
      <c r="A27537" s="54">
        <v>21345</v>
      </c>
      <c r="B27537" s="54" t="s">
        <v>917</v>
      </c>
      <c r="C27537" s="54">
        <v>88185</v>
      </c>
      <c r="D27537" s="57">
        <v>12.4</v>
      </c>
    </row>
    <row r="27538" spans="1:4">
      <c r="A27538" s="54">
        <v>21346</v>
      </c>
      <c r="B27538" s="54" t="s">
        <v>918</v>
      </c>
      <c r="C27538" s="54">
        <v>88185</v>
      </c>
      <c r="D27538" s="57">
        <v>12.4</v>
      </c>
    </row>
    <row r="27539" spans="1:4">
      <c r="A27539" s="54">
        <v>21347</v>
      </c>
      <c r="B27539" s="54" t="s">
        <v>919</v>
      </c>
      <c r="C27539" s="54">
        <v>88185</v>
      </c>
      <c r="D27539" s="57">
        <v>12.4</v>
      </c>
    </row>
    <row r="27540" spans="1:4">
      <c r="A27540" s="54">
        <v>21348</v>
      </c>
      <c r="B27540" s="54" t="s">
        <v>920</v>
      </c>
      <c r="C27540" s="54">
        <v>88185</v>
      </c>
      <c r="D27540" s="57">
        <v>12.4</v>
      </c>
    </row>
    <row r="27541" spans="1:4">
      <c r="A27541" s="54">
        <v>21349</v>
      </c>
      <c r="B27541" s="54" t="s">
        <v>921</v>
      </c>
      <c r="C27541" s="54">
        <v>88185</v>
      </c>
      <c r="D27541" s="57">
        <v>12.4</v>
      </c>
    </row>
    <row r="27542" spans="1:4">
      <c r="A27542" s="54">
        <v>21350</v>
      </c>
      <c r="B27542" s="54" t="s">
        <v>922</v>
      </c>
      <c r="C27542" s="54">
        <v>88185</v>
      </c>
      <c r="D27542" s="57">
        <v>12.4</v>
      </c>
    </row>
    <row r="27543" spans="1:4">
      <c r="A27543" s="54">
        <v>21351</v>
      </c>
      <c r="B27543" s="54" t="s">
        <v>923</v>
      </c>
      <c r="C27543" s="54">
        <v>88185</v>
      </c>
      <c r="D27543" s="57">
        <v>12.4</v>
      </c>
    </row>
    <row r="27544" spans="1:4">
      <c r="A27544" s="54">
        <v>21352</v>
      </c>
      <c r="B27544" s="54" t="s">
        <v>924</v>
      </c>
      <c r="C27544" s="54">
        <v>88185</v>
      </c>
      <c r="D27544" s="57">
        <v>12.4</v>
      </c>
    </row>
    <row r="27545" spans="1:4">
      <c r="A27545" s="54">
        <v>21353</v>
      </c>
      <c r="B27545" s="54" t="s">
        <v>925</v>
      </c>
      <c r="C27545" s="54">
        <v>88185</v>
      </c>
      <c r="D27545" s="57">
        <v>12.4</v>
      </c>
    </row>
    <row r="27546" spans="1:4">
      <c r="A27546" s="54">
        <v>21354</v>
      </c>
      <c r="B27546" s="54" t="s">
        <v>926</v>
      </c>
      <c r="C27546" s="54">
        <v>88185</v>
      </c>
      <c r="D27546" s="57">
        <v>12.4</v>
      </c>
    </row>
    <row r="27547" spans="1:4">
      <c r="A27547" s="54">
        <v>21355</v>
      </c>
      <c r="B27547" s="54" t="s">
        <v>927</v>
      </c>
      <c r="C27547" s="54">
        <v>88185</v>
      </c>
      <c r="D27547" s="57">
        <v>12.4</v>
      </c>
    </row>
    <row r="27548" spans="1:4">
      <c r="A27548" s="54">
        <v>21356</v>
      </c>
      <c r="B27548" s="54" t="s">
        <v>928</v>
      </c>
      <c r="C27548" s="54">
        <v>88185</v>
      </c>
      <c r="D27548" s="57">
        <v>12.4</v>
      </c>
    </row>
    <row r="27549" spans="1:4">
      <c r="A27549" s="54">
        <v>21357</v>
      </c>
      <c r="B27549" s="54" t="s">
        <v>929</v>
      </c>
      <c r="C27549" s="54">
        <v>88185</v>
      </c>
      <c r="D27549" s="57">
        <v>12.4</v>
      </c>
    </row>
    <row r="27550" spans="1:4">
      <c r="A27550" s="54">
        <v>21358</v>
      </c>
      <c r="B27550" s="54" t="s">
        <v>930</v>
      </c>
      <c r="C27550" s="54">
        <v>88185</v>
      </c>
      <c r="D27550" s="57">
        <v>12.4</v>
      </c>
    </row>
    <row r="27551" spans="1:4">
      <c r="A27551" s="54">
        <v>21359</v>
      </c>
      <c r="B27551" s="54" t="s">
        <v>931</v>
      </c>
      <c r="C27551" s="54">
        <v>88185</v>
      </c>
      <c r="D27551" s="57">
        <v>12.4</v>
      </c>
    </row>
    <row r="27552" spans="1:4">
      <c r="A27552" s="54">
        <v>21490</v>
      </c>
      <c r="B27552" s="54" t="s">
        <v>956</v>
      </c>
      <c r="C27552" s="54">
        <v>88319</v>
      </c>
      <c r="D27552" s="57">
        <v>314</v>
      </c>
    </row>
    <row r="27553" spans="1:4">
      <c r="A27553" s="54">
        <v>21491</v>
      </c>
      <c r="B27553" s="54" t="s">
        <v>1233</v>
      </c>
      <c r="C27553" s="54">
        <v>88346</v>
      </c>
      <c r="D27553" s="57">
        <v>146</v>
      </c>
    </row>
    <row r="27554" spans="1:4">
      <c r="A27554" s="54">
        <v>21492</v>
      </c>
      <c r="B27554" s="54" t="s">
        <v>1234</v>
      </c>
      <c r="C27554" s="54">
        <v>88348</v>
      </c>
      <c r="D27554" s="57">
        <v>1190</v>
      </c>
    </row>
    <row r="27555" spans="1:4">
      <c r="A27555" s="54">
        <v>22261</v>
      </c>
      <c r="B27555" s="54" t="s">
        <v>908</v>
      </c>
      <c r="C27555" s="54">
        <v>88182</v>
      </c>
      <c r="D27555" s="57">
        <v>367</v>
      </c>
    </row>
    <row r="27556" spans="1:4">
      <c r="A27556" s="54">
        <v>22262</v>
      </c>
      <c r="B27556" s="54" t="s">
        <v>1097</v>
      </c>
      <c r="C27556" s="54">
        <v>88342</v>
      </c>
      <c r="D27556" s="57">
        <v>837</v>
      </c>
    </row>
    <row r="27557" spans="1:4">
      <c r="A27557" s="54">
        <v>22263</v>
      </c>
      <c r="B27557" s="54" t="s">
        <v>958</v>
      </c>
      <c r="C27557" s="54">
        <v>88323</v>
      </c>
      <c r="D27557" s="57">
        <v>70</v>
      </c>
    </row>
    <row r="27558" spans="1:4">
      <c r="A27558" s="54">
        <v>22278</v>
      </c>
      <c r="B27558" s="54" t="s">
        <v>943</v>
      </c>
      <c r="C27558" s="54">
        <v>88264</v>
      </c>
      <c r="D27558" s="57">
        <v>145.66999999999999</v>
      </c>
    </row>
    <row r="27559" spans="1:4">
      <c r="A27559" s="54">
        <v>22443</v>
      </c>
      <c r="B27559" s="54" t="s">
        <v>957</v>
      </c>
      <c r="C27559" s="54">
        <v>88321</v>
      </c>
      <c r="D27559" s="57">
        <v>616</v>
      </c>
    </row>
    <row r="27560" spans="1:4">
      <c r="A27560" s="54">
        <v>23581</v>
      </c>
      <c r="B27560" s="54" t="s">
        <v>932</v>
      </c>
      <c r="C27560" s="54">
        <v>88185</v>
      </c>
      <c r="D27560" s="57">
        <v>12.4</v>
      </c>
    </row>
    <row r="27561" spans="1:4">
      <c r="A27561" s="54">
        <v>35815</v>
      </c>
      <c r="B27561" s="54" t="s">
        <v>3501</v>
      </c>
      <c r="C27561" s="54">
        <v>88271</v>
      </c>
      <c r="D27561" s="57">
        <v>80</v>
      </c>
    </row>
    <row r="27562" spans="1:4">
      <c r="A27562" s="54">
        <v>36386</v>
      </c>
      <c r="B27562" s="54" t="s">
        <v>933</v>
      </c>
      <c r="C27562" s="54">
        <v>88185</v>
      </c>
      <c r="D27562" s="57">
        <v>12.4</v>
      </c>
    </row>
    <row r="27563" spans="1:4">
      <c r="A27563" s="54">
        <v>36608</v>
      </c>
      <c r="B27563" s="54" t="s">
        <v>1235</v>
      </c>
      <c r="C27563" s="54">
        <v>88365</v>
      </c>
      <c r="D27563" s="57">
        <v>95</v>
      </c>
    </row>
    <row r="27564" spans="1:4">
      <c r="A27564" s="54">
        <v>36609</v>
      </c>
      <c r="B27564" s="54" t="s">
        <v>934</v>
      </c>
      <c r="C27564" s="54">
        <v>88185</v>
      </c>
      <c r="D27564" s="57">
        <v>12.4</v>
      </c>
    </row>
    <row r="27565" spans="1:4">
      <c r="A27565" s="54">
        <v>36610</v>
      </c>
      <c r="B27565" s="54" t="s">
        <v>935</v>
      </c>
      <c r="C27565" s="54">
        <v>88185</v>
      </c>
      <c r="D27565" s="57">
        <v>12.4</v>
      </c>
    </row>
    <row r="27566" spans="1:4">
      <c r="A27566" s="54">
        <v>36700</v>
      </c>
      <c r="B27566" s="54" t="s">
        <v>4082</v>
      </c>
      <c r="C27566" s="54">
        <v>88360</v>
      </c>
      <c r="D27566" s="57">
        <v>1261</v>
      </c>
    </row>
    <row r="27567" spans="1:4">
      <c r="A27567" s="54">
        <v>36760</v>
      </c>
      <c r="B27567" s="54" t="s">
        <v>3503</v>
      </c>
      <c r="C27567" s="54">
        <v>88275</v>
      </c>
      <c r="D27567" s="57">
        <v>56</v>
      </c>
    </row>
    <row r="27568" spans="1:4">
      <c r="A27568" s="54">
        <v>36927</v>
      </c>
      <c r="B27568" s="54" t="s">
        <v>1098</v>
      </c>
      <c r="C27568" s="54">
        <v>88342</v>
      </c>
      <c r="D27568" s="57">
        <v>1261</v>
      </c>
    </row>
    <row r="27569" spans="1:4">
      <c r="A27569" s="54">
        <v>36928</v>
      </c>
      <c r="B27569" s="54" t="s">
        <v>1099</v>
      </c>
      <c r="C27569" s="54">
        <v>88342</v>
      </c>
      <c r="D27569" s="57">
        <v>1261</v>
      </c>
    </row>
    <row r="27570" spans="1:4">
      <c r="A27570" s="54">
        <v>36929</v>
      </c>
      <c r="B27570" s="54" t="s">
        <v>1100</v>
      </c>
      <c r="C27570" s="54">
        <v>88342</v>
      </c>
      <c r="D27570" s="57">
        <v>1261</v>
      </c>
    </row>
    <row r="27571" spans="1:4">
      <c r="A27571" s="54">
        <v>36930</v>
      </c>
      <c r="B27571" s="54" t="s">
        <v>1101</v>
      </c>
      <c r="C27571" s="54">
        <v>88342</v>
      </c>
      <c r="D27571" s="57">
        <v>1261</v>
      </c>
    </row>
    <row r="27572" spans="1:4">
      <c r="A27572" s="54">
        <v>36931</v>
      </c>
      <c r="B27572" s="54" t="s">
        <v>1102</v>
      </c>
      <c r="C27572" s="54">
        <v>88342</v>
      </c>
      <c r="D27572" s="57">
        <v>1261</v>
      </c>
    </row>
    <row r="27573" spans="1:4">
      <c r="A27573" s="54">
        <v>36932</v>
      </c>
      <c r="B27573" s="54" t="s">
        <v>1103</v>
      </c>
      <c r="C27573" s="54">
        <v>88342</v>
      </c>
      <c r="D27573" s="57">
        <v>1261</v>
      </c>
    </row>
    <row r="27574" spans="1:4">
      <c r="A27574" s="54">
        <v>36933</v>
      </c>
      <c r="B27574" s="54" t="s">
        <v>1097</v>
      </c>
      <c r="C27574" s="54">
        <v>88342</v>
      </c>
      <c r="D27574" s="57">
        <v>1261</v>
      </c>
    </row>
    <row r="27575" spans="1:4">
      <c r="A27575" s="54">
        <v>36934</v>
      </c>
      <c r="B27575" s="54" t="s">
        <v>1104</v>
      </c>
      <c r="C27575" s="54">
        <v>88342</v>
      </c>
      <c r="D27575" s="57">
        <v>1261</v>
      </c>
    </row>
    <row r="27576" spans="1:4">
      <c r="A27576" s="54">
        <v>36935</v>
      </c>
      <c r="B27576" s="54" t="s">
        <v>1105</v>
      </c>
      <c r="C27576" s="54">
        <v>88342</v>
      </c>
      <c r="D27576" s="57">
        <v>1261</v>
      </c>
    </row>
    <row r="27577" spans="1:4">
      <c r="A27577" s="54">
        <v>36936</v>
      </c>
      <c r="B27577" s="54" t="s">
        <v>1106</v>
      </c>
      <c r="C27577" s="54">
        <v>88342</v>
      </c>
      <c r="D27577" s="57">
        <v>1261</v>
      </c>
    </row>
    <row r="27578" spans="1:4">
      <c r="A27578" s="54">
        <v>36937</v>
      </c>
      <c r="B27578" s="54" t="s">
        <v>1107</v>
      </c>
      <c r="C27578" s="54">
        <v>88342</v>
      </c>
      <c r="D27578" s="57">
        <v>1261</v>
      </c>
    </row>
    <row r="27579" spans="1:4">
      <c r="A27579" s="54">
        <v>36938</v>
      </c>
      <c r="B27579" s="54" t="s">
        <v>1108</v>
      </c>
      <c r="C27579" s="54">
        <v>88342</v>
      </c>
      <c r="D27579" s="57">
        <v>1261</v>
      </c>
    </row>
    <row r="27580" spans="1:4">
      <c r="A27580" s="54">
        <v>36939</v>
      </c>
      <c r="B27580" s="54" t="s">
        <v>1109</v>
      </c>
      <c r="C27580" s="54">
        <v>88342</v>
      </c>
      <c r="D27580" s="57">
        <v>1261</v>
      </c>
    </row>
    <row r="27581" spans="1:4">
      <c r="A27581" s="54">
        <v>36940</v>
      </c>
      <c r="B27581" s="54" t="s">
        <v>1110</v>
      </c>
      <c r="C27581" s="54">
        <v>88342</v>
      </c>
      <c r="D27581" s="57">
        <v>1261</v>
      </c>
    </row>
    <row r="27582" spans="1:4">
      <c r="A27582" s="54">
        <v>36941</v>
      </c>
      <c r="B27582" s="54" t="s">
        <v>1111</v>
      </c>
      <c r="C27582" s="54">
        <v>88342</v>
      </c>
      <c r="D27582" s="57">
        <v>1261</v>
      </c>
    </row>
    <row r="27583" spans="1:4">
      <c r="A27583" s="54">
        <v>36942</v>
      </c>
      <c r="B27583" s="54" t="s">
        <v>1112</v>
      </c>
      <c r="C27583" s="54">
        <v>88342</v>
      </c>
      <c r="D27583" s="57">
        <v>1261</v>
      </c>
    </row>
    <row r="27584" spans="1:4">
      <c r="A27584" s="54">
        <v>36943</v>
      </c>
      <c r="B27584" s="54" t="s">
        <v>1113</v>
      </c>
      <c r="C27584" s="54">
        <v>88342</v>
      </c>
      <c r="D27584" s="57">
        <v>1261</v>
      </c>
    </row>
    <row r="27585" spans="1:4">
      <c r="A27585" s="54">
        <v>36944</v>
      </c>
      <c r="B27585" s="54" t="s">
        <v>1114</v>
      </c>
      <c r="C27585" s="54">
        <v>88342</v>
      </c>
      <c r="D27585" s="57">
        <v>1261</v>
      </c>
    </row>
    <row r="27586" spans="1:4">
      <c r="A27586" s="54">
        <v>36945</v>
      </c>
      <c r="B27586" s="54" t="s">
        <v>1115</v>
      </c>
      <c r="C27586" s="54">
        <v>88342</v>
      </c>
      <c r="D27586" s="57">
        <v>1261</v>
      </c>
    </row>
    <row r="27587" spans="1:4">
      <c r="A27587" s="54">
        <v>36946</v>
      </c>
      <c r="B27587" s="54" t="s">
        <v>1116</v>
      </c>
      <c r="C27587" s="54">
        <v>88342</v>
      </c>
      <c r="D27587" s="57">
        <v>1261</v>
      </c>
    </row>
    <row r="27588" spans="1:4">
      <c r="A27588" s="54">
        <v>36947</v>
      </c>
      <c r="B27588" s="54" t="s">
        <v>1117</v>
      </c>
      <c r="C27588" s="54">
        <v>88342</v>
      </c>
      <c r="D27588" s="57">
        <v>1261</v>
      </c>
    </row>
    <row r="27589" spans="1:4">
      <c r="A27589" s="54">
        <v>36948</v>
      </c>
      <c r="B27589" s="54" t="s">
        <v>1118</v>
      </c>
      <c r="C27589" s="54">
        <v>88342</v>
      </c>
      <c r="D27589" s="57">
        <v>1261</v>
      </c>
    </row>
    <row r="27590" spans="1:4">
      <c r="A27590" s="54">
        <v>36949</v>
      </c>
      <c r="B27590" s="54" t="s">
        <v>1119</v>
      </c>
      <c r="C27590" s="54">
        <v>88342</v>
      </c>
      <c r="D27590" s="57">
        <v>1261</v>
      </c>
    </row>
    <row r="27591" spans="1:4">
      <c r="A27591" s="54">
        <v>36950</v>
      </c>
      <c r="B27591" s="54" t="s">
        <v>1120</v>
      </c>
      <c r="C27591" s="54">
        <v>88342</v>
      </c>
      <c r="D27591" s="57">
        <v>1261</v>
      </c>
    </row>
    <row r="27592" spans="1:4">
      <c r="A27592" s="54">
        <v>36951</v>
      </c>
      <c r="B27592" s="54" t="s">
        <v>1121</v>
      </c>
      <c r="C27592" s="54">
        <v>88342</v>
      </c>
      <c r="D27592" s="57">
        <v>1261</v>
      </c>
    </row>
    <row r="27593" spans="1:4">
      <c r="A27593" s="54">
        <v>36952</v>
      </c>
      <c r="B27593" s="54" t="s">
        <v>1122</v>
      </c>
      <c r="C27593" s="54">
        <v>88342</v>
      </c>
      <c r="D27593" s="57">
        <v>1261</v>
      </c>
    </row>
    <row r="27594" spans="1:4">
      <c r="A27594" s="54">
        <v>36953</v>
      </c>
      <c r="B27594" s="54" t="s">
        <v>1123</v>
      </c>
      <c r="C27594" s="54">
        <v>88342</v>
      </c>
      <c r="D27594" s="57">
        <v>1261</v>
      </c>
    </row>
    <row r="27595" spans="1:4">
      <c r="A27595" s="54">
        <v>36954</v>
      </c>
      <c r="B27595" s="54" t="s">
        <v>1124</v>
      </c>
      <c r="C27595" s="54">
        <v>88342</v>
      </c>
      <c r="D27595" s="57">
        <v>1261</v>
      </c>
    </row>
    <row r="27596" spans="1:4">
      <c r="A27596" s="54">
        <v>36955</v>
      </c>
      <c r="B27596" s="54" t="s">
        <v>1125</v>
      </c>
      <c r="C27596" s="54">
        <v>88342</v>
      </c>
      <c r="D27596" s="57">
        <v>1261</v>
      </c>
    </row>
    <row r="27597" spans="1:4">
      <c r="A27597" s="54">
        <v>36956</v>
      </c>
      <c r="B27597" s="54" t="s">
        <v>1126</v>
      </c>
      <c r="C27597" s="54">
        <v>88342</v>
      </c>
      <c r="D27597" s="57">
        <v>1261</v>
      </c>
    </row>
    <row r="27598" spans="1:4">
      <c r="A27598" s="54">
        <v>36957</v>
      </c>
      <c r="B27598" s="54" t="s">
        <v>1127</v>
      </c>
      <c r="C27598" s="54">
        <v>88342</v>
      </c>
      <c r="D27598" s="57">
        <v>1261</v>
      </c>
    </row>
    <row r="27599" spans="1:4">
      <c r="A27599" s="54">
        <v>36958</v>
      </c>
      <c r="B27599" s="54" t="s">
        <v>1128</v>
      </c>
      <c r="C27599" s="54">
        <v>88342</v>
      </c>
      <c r="D27599" s="57">
        <v>1261</v>
      </c>
    </row>
    <row r="27600" spans="1:4">
      <c r="A27600" s="54">
        <v>36959</v>
      </c>
      <c r="B27600" s="54" t="s">
        <v>1129</v>
      </c>
      <c r="C27600" s="54">
        <v>88342</v>
      </c>
      <c r="D27600" s="57">
        <v>1261</v>
      </c>
    </row>
    <row r="27601" spans="1:4">
      <c r="A27601" s="54">
        <v>36960</v>
      </c>
      <c r="B27601" s="54" t="s">
        <v>1130</v>
      </c>
      <c r="C27601" s="54">
        <v>88342</v>
      </c>
      <c r="D27601" s="57">
        <v>1261</v>
      </c>
    </row>
    <row r="27602" spans="1:4">
      <c r="A27602" s="54">
        <v>36961</v>
      </c>
      <c r="B27602" s="54" t="s">
        <v>1131</v>
      </c>
      <c r="C27602" s="54">
        <v>88342</v>
      </c>
      <c r="D27602" s="57">
        <v>1261</v>
      </c>
    </row>
    <row r="27603" spans="1:4">
      <c r="A27603" s="54">
        <v>36962</v>
      </c>
      <c r="B27603" s="54" t="s">
        <v>1132</v>
      </c>
      <c r="C27603" s="54">
        <v>88342</v>
      </c>
      <c r="D27603" s="57">
        <v>1261</v>
      </c>
    </row>
    <row r="27604" spans="1:4">
      <c r="A27604" s="54">
        <v>36963</v>
      </c>
      <c r="B27604" s="54" t="s">
        <v>1133</v>
      </c>
      <c r="C27604" s="54">
        <v>88342</v>
      </c>
      <c r="D27604" s="57">
        <v>1261</v>
      </c>
    </row>
    <row r="27605" spans="1:4">
      <c r="A27605" s="54">
        <v>36964</v>
      </c>
      <c r="B27605" s="54" t="s">
        <v>1134</v>
      </c>
      <c r="C27605" s="54">
        <v>88342</v>
      </c>
      <c r="D27605" s="57">
        <v>1261</v>
      </c>
    </row>
    <row r="27606" spans="1:4">
      <c r="A27606" s="54">
        <v>36965</v>
      </c>
      <c r="B27606" s="54" t="s">
        <v>1135</v>
      </c>
      <c r="C27606" s="54">
        <v>88342</v>
      </c>
      <c r="D27606" s="57">
        <v>1261</v>
      </c>
    </row>
    <row r="27607" spans="1:4">
      <c r="A27607" s="54">
        <v>36966</v>
      </c>
      <c r="B27607" s="54" t="s">
        <v>1136</v>
      </c>
      <c r="C27607" s="54">
        <v>88342</v>
      </c>
      <c r="D27607" s="57">
        <v>1261</v>
      </c>
    </row>
    <row r="27608" spans="1:4">
      <c r="A27608" s="54">
        <v>36967</v>
      </c>
      <c r="B27608" s="54" t="s">
        <v>1137</v>
      </c>
      <c r="C27608" s="54">
        <v>88342</v>
      </c>
      <c r="D27608" s="57">
        <v>1261</v>
      </c>
    </row>
    <row r="27609" spans="1:4">
      <c r="A27609" s="54">
        <v>36968</v>
      </c>
      <c r="B27609" s="54" t="s">
        <v>1138</v>
      </c>
      <c r="C27609" s="54">
        <v>88342</v>
      </c>
      <c r="D27609" s="57">
        <v>1261</v>
      </c>
    </row>
    <row r="27610" spans="1:4">
      <c r="A27610" s="54">
        <v>36969</v>
      </c>
      <c r="B27610" s="54" t="s">
        <v>1139</v>
      </c>
      <c r="C27610" s="54">
        <v>88342</v>
      </c>
      <c r="D27610" s="57">
        <v>1261</v>
      </c>
    </row>
    <row r="27611" spans="1:4">
      <c r="A27611" s="54">
        <v>36970</v>
      </c>
      <c r="B27611" s="54" t="s">
        <v>1140</v>
      </c>
      <c r="C27611" s="54">
        <v>88342</v>
      </c>
      <c r="D27611" s="57">
        <v>1261</v>
      </c>
    </row>
    <row r="27612" spans="1:4">
      <c r="A27612" s="54">
        <v>36971</v>
      </c>
      <c r="B27612" s="54" t="s">
        <v>1141</v>
      </c>
      <c r="C27612" s="54">
        <v>88342</v>
      </c>
      <c r="D27612" s="57">
        <v>1261</v>
      </c>
    </row>
    <row r="27613" spans="1:4">
      <c r="A27613" s="54">
        <v>36972</v>
      </c>
      <c r="B27613" s="54" t="s">
        <v>1142</v>
      </c>
      <c r="C27613" s="54">
        <v>88342</v>
      </c>
      <c r="D27613" s="57">
        <v>1261</v>
      </c>
    </row>
    <row r="27614" spans="1:4">
      <c r="A27614" s="54">
        <v>36973</v>
      </c>
      <c r="B27614" s="54" t="s">
        <v>1143</v>
      </c>
      <c r="C27614" s="54">
        <v>88342</v>
      </c>
      <c r="D27614" s="57">
        <v>1261</v>
      </c>
    </row>
    <row r="27615" spans="1:4">
      <c r="A27615" s="54">
        <v>36974</v>
      </c>
      <c r="B27615" s="54" t="s">
        <v>1144</v>
      </c>
      <c r="C27615" s="54">
        <v>88342</v>
      </c>
      <c r="D27615" s="57">
        <v>1261</v>
      </c>
    </row>
    <row r="27616" spans="1:4">
      <c r="A27616" s="54">
        <v>36975</v>
      </c>
      <c r="B27616" s="54" t="s">
        <v>1145</v>
      </c>
      <c r="C27616" s="54">
        <v>88342</v>
      </c>
      <c r="D27616" s="57">
        <v>1261</v>
      </c>
    </row>
    <row r="27617" spans="1:4">
      <c r="A27617" s="54">
        <v>36976</v>
      </c>
      <c r="B27617" s="54" t="s">
        <v>1146</v>
      </c>
      <c r="C27617" s="54">
        <v>88342</v>
      </c>
      <c r="D27617" s="57">
        <v>1261</v>
      </c>
    </row>
    <row r="27618" spans="1:4">
      <c r="A27618" s="54">
        <v>36977</v>
      </c>
      <c r="B27618" s="54" t="s">
        <v>1147</v>
      </c>
      <c r="C27618" s="54">
        <v>88342</v>
      </c>
      <c r="D27618" s="57">
        <v>1261</v>
      </c>
    </row>
    <row r="27619" spans="1:4">
      <c r="A27619" s="54">
        <v>36978</v>
      </c>
      <c r="B27619" s="54" t="s">
        <v>1148</v>
      </c>
      <c r="C27619" s="54">
        <v>88342</v>
      </c>
      <c r="D27619" s="57">
        <v>1261</v>
      </c>
    </row>
    <row r="27620" spans="1:4">
      <c r="A27620" s="54">
        <v>36979</v>
      </c>
      <c r="B27620" s="54" t="s">
        <v>1149</v>
      </c>
      <c r="C27620" s="54">
        <v>88342</v>
      </c>
      <c r="D27620" s="57">
        <v>1261</v>
      </c>
    </row>
    <row r="27621" spans="1:4">
      <c r="A27621" s="54">
        <v>36980</v>
      </c>
      <c r="B27621" s="54" t="s">
        <v>1150</v>
      </c>
      <c r="C27621" s="54">
        <v>88342</v>
      </c>
      <c r="D27621" s="57">
        <v>1261</v>
      </c>
    </row>
    <row r="27622" spans="1:4">
      <c r="A27622" s="54">
        <v>36981</v>
      </c>
      <c r="B27622" s="54" t="s">
        <v>1151</v>
      </c>
      <c r="C27622" s="54">
        <v>88342</v>
      </c>
      <c r="D27622" s="57">
        <v>1261</v>
      </c>
    </row>
    <row r="27623" spans="1:4">
      <c r="A27623" s="54">
        <v>36982</v>
      </c>
      <c r="B27623" s="54" t="s">
        <v>1152</v>
      </c>
      <c r="C27623" s="54">
        <v>88342</v>
      </c>
      <c r="D27623" s="57">
        <v>1261</v>
      </c>
    </row>
    <row r="27624" spans="1:4">
      <c r="A27624" s="54">
        <v>36983</v>
      </c>
      <c r="B27624" s="54" t="s">
        <v>1153</v>
      </c>
      <c r="C27624" s="54">
        <v>88342</v>
      </c>
      <c r="D27624" s="57">
        <v>1261</v>
      </c>
    </row>
    <row r="27625" spans="1:4">
      <c r="A27625" s="54">
        <v>36984</v>
      </c>
      <c r="B27625" s="54" t="s">
        <v>1154</v>
      </c>
      <c r="C27625" s="54">
        <v>88342</v>
      </c>
      <c r="D27625" s="57">
        <v>1261</v>
      </c>
    </row>
    <row r="27626" spans="1:4">
      <c r="A27626" s="54">
        <v>36985</v>
      </c>
      <c r="B27626" s="54" t="s">
        <v>1155</v>
      </c>
      <c r="C27626" s="54">
        <v>88342</v>
      </c>
      <c r="D27626" s="57">
        <v>1261</v>
      </c>
    </row>
    <row r="27627" spans="1:4">
      <c r="A27627" s="54">
        <v>36986</v>
      </c>
      <c r="B27627" s="54" t="s">
        <v>1156</v>
      </c>
      <c r="C27627" s="54">
        <v>88342</v>
      </c>
      <c r="D27627" s="57">
        <v>1261</v>
      </c>
    </row>
    <row r="27628" spans="1:4">
      <c r="A27628" s="54">
        <v>36987</v>
      </c>
      <c r="B27628" s="54" t="s">
        <v>1157</v>
      </c>
      <c r="C27628" s="54">
        <v>88342</v>
      </c>
      <c r="D27628" s="57">
        <v>1261</v>
      </c>
    </row>
    <row r="27629" spans="1:4">
      <c r="A27629" s="54">
        <v>36988</v>
      </c>
      <c r="B27629" s="54" t="s">
        <v>1158</v>
      </c>
      <c r="C27629" s="54">
        <v>88342</v>
      </c>
      <c r="D27629" s="57">
        <v>1261</v>
      </c>
    </row>
    <row r="27630" spans="1:4">
      <c r="A27630" s="54">
        <v>36989</v>
      </c>
      <c r="B27630" s="54" t="s">
        <v>1159</v>
      </c>
      <c r="C27630" s="54">
        <v>88342</v>
      </c>
      <c r="D27630" s="57">
        <v>1261</v>
      </c>
    </row>
    <row r="27631" spans="1:4">
      <c r="A27631" s="54">
        <v>36990</v>
      </c>
      <c r="B27631" s="54" t="s">
        <v>1160</v>
      </c>
      <c r="C27631" s="54">
        <v>88342</v>
      </c>
      <c r="D27631" s="57">
        <v>1261</v>
      </c>
    </row>
    <row r="27632" spans="1:4">
      <c r="A27632" s="54">
        <v>36991</v>
      </c>
      <c r="B27632" s="54" t="s">
        <v>1161</v>
      </c>
      <c r="C27632" s="54">
        <v>88342</v>
      </c>
      <c r="D27632" s="57">
        <v>1261</v>
      </c>
    </row>
    <row r="27633" spans="1:4">
      <c r="A27633" s="54">
        <v>36992</v>
      </c>
      <c r="B27633" s="54" t="s">
        <v>1162</v>
      </c>
      <c r="C27633" s="54">
        <v>88342</v>
      </c>
      <c r="D27633" s="57">
        <v>1261</v>
      </c>
    </row>
    <row r="27634" spans="1:4">
      <c r="A27634" s="54">
        <v>36993</v>
      </c>
      <c r="B27634" s="54" t="s">
        <v>1163</v>
      </c>
      <c r="C27634" s="54">
        <v>88342</v>
      </c>
      <c r="D27634" s="57">
        <v>1261</v>
      </c>
    </row>
    <row r="27635" spans="1:4">
      <c r="A27635" s="54">
        <v>36994</v>
      </c>
      <c r="B27635" s="54" t="s">
        <v>1164</v>
      </c>
      <c r="C27635" s="54">
        <v>88342</v>
      </c>
      <c r="D27635" s="57">
        <v>1261</v>
      </c>
    </row>
    <row r="27636" spans="1:4">
      <c r="A27636" s="54">
        <v>36995</v>
      </c>
      <c r="B27636" s="54" t="s">
        <v>1165</v>
      </c>
      <c r="C27636" s="54">
        <v>88342</v>
      </c>
      <c r="D27636" s="57">
        <v>1261</v>
      </c>
    </row>
    <row r="27637" spans="1:4">
      <c r="A27637" s="54">
        <v>36996</v>
      </c>
      <c r="B27637" s="54" t="s">
        <v>1166</v>
      </c>
      <c r="C27637" s="54">
        <v>88342</v>
      </c>
      <c r="D27637" s="57">
        <v>1261</v>
      </c>
    </row>
    <row r="27638" spans="1:4">
      <c r="A27638" s="54">
        <v>36997</v>
      </c>
      <c r="B27638" s="54" t="s">
        <v>1167</v>
      </c>
      <c r="C27638" s="54">
        <v>88342</v>
      </c>
      <c r="D27638" s="57">
        <v>1261</v>
      </c>
    </row>
    <row r="27639" spans="1:4">
      <c r="A27639" s="54">
        <v>36998</v>
      </c>
      <c r="B27639" s="54" t="s">
        <v>1168</v>
      </c>
      <c r="C27639" s="54">
        <v>88342</v>
      </c>
      <c r="D27639" s="57">
        <v>1261</v>
      </c>
    </row>
    <row r="27640" spans="1:4">
      <c r="A27640" s="54">
        <v>36999</v>
      </c>
      <c r="B27640" s="54" t="s">
        <v>1169</v>
      </c>
      <c r="C27640" s="54">
        <v>88342</v>
      </c>
      <c r="D27640" s="57">
        <v>1261</v>
      </c>
    </row>
    <row r="27641" spans="1:4">
      <c r="A27641" s="54">
        <v>37000</v>
      </c>
      <c r="B27641" s="54" t="s">
        <v>1170</v>
      </c>
      <c r="C27641" s="54">
        <v>88342</v>
      </c>
      <c r="D27641" s="57">
        <v>1261</v>
      </c>
    </row>
    <row r="27642" spans="1:4">
      <c r="A27642" s="54">
        <v>37001</v>
      </c>
      <c r="B27642" s="54" t="s">
        <v>1171</v>
      </c>
      <c r="C27642" s="54">
        <v>88342</v>
      </c>
      <c r="D27642" s="57">
        <v>1261</v>
      </c>
    </row>
    <row r="27643" spans="1:4">
      <c r="A27643" s="54">
        <v>37002</v>
      </c>
      <c r="B27643" s="54" t="s">
        <v>1172</v>
      </c>
      <c r="C27643" s="54">
        <v>88342</v>
      </c>
      <c r="D27643" s="57">
        <v>1261</v>
      </c>
    </row>
    <row r="27644" spans="1:4">
      <c r="A27644" s="54">
        <v>37003</v>
      </c>
      <c r="B27644" s="54" t="s">
        <v>1173</v>
      </c>
      <c r="C27644" s="54">
        <v>88342</v>
      </c>
      <c r="D27644" s="57">
        <v>1261</v>
      </c>
    </row>
    <row r="27645" spans="1:4">
      <c r="A27645" s="54">
        <v>37004</v>
      </c>
      <c r="B27645" s="54" t="s">
        <v>1174</v>
      </c>
      <c r="C27645" s="54">
        <v>88342</v>
      </c>
      <c r="D27645" s="57">
        <v>1261</v>
      </c>
    </row>
    <row r="27646" spans="1:4">
      <c r="A27646" s="54">
        <v>37005</v>
      </c>
      <c r="B27646" s="54" t="s">
        <v>1175</v>
      </c>
      <c r="C27646" s="54">
        <v>88342</v>
      </c>
      <c r="D27646" s="57">
        <v>1261</v>
      </c>
    </row>
    <row r="27647" spans="1:4">
      <c r="A27647" s="54">
        <v>37006</v>
      </c>
      <c r="B27647" s="54" t="s">
        <v>1176</v>
      </c>
      <c r="C27647" s="54">
        <v>88342</v>
      </c>
      <c r="D27647" s="57">
        <v>1261</v>
      </c>
    </row>
    <row r="27648" spans="1:4">
      <c r="A27648" s="54">
        <v>37007</v>
      </c>
      <c r="B27648" s="54" t="s">
        <v>1177</v>
      </c>
      <c r="C27648" s="54">
        <v>88342</v>
      </c>
      <c r="D27648" s="57">
        <v>1261</v>
      </c>
    </row>
    <row r="27649" spans="1:4">
      <c r="A27649" s="54">
        <v>37008</v>
      </c>
      <c r="B27649" s="54" t="s">
        <v>1178</v>
      </c>
      <c r="C27649" s="54">
        <v>88342</v>
      </c>
      <c r="D27649" s="57">
        <v>1261</v>
      </c>
    </row>
    <row r="27650" spans="1:4">
      <c r="A27650" s="54">
        <v>37009</v>
      </c>
      <c r="B27650" s="54" t="s">
        <v>1179</v>
      </c>
      <c r="C27650" s="54">
        <v>88342</v>
      </c>
      <c r="D27650" s="57">
        <v>1261</v>
      </c>
    </row>
    <row r="27651" spans="1:4">
      <c r="A27651" s="54">
        <v>37010</v>
      </c>
      <c r="B27651" s="54" t="s">
        <v>1180</v>
      </c>
      <c r="C27651" s="54">
        <v>88342</v>
      </c>
      <c r="D27651" s="57">
        <v>1261</v>
      </c>
    </row>
    <row r="27652" spans="1:4">
      <c r="A27652" s="54">
        <v>37011</v>
      </c>
      <c r="B27652" s="54" t="s">
        <v>1181</v>
      </c>
      <c r="C27652" s="54">
        <v>88342</v>
      </c>
      <c r="D27652" s="57">
        <v>1261</v>
      </c>
    </row>
    <row r="27653" spans="1:4">
      <c r="A27653" s="54">
        <v>37012</v>
      </c>
      <c r="B27653" s="54" t="s">
        <v>1182</v>
      </c>
      <c r="C27653" s="54">
        <v>88342</v>
      </c>
      <c r="D27653" s="57">
        <v>1261</v>
      </c>
    </row>
    <row r="27654" spans="1:4">
      <c r="A27654" s="54">
        <v>37013</v>
      </c>
      <c r="B27654" s="54" t="s">
        <v>1183</v>
      </c>
      <c r="C27654" s="54">
        <v>88342</v>
      </c>
      <c r="D27654" s="57">
        <v>1261</v>
      </c>
    </row>
    <row r="27655" spans="1:4">
      <c r="A27655" s="54">
        <v>37014</v>
      </c>
      <c r="B27655" s="54" t="s">
        <v>1184</v>
      </c>
      <c r="C27655" s="54">
        <v>88342</v>
      </c>
      <c r="D27655" s="57">
        <v>1261</v>
      </c>
    </row>
    <row r="27656" spans="1:4">
      <c r="A27656" s="54">
        <v>37015</v>
      </c>
      <c r="B27656" s="54" t="s">
        <v>1185</v>
      </c>
      <c r="C27656" s="54">
        <v>88342</v>
      </c>
      <c r="D27656" s="57">
        <v>1261</v>
      </c>
    </row>
    <row r="27657" spans="1:4">
      <c r="A27657" s="54">
        <v>37016</v>
      </c>
      <c r="B27657" s="54" t="s">
        <v>1186</v>
      </c>
      <c r="C27657" s="54">
        <v>88342</v>
      </c>
      <c r="D27657" s="57">
        <v>1261</v>
      </c>
    </row>
    <row r="27658" spans="1:4">
      <c r="A27658" s="54">
        <v>37017</v>
      </c>
      <c r="B27658" s="54" t="s">
        <v>1187</v>
      </c>
      <c r="C27658" s="54">
        <v>88342</v>
      </c>
      <c r="D27658" s="57">
        <v>1261</v>
      </c>
    </row>
    <row r="27659" spans="1:4">
      <c r="A27659" s="54">
        <v>37018</v>
      </c>
      <c r="B27659" s="54" t="s">
        <v>1188</v>
      </c>
      <c r="C27659" s="54">
        <v>88342</v>
      </c>
      <c r="D27659" s="57">
        <v>1261</v>
      </c>
    </row>
    <row r="27660" spans="1:4">
      <c r="A27660" s="54">
        <v>37019</v>
      </c>
      <c r="B27660" s="54" t="s">
        <v>1189</v>
      </c>
      <c r="C27660" s="54">
        <v>88342</v>
      </c>
      <c r="D27660" s="57">
        <v>1261</v>
      </c>
    </row>
    <row r="27661" spans="1:4">
      <c r="A27661" s="54">
        <v>37020</v>
      </c>
      <c r="B27661" s="54" t="s">
        <v>1190</v>
      </c>
      <c r="C27661" s="54">
        <v>88342</v>
      </c>
      <c r="D27661" s="57">
        <v>1261</v>
      </c>
    </row>
    <row r="27662" spans="1:4">
      <c r="A27662" s="54">
        <v>37021</v>
      </c>
      <c r="B27662" s="54" t="s">
        <v>1191</v>
      </c>
      <c r="C27662" s="54">
        <v>88342</v>
      </c>
      <c r="D27662" s="57">
        <v>1261</v>
      </c>
    </row>
    <row r="27663" spans="1:4">
      <c r="A27663" s="54">
        <v>37022</v>
      </c>
      <c r="B27663" s="54" t="s">
        <v>1192</v>
      </c>
      <c r="C27663" s="54">
        <v>88342</v>
      </c>
      <c r="D27663" s="57">
        <v>1261</v>
      </c>
    </row>
    <row r="27664" spans="1:4">
      <c r="A27664" s="54">
        <v>37023</v>
      </c>
      <c r="B27664" s="54" t="s">
        <v>1193</v>
      </c>
      <c r="C27664" s="54">
        <v>88342</v>
      </c>
      <c r="D27664" s="57">
        <v>1261</v>
      </c>
    </row>
    <row r="27665" spans="1:4">
      <c r="A27665" s="54">
        <v>37024</v>
      </c>
      <c r="B27665" s="54" t="s">
        <v>1194</v>
      </c>
      <c r="C27665" s="54">
        <v>88342</v>
      </c>
      <c r="D27665" s="57">
        <v>1261</v>
      </c>
    </row>
    <row r="27666" spans="1:4">
      <c r="A27666" s="54">
        <v>37025</v>
      </c>
      <c r="B27666" s="54" t="s">
        <v>1195</v>
      </c>
      <c r="C27666" s="54">
        <v>88342</v>
      </c>
      <c r="D27666" s="57">
        <v>1261</v>
      </c>
    </row>
    <row r="27667" spans="1:4">
      <c r="A27667" s="54">
        <v>37026</v>
      </c>
      <c r="B27667" s="54" t="s">
        <v>1196</v>
      </c>
      <c r="C27667" s="54">
        <v>88342</v>
      </c>
      <c r="D27667" s="57">
        <v>1261</v>
      </c>
    </row>
    <row r="27668" spans="1:4">
      <c r="A27668" s="54">
        <v>37027</v>
      </c>
      <c r="B27668" s="54" t="s">
        <v>1197</v>
      </c>
      <c r="C27668" s="54">
        <v>88342</v>
      </c>
      <c r="D27668" s="57">
        <v>1261</v>
      </c>
    </row>
    <row r="27669" spans="1:4">
      <c r="A27669" s="54">
        <v>37028</v>
      </c>
      <c r="B27669" s="54" t="s">
        <v>1198</v>
      </c>
      <c r="C27669" s="54">
        <v>88342</v>
      </c>
      <c r="D27669" s="57">
        <v>1261</v>
      </c>
    </row>
    <row r="27670" spans="1:4">
      <c r="A27670" s="54">
        <v>37029</v>
      </c>
      <c r="B27670" s="54" t="s">
        <v>1199</v>
      </c>
      <c r="C27670" s="54">
        <v>88342</v>
      </c>
      <c r="D27670" s="57">
        <v>1261</v>
      </c>
    </row>
    <row r="27671" spans="1:4">
      <c r="A27671" s="54">
        <v>37030</v>
      </c>
      <c r="B27671" s="54" t="s">
        <v>1200</v>
      </c>
      <c r="C27671" s="54">
        <v>88342</v>
      </c>
      <c r="D27671" s="57">
        <v>1261</v>
      </c>
    </row>
    <row r="27672" spans="1:4">
      <c r="A27672" s="54">
        <v>38057</v>
      </c>
      <c r="B27672" s="54" t="s">
        <v>953</v>
      </c>
      <c r="C27672" s="54">
        <v>88313</v>
      </c>
      <c r="D27672" s="57">
        <v>1261</v>
      </c>
    </row>
    <row r="27673" spans="1:4">
      <c r="A27673" s="54">
        <v>38069</v>
      </c>
      <c r="B27673" s="54" t="s">
        <v>1201</v>
      </c>
      <c r="C27673" s="54">
        <v>88342</v>
      </c>
      <c r="D27673" s="57">
        <v>1261</v>
      </c>
    </row>
    <row r="27674" spans="1:4">
      <c r="A27674" s="54">
        <v>38302</v>
      </c>
      <c r="B27674" s="54" t="s">
        <v>902</v>
      </c>
      <c r="C27674" s="54">
        <v>88108</v>
      </c>
      <c r="D27674" s="57">
        <v>842</v>
      </c>
    </row>
    <row r="27675" spans="1:4">
      <c r="A27675" s="54">
        <v>38303</v>
      </c>
      <c r="B27675" s="54" t="s">
        <v>1202</v>
      </c>
      <c r="C27675" s="54">
        <v>88342</v>
      </c>
      <c r="D27675" s="57">
        <v>1261</v>
      </c>
    </row>
    <row r="27676" spans="1:4">
      <c r="A27676" s="54">
        <v>38309</v>
      </c>
      <c r="B27676" s="54" t="s">
        <v>1203</v>
      </c>
      <c r="C27676" s="54">
        <v>88342</v>
      </c>
      <c r="D27676" s="57">
        <v>1261</v>
      </c>
    </row>
    <row r="27677" spans="1:4">
      <c r="A27677" s="54">
        <v>38351</v>
      </c>
      <c r="B27677" s="54" t="s">
        <v>907</v>
      </c>
      <c r="C27677" s="54">
        <v>88177</v>
      </c>
      <c r="D27677" s="57">
        <v>395</v>
      </c>
    </row>
    <row r="27678" spans="1:4">
      <c r="A27678" s="54">
        <v>38386</v>
      </c>
      <c r="B27678" s="54" t="s">
        <v>1204</v>
      </c>
      <c r="C27678" s="54">
        <v>88342</v>
      </c>
      <c r="D27678" s="57">
        <v>1261</v>
      </c>
    </row>
    <row r="27679" spans="1:4">
      <c r="A27679" s="54">
        <v>38465</v>
      </c>
      <c r="B27679" s="54" t="s">
        <v>1205</v>
      </c>
      <c r="C27679" s="54">
        <v>88342</v>
      </c>
      <c r="D27679" s="57">
        <v>1261</v>
      </c>
    </row>
    <row r="27680" spans="1:4">
      <c r="A27680" s="54">
        <v>38482</v>
      </c>
      <c r="B27680" s="54" t="s">
        <v>1206</v>
      </c>
      <c r="C27680" s="54">
        <v>88342</v>
      </c>
      <c r="D27680" s="57">
        <v>1261</v>
      </c>
    </row>
    <row r="27681" spans="1:4">
      <c r="A27681" s="54">
        <v>38519</v>
      </c>
      <c r="B27681" s="54" t="s">
        <v>1207</v>
      </c>
      <c r="C27681" s="54">
        <v>88342</v>
      </c>
      <c r="D27681" s="57">
        <v>1261</v>
      </c>
    </row>
    <row r="27682" spans="1:4">
      <c r="A27682" s="54">
        <v>38526</v>
      </c>
      <c r="B27682" s="54" t="s">
        <v>903</v>
      </c>
      <c r="C27682" s="54">
        <v>88112</v>
      </c>
      <c r="D27682" s="57">
        <v>47</v>
      </c>
    </row>
    <row r="27683" spans="1:4">
      <c r="A27683" s="54">
        <v>38557</v>
      </c>
      <c r="B27683" s="54" t="s">
        <v>2023</v>
      </c>
      <c r="D27683" s="57">
        <v>1568</v>
      </c>
    </row>
    <row r="27684" spans="1:4">
      <c r="A27684" s="54">
        <v>38558</v>
      </c>
      <c r="B27684" s="54" t="s">
        <v>1208</v>
      </c>
      <c r="C27684" s="54">
        <v>88342</v>
      </c>
      <c r="D27684" s="57">
        <v>1261</v>
      </c>
    </row>
    <row r="27685" spans="1:4">
      <c r="A27685" s="54">
        <v>38559</v>
      </c>
      <c r="B27685" s="54" t="s">
        <v>1209</v>
      </c>
      <c r="C27685" s="54">
        <v>88342</v>
      </c>
      <c r="D27685" s="57">
        <v>1261</v>
      </c>
    </row>
    <row r="27686" spans="1:4">
      <c r="A27686" s="54">
        <v>39216</v>
      </c>
      <c r="B27686" s="54" t="s">
        <v>1210</v>
      </c>
      <c r="C27686" s="54">
        <v>88342</v>
      </c>
      <c r="D27686" s="57">
        <v>1261</v>
      </c>
    </row>
    <row r="27687" spans="1:4">
      <c r="A27687" s="54">
        <v>39293</v>
      </c>
      <c r="B27687" s="54" t="s">
        <v>1211</v>
      </c>
      <c r="C27687" s="54">
        <v>88342</v>
      </c>
      <c r="D27687" s="57">
        <v>1261</v>
      </c>
    </row>
    <row r="27688" spans="1:4">
      <c r="A27688" s="54">
        <v>39547</v>
      </c>
      <c r="B27688" s="54" t="s">
        <v>1212</v>
      </c>
      <c r="C27688" s="54">
        <v>88342</v>
      </c>
      <c r="D27688" s="57">
        <v>1261</v>
      </c>
    </row>
    <row r="27689" spans="1:4">
      <c r="A27689" s="54">
        <v>39586</v>
      </c>
      <c r="B27689" s="54" t="s">
        <v>1213</v>
      </c>
      <c r="C27689" s="54">
        <v>88342</v>
      </c>
      <c r="D27689" s="57">
        <v>1261</v>
      </c>
    </row>
    <row r="27690" spans="1:4">
      <c r="A27690" s="54">
        <v>39592</v>
      </c>
      <c r="B27690" s="54" t="s">
        <v>1214</v>
      </c>
      <c r="C27690" s="54">
        <v>88342</v>
      </c>
      <c r="D27690" s="57">
        <v>1261</v>
      </c>
    </row>
    <row r="27691" spans="1:4">
      <c r="A27691" s="54">
        <v>39597</v>
      </c>
      <c r="B27691" s="54" t="s">
        <v>1215</v>
      </c>
      <c r="C27691" s="54">
        <v>88342</v>
      </c>
      <c r="D27691" s="57">
        <v>1261</v>
      </c>
    </row>
    <row r="27692" spans="1:4">
      <c r="A27692" s="54">
        <v>39602</v>
      </c>
      <c r="B27692" s="54" t="s">
        <v>1216</v>
      </c>
      <c r="C27692" s="54">
        <v>88342</v>
      </c>
      <c r="D27692" s="57">
        <v>1261</v>
      </c>
    </row>
    <row r="27693" spans="1:4">
      <c r="A27693" s="54">
        <v>39604</v>
      </c>
      <c r="B27693" s="54" t="s">
        <v>1217</v>
      </c>
      <c r="C27693" s="54">
        <v>88342</v>
      </c>
      <c r="D27693" s="57">
        <v>1261</v>
      </c>
    </row>
    <row r="27694" spans="1:4">
      <c r="A27694" s="54">
        <v>39607</v>
      </c>
      <c r="B27694" s="54" t="s">
        <v>1218</v>
      </c>
      <c r="C27694" s="54">
        <v>88342</v>
      </c>
      <c r="D27694" s="57">
        <v>1261</v>
      </c>
    </row>
    <row r="27695" spans="1:4">
      <c r="A27695" s="54">
        <v>39811</v>
      </c>
      <c r="B27695" s="54" t="s">
        <v>961</v>
      </c>
      <c r="C27695" s="54">
        <v>88341</v>
      </c>
      <c r="D27695" s="57">
        <v>1261</v>
      </c>
    </row>
    <row r="27696" spans="1:4">
      <c r="A27696" s="54">
        <v>39812</v>
      </c>
      <c r="B27696" s="54" t="s">
        <v>962</v>
      </c>
      <c r="C27696" s="54">
        <v>88341</v>
      </c>
      <c r="D27696" s="57">
        <v>1261</v>
      </c>
    </row>
    <row r="27697" spans="1:4">
      <c r="A27697" s="54">
        <v>39813</v>
      </c>
      <c r="B27697" s="54" t="s">
        <v>963</v>
      </c>
      <c r="C27697" s="54">
        <v>88341</v>
      </c>
      <c r="D27697" s="57">
        <v>1261</v>
      </c>
    </row>
    <row r="27698" spans="1:4">
      <c r="A27698" s="54">
        <v>39814</v>
      </c>
      <c r="B27698" s="54" t="s">
        <v>964</v>
      </c>
      <c r="C27698" s="54">
        <v>88341</v>
      </c>
      <c r="D27698" s="57">
        <v>1261</v>
      </c>
    </row>
    <row r="27699" spans="1:4">
      <c r="A27699" s="54">
        <v>39815</v>
      </c>
      <c r="B27699" s="54" t="s">
        <v>965</v>
      </c>
      <c r="C27699" s="54">
        <v>88341</v>
      </c>
      <c r="D27699" s="57">
        <v>1261</v>
      </c>
    </row>
    <row r="27700" spans="1:4">
      <c r="A27700" s="54">
        <v>39816</v>
      </c>
      <c r="B27700" s="54" t="s">
        <v>966</v>
      </c>
      <c r="C27700" s="54">
        <v>88341</v>
      </c>
      <c r="D27700" s="57">
        <v>1261</v>
      </c>
    </row>
    <row r="27701" spans="1:4">
      <c r="A27701" s="54">
        <v>39817</v>
      </c>
      <c r="B27701" s="54" t="s">
        <v>967</v>
      </c>
      <c r="C27701" s="54">
        <v>88341</v>
      </c>
      <c r="D27701" s="57">
        <v>1261</v>
      </c>
    </row>
    <row r="27702" spans="1:4">
      <c r="A27702" s="54">
        <v>39818</v>
      </c>
      <c r="B27702" s="54" t="s">
        <v>968</v>
      </c>
      <c r="C27702" s="54">
        <v>88341</v>
      </c>
      <c r="D27702" s="57">
        <v>1261</v>
      </c>
    </row>
    <row r="27703" spans="1:4">
      <c r="A27703" s="54">
        <v>39819</v>
      </c>
      <c r="B27703" s="54" t="s">
        <v>969</v>
      </c>
      <c r="C27703" s="54">
        <v>88341</v>
      </c>
      <c r="D27703" s="57">
        <v>1261</v>
      </c>
    </row>
    <row r="27704" spans="1:4">
      <c r="A27704" s="54">
        <v>39820</v>
      </c>
      <c r="B27704" s="54" t="s">
        <v>970</v>
      </c>
      <c r="C27704" s="54">
        <v>88341</v>
      </c>
      <c r="D27704" s="57">
        <v>1261</v>
      </c>
    </row>
    <row r="27705" spans="1:4">
      <c r="A27705" s="54">
        <v>39821</v>
      </c>
      <c r="B27705" s="54" t="s">
        <v>971</v>
      </c>
      <c r="C27705" s="54">
        <v>88341</v>
      </c>
      <c r="D27705" s="57">
        <v>1261</v>
      </c>
    </row>
    <row r="27706" spans="1:4">
      <c r="A27706" s="54">
        <v>39822</v>
      </c>
      <c r="B27706" s="54" t="s">
        <v>972</v>
      </c>
      <c r="C27706" s="54">
        <v>88341</v>
      </c>
      <c r="D27706" s="57">
        <v>1261</v>
      </c>
    </row>
    <row r="27707" spans="1:4">
      <c r="A27707" s="54">
        <v>39823</v>
      </c>
      <c r="B27707" s="54" t="s">
        <v>973</v>
      </c>
      <c r="C27707" s="54">
        <v>88341</v>
      </c>
      <c r="D27707" s="57">
        <v>1261</v>
      </c>
    </row>
    <row r="27708" spans="1:4">
      <c r="A27708" s="54">
        <v>39824</v>
      </c>
      <c r="B27708" s="54" t="s">
        <v>974</v>
      </c>
      <c r="C27708" s="54">
        <v>88341</v>
      </c>
      <c r="D27708" s="57">
        <v>1261</v>
      </c>
    </row>
    <row r="27709" spans="1:4">
      <c r="A27709" s="54">
        <v>39825</v>
      </c>
      <c r="B27709" s="54" t="s">
        <v>975</v>
      </c>
      <c r="C27709" s="54">
        <v>88341</v>
      </c>
      <c r="D27709" s="57">
        <v>1261</v>
      </c>
    </row>
    <row r="27710" spans="1:4">
      <c r="A27710" s="54">
        <v>39826</v>
      </c>
      <c r="B27710" s="54" t="s">
        <v>976</v>
      </c>
      <c r="C27710" s="54">
        <v>88341</v>
      </c>
      <c r="D27710" s="57">
        <v>1261</v>
      </c>
    </row>
    <row r="27711" spans="1:4">
      <c r="A27711" s="54">
        <v>39827</v>
      </c>
      <c r="B27711" s="54" t="s">
        <v>977</v>
      </c>
      <c r="C27711" s="54">
        <v>88341</v>
      </c>
      <c r="D27711" s="57">
        <v>1261</v>
      </c>
    </row>
    <row r="27712" spans="1:4">
      <c r="A27712" s="54">
        <v>39828</v>
      </c>
      <c r="B27712" s="54" t="s">
        <v>978</v>
      </c>
      <c r="C27712" s="54">
        <v>88341</v>
      </c>
      <c r="D27712" s="57">
        <v>1261</v>
      </c>
    </row>
    <row r="27713" spans="1:4">
      <c r="A27713" s="54">
        <v>39829</v>
      </c>
      <c r="B27713" s="54" t="s">
        <v>979</v>
      </c>
      <c r="C27713" s="54">
        <v>88341</v>
      </c>
      <c r="D27713" s="57">
        <v>1261</v>
      </c>
    </row>
    <row r="27714" spans="1:4">
      <c r="A27714" s="54">
        <v>39830</v>
      </c>
      <c r="B27714" s="54" t="s">
        <v>980</v>
      </c>
      <c r="C27714" s="54">
        <v>88341</v>
      </c>
      <c r="D27714" s="57">
        <v>1261</v>
      </c>
    </row>
    <row r="27715" spans="1:4">
      <c r="A27715" s="54">
        <v>39831</v>
      </c>
      <c r="B27715" s="54" t="s">
        <v>981</v>
      </c>
      <c r="C27715" s="54">
        <v>88341</v>
      </c>
      <c r="D27715" s="57">
        <v>1261</v>
      </c>
    </row>
    <row r="27716" spans="1:4">
      <c r="A27716" s="54">
        <v>39832</v>
      </c>
      <c r="B27716" s="54" t="s">
        <v>982</v>
      </c>
      <c r="C27716" s="54">
        <v>88341</v>
      </c>
      <c r="D27716" s="57">
        <v>1261</v>
      </c>
    </row>
    <row r="27717" spans="1:4">
      <c r="A27717" s="54">
        <v>39833</v>
      </c>
      <c r="B27717" s="54" t="s">
        <v>983</v>
      </c>
      <c r="C27717" s="54">
        <v>88341</v>
      </c>
      <c r="D27717" s="57">
        <v>1261</v>
      </c>
    </row>
    <row r="27718" spans="1:4">
      <c r="A27718" s="54">
        <v>39834</v>
      </c>
      <c r="B27718" s="54" t="s">
        <v>984</v>
      </c>
      <c r="C27718" s="54">
        <v>88341</v>
      </c>
      <c r="D27718" s="57">
        <v>1261</v>
      </c>
    </row>
    <row r="27719" spans="1:4">
      <c r="A27719" s="54">
        <v>39835</v>
      </c>
      <c r="B27719" s="54" t="s">
        <v>985</v>
      </c>
      <c r="C27719" s="54">
        <v>88341</v>
      </c>
      <c r="D27719" s="57">
        <v>1261</v>
      </c>
    </row>
    <row r="27720" spans="1:4">
      <c r="A27720" s="54">
        <v>39836</v>
      </c>
      <c r="B27720" s="54" t="s">
        <v>986</v>
      </c>
      <c r="C27720" s="54">
        <v>88341</v>
      </c>
      <c r="D27720" s="57">
        <v>1261</v>
      </c>
    </row>
    <row r="27721" spans="1:4">
      <c r="A27721" s="54">
        <v>39837</v>
      </c>
      <c r="B27721" s="54" t="s">
        <v>987</v>
      </c>
      <c r="C27721" s="54">
        <v>88341</v>
      </c>
      <c r="D27721" s="57">
        <v>1261</v>
      </c>
    </row>
    <row r="27722" spans="1:4">
      <c r="A27722" s="54">
        <v>39838</v>
      </c>
      <c r="B27722" s="54" t="s">
        <v>988</v>
      </c>
      <c r="C27722" s="54">
        <v>88341</v>
      </c>
      <c r="D27722" s="57">
        <v>1261</v>
      </c>
    </row>
    <row r="27723" spans="1:4">
      <c r="A27723" s="54">
        <v>39839</v>
      </c>
      <c r="B27723" s="54" t="s">
        <v>989</v>
      </c>
      <c r="C27723" s="54">
        <v>88341</v>
      </c>
      <c r="D27723" s="57">
        <v>1261</v>
      </c>
    </row>
    <row r="27724" spans="1:4">
      <c r="A27724" s="54">
        <v>39840</v>
      </c>
      <c r="B27724" s="54" t="s">
        <v>990</v>
      </c>
      <c r="C27724" s="54">
        <v>88341</v>
      </c>
      <c r="D27724" s="57">
        <v>1261</v>
      </c>
    </row>
    <row r="27725" spans="1:4">
      <c r="A27725" s="54">
        <v>39841</v>
      </c>
      <c r="B27725" s="54" t="s">
        <v>991</v>
      </c>
      <c r="C27725" s="54">
        <v>88341</v>
      </c>
      <c r="D27725" s="57">
        <v>1261</v>
      </c>
    </row>
    <row r="27726" spans="1:4">
      <c r="A27726" s="54">
        <v>39842</v>
      </c>
      <c r="B27726" s="54" t="s">
        <v>992</v>
      </c>
      <c r="C27726" s="54">
        <v>88341</v>
      </c>
      <c r="D27726" s="57">
        <v>1261</v>
      </c>
    </row>
    <row r="27727" spans="1:4">
      <c r="A27727" s="54">
        <v>39843</v>
      </c>
      <c r="B27727" s="54" t="s">
        <v>993</v>
      </c>
      <c r="C27727" s="54">
        <v>88341</v>
      </c>
      <c r="D27727" s="57">
        <v>1261</v>
      </c>
    </row>
    <row r="27728" spans="1:4">
      <c r="A27728" s="54">
        <v>39844</v>
      </c>
      <c r="B27728" s="54" t="s">
        <v>994</v>
      </c>
      <c r="C27728" s="54">
        <v>88341</v>
      </c>
      <c r="D27728" s="57">
        <v>1261</v>
      </c>
    </row>
    <row r="27729" spans="1:4">
      <c r="A27729" s="54">
        <v>39845</v>
      </c>
      <c r="B27729" s="54" t="s">
        <v>995</v>
      </c>
      <c r="C27729" s="54">
        <v>88341</v>
      </c>
      <c r="D27729" s="57">
        <v>1261</v>
      </c>
    </row>
    <row r="27730" spans="1:4">
      <c r="A27730" s="54">
        <v>39846</v>
      </c>
      <c r="B27730" s="54" t="s">
        <v>996</v>
      </c>
      <c r="C27730" s="54">
        <v>88341</v>
      </c>
      <c r="D27730" s="57">
        <v>1261</v>
      </c>
    </row>
    <row r="27731" spans="1:4">
      <c r="A27731" s="54">
        <v>39847</v>
      </c>
      <c r="B27731" s="54" t="s">
        <v>997</v>
      </c>
      <c r="C27731" s="54">
        <v>88341</v>
      </c>
      <c r="D27731" s="57">
        <v>1261</v>
      </c>
    </row>
    <row r="27732" spans="1:4">
      <c r="A27732" s="54">
        <v>39848</v>
      </c>
      <c r="B27732" s="54" t="s">
        <v>998</v>
      </c>
      <c r="C27732" s="54">
        <v>88341</v>
      </c>
      <c r="D27732" s="57">
        <v>1261</v>
      </c>
    </row>
    <row r="27733" spans="1:4">
      <c r="A27733" s="54">
        <v>39849</v>
      </c>
      <c r="B27733" s="54" t="s">
        <v>999</v>
      </c>
      <c r="C27733" s="54">
        <v>88341</v>
      </c>
      <c r="D27733" s="57">
        <v>1261</v>
      </c>
    </row>
    <row r="27734" spans="1:4">
      <c r="A27734" s="54">
        <v>39850</v>
      </c>
      <c r="B27734" s="54" t="s">
        <v>1000</v>
      </c>
      <c r="C27734" s="54">
        <v>88341</v>
      </c>
      <c r="D27734" s="57">
        <v>1261</v>
      </c>
    </row>
    <row r="27735" spans="1:4">
      <c r="A27735" s="54">
        <v>39851</v>
      </c>
      <c r="B27735" s="54" t="s">
        <v>1001</v>
      </c>
      <c r="C27735" s="54">
        <v>88341</v>
      </c>
      <c r="D27735" s="57">
        <v>1261</v>
      </c>
    </row>
    <row r="27736" spans="1:4">
      <c r="A27736" s="54">
        <v>39852</v>
      </c>
      <c r="B27736" s="54" t="s">
        <v>1002</v>
      </c>
      <c r="C27736" s="54">
        <v>88341</v>
      </c>
      <c r="D27736" s="57">
        <v>1261</v>
      </c>
    </row>
    <row r="27737" spans="1:4">
      <c r="A27737" s="54">
        <v>39853</v>
      </c>
      <c r="B27737" s="54" t="s">
        <v>1003</v>
      </c>
      <c r="C27737" s="54">
        <v>88341</v>
      </c>
      <c r="D27737" s="57">
        <v>1261</v>
      </c>
    </row>
    <row r="27738" spans="1:4">
      <c r="A27738" s="54">
        <v>39854</v>
      </c>
      <c r="B27738" s="54" t="s">
        <v>1004</v>
      </c>
      <c r="C27738" s="54">
        <v>88341</v>
      </c>
      <c r="D27738" s="57">
        <v>1261</v>
      </c>
    </row>
    <row r="27739" spans="1:4">
      <c r="A27739" s="54">
        <v>39855</v>
      </c>
      <c r="B27739" s="54" t="s">
        <v>1005</v>
      </c>
      <c r="C27739" s="54">
        <v>88341</v>
      </c>
      <c r="D27739" s="57">
        <v>1261</v>
      </c>
    </row>
    <row r="27740" spans="1:4">
      <c r="A27740" s="54">
        <v>39856</v>
      </c>
      <c r="B27740" s="54" t="s">
        <v>1006</v>
      </c>
      <c r="C27740" s="54">
        <v>88341</v>
      </c>
      <c r="D27740" s="57">
        <v>1261</v>
      </c>
    </row>
    <row r="27741" spans="1:4">
      <c r="A27741" s="54">
        <v>39857</v>
      </c>
      <c r="B27741" s="54" t="s">
        <v>1007</v>
      </c>
      <c r="C27741" s="54">
        <v>88341</v>
      </c>
      <c r="D27741" s="57">
        <v>1261</v>
      </c>
    </row>
    <row r="27742" spans="1:4">
      <c r="A27742" s="54">
        <v>39858</v>
      </c>
      <c r="B27742" s="54" t="s">
        <v>1008</v>
      </c>
      <c r="C27742" s="54">
        <v>88341</v>
      </c>
      <c r="D27742" s="57">
        <v>1261</v>
      </c>
    </row>
    <row r="27743" spans="1:4">
      <c r="A27743" s="54">
        <v>39859</v>
      </c>
      <c r="B27743" s="54" t="s">
        <v>1009</v>
      </c>
      <c r="C27743" s="54">
        <v>88341</v>
      </c>
      <c r="D27743" s="57">
        <v>1261</v>
      </c>
    </row>
    <row r="27744" spans="1:4">
      <c r="A27744" s="54">
        <v>39860</v>
      </c>
      <c r="B27744" s="54" t="s">
        <v>1010</v>
      </c>
      <c r="C27744" s="54">
        <v>88341</v>
      </c>
      <c r="D27744" s="57">
        <v>1261</v>
      </c>
    </row>
    <row r="27745" spans="1:4">
      <c r="A27745" s="54">
        <v>39861</v>
      </c>
      <c r="B27745" s="54" t="s">
        <v>1011</v>
      </c>
      <c r="C27745" s="54">
        <v>88341</v>
      </c>
      <c r="D27745" s="57">
        <v>1261</v>
      </c>
    </row>
    <row r="27746" spans="1:4">
      <c r="A27746" s="54">
        <v>39862</v>
      </c>
      <c r="B27746" s="54" t="s">
        <v>1012</v>
      </c>
      <c r="C27746" s="54">
        <v>88341</v>
      </c>
      <c r="D27746" s="57">
        <v>1261</v>
      </c>
    </row>
    <row r="27747" spans="1:4">
      <c r="A27747" s="54">
        <v>39863</v>
      </c>
      <c r="B27747" s="54" t="s">
        <v>1013</v>
      </c>
      <c r="C27747" s="54">
        <v>88341</v>
      </c>
      <c r="D27747" s="57">
        <v>1261</v>
      </c>
    </row>
    <row r="27748" spans="1:4">
      <c r="A27748" s="54">
        <v>39864</v>
      </c>
      <c r="B27748" s="54" t="s">
        <v>1014</v>
      </c>
      <c r="C27748" s="54">
        <v>88341</v>
      </c>
      <c r="D27748" s="57">
        <v>1261</v>
      </c>
    </row>
    <row r="27749" spans="1:4">
      <c r="A27749" s="54">
        <v>39865</v>
      </c>
      <c r="B27749" s="54" t="s">
        <v>1015</v>
      </c>
      <c r="C27749" s="54">
        <v>88341</v>
      </c>
      <c r="D27749" s="57">
        <v>1261</v>
      </c>
    </row>
    <row r="27750" spans="1:4">
      <c r="A27750" s="54">
        <v>39866</v>
      </c>
      <c r="B27750" s="54" t="s">
        <v>1016</v>
      </c>
      <c r="C27750" s="54">
        <v>88341</v>
      </c>
      <c r="D27750" s="57">
        <v>1261</v>
      </c>
    </row>
    <row r="27751" spans="1:4">
      <c r="A27751" s="54">
        <v>39867</v>
      </c>
      <c r="B27751" s="54" t="s">
        <v>1017</v>
      </c>
      <c r="C27751" s="54">
        <v>88341</v>
      </c>
      <c r="D27751" s="57">
        <v>1261</v>
      </c>
    </row>
    <row r="27752" spans="1:4">
      <c r="A27752" s="54">
        <v>39868</v>
      </c>
      <c r="B27752" s="54" t="s">
        <v>1018</v>
      </c>
      <c r="C27752" s="54">
        <v>88341</v>
      </c>
      <c r="D27752" s="57">
        <v>1261</v>
      </c>
    </row>
    <row r="27753" spans="1:4">
      <c r="A27753" s="54">
        <v>39869</v>
      </c>
      <c r="B27753" s="54" t="s">
        <v>1019</v>
      </c>
      <c r="C27753" s="54">
        <v>88341</v>
      </c>
      <c r="D27753" s="57">
        <v>1261</v>
      </c>
    </row>
    <row r="27754" spans="1:4">
      <c r="A27754" s="54">
        <v>39870</v>
      </c>
      <c r="B27754" s="54" t="s">
        <v>1020</v>
      </c>
      <c r="C27754" s="54">
        <v>88341</v>
      </c>
      <c r="D27754" s="57">
        <v>1261</v>
      </c>
    </row>
    <row r="27755" spans="1:4">
      <c r="A27755" s="54">
        <v>39871</v>
      </c>
      <c r="B27755" s="54" t="s">
        <v>1021</v>
      </c>
      <c r="C27755" s="54">
        <v>88341</v>
      </c>
      <c r="D27755" s="57">
        <v>1261</v>
      </c>
    </row>
    <row r="27756" spans="1:4">
      <c r="A27756" s="54">
        <v>39872</v>
      </c>
      <c r="B27756" s="54" t="s">
        <v>1022</v>
      </c>
      <c r="C27756" s="54">
        <v>88341</v>
      </c>
      <c r="D27756" s="57">
        <v>1261</v>
      </c>
    </row>
    <row r="27757" spans="1:4">
      <c r="A27757" s="54">
        <v>39873</v>
      </c>
      <c r="B27757" s="54" t="s">
        <v>1023</v>
      </c>
      <c r="C27757" s="54">
        <v>88341</v>
      </c>
      <c r="D27757" s="57">
        <v>1261</v>
      </c>
    </row>
    <row r="27758" spans="1:4">
      <c r="A27758" s="54">
        <v>39874</v>
      </c>
      <c r="B27758" s="54" t="s">
        <v>1024</v>
      </c>
      <c r="C27758" s="54">
        <v>88341</v>
      </c>
      <c r="D27758" s="57">
        <v>1261</v>
      </c>
    </row>
    <row r="27759" spans="1:4">
      <c r="A27759" s="54">
        <v>39875</v>
      </c>
      <c r="B27759" s="54" t="s">
        <v>1025</v>
      </c>
      <c r="C27759" s="54">
        <v>88341</v>
      </c>
      <c r="D27759" s="57">
        <v>1261</v>
      </c>
    </row>
    <row r="27760" spans="1:4">
      <c r="A27760" s="54">
        <v>39876</v>
      </c>
      <c r="B27760" s="54" t="s">
        <v>1026</v>
      </c>
      <c r="C27760" s="54">
        <v>88341</v>
      </c>
      <c r="D27760" s="57">
        <v>1261</v>
      </c>
    </row>
    <row r="27761" spans="1:4">
      <c r="A27761" s="54">
        <v>39877</v>
      </c>
      <c r="B27761" s="54" t="s">
        <v>1027</v>
      </c>
      <c r="C27761" s="54">
        <v>88341</v>
      </c>
      <c r="D27761" s="57">
        <v>1261</v>
      </c>
    </row>
    <row r="27762" spans="1:4">
      <c r="A27762" s="54">
        <v>39878</v>
      </c>
      <c r="B27762" s="54" t="s">
        <v>1028</v>
      </c>
      <c r="C27762" s="54">
        <v>88341</v>
      </c>
      <c r="D27762" s="57">
        <v>1261</v>
      </c>
    </row>
    <row r="27763" spans="1:4">
      <c r="A27763" s="54">
        <v>39879</v>
      </c>
      <c r="B27763" s="54" t="s">
        <v>1029</v>
      </c>
      <c r="C27763" s="54">
        <v>88341</v>
      </c>
      <c r="D27763" s="57">
        <v>1261</v>
      </c>
    </row>
    <row r="27764" spans="1:4">
      <c r="A27764" s="54">
        <v>39880</v>
      </c>
      <c r="B27764" s="54" t="s">
        <v>1030</v>
      </c>
      <c r="C27764" s="54">
        <v>88341</v>
      </c>
      <c r="D27764" s="57">
        <v>1261</v>
      </c>
    </row>
    <row r="27765" spans="1:4">
      <c r="A27765" s="54">
        <v>39881</v>
      </c>
      <c r="B27765" s="54" t="s">
        <v>1031</v>
      </c>
      <c r="C27765" s="54">
        <v>88341</v>
      </c>
      <c r="D27765" s="57">
        <v>1261</v>
      </c>
    </row>
    <row r="27766" spans="1:4">
      <c r="A27766" s="54">
        <v>39882</v>
      </c>
      <c r="B27766" s="54" t="s">
        <v>1032</v>
      </c>
      <c r="C27766" s="54">
        <v>88341</v>
      </c>
      <c r="D27766" s="57">
        <v>1261</v>
      </c>
    </row>
    <row r="27767" spans="1:4">
      <c r="A27767" s="54">
        <v>39883</v>
      </c>
      <c r="B27767" s="54" t="s">
        <v>1033</v>
      </c>
      <c r="C27767" s="54">
        <v>88341</v>
      </c>
      <c r="D27767" s="57">
        <v>1261</v>
      </c>
    </row>
    <row r="27768" spans="1:4">
      <c r="A27768" s="54">
        <v>39884</v>
      </c>
      <c r="B27768" s="54" t="s">
        <v>1034</v>
      </c>
      <c r="C27768" s="54">
        <v>88341</v>
      </c>
      <c r="D27768" s="57">
        <v>1261</v>
      </c>
    </row>
    <row r="27769" spans="1:4">
      <c r="A27769" s="54">
        <v>39885</v>
      </c>
      <c r="B27769" s="54" t="s">
        <v>1034</v>
      </c>
      <c r="C27769" s="54">
        <v>88341</v>
      </c>
      <c r="D27769" s="57">
        <v>1261</v>
      </c>
    </row>
    <row r="27770" spans="1:4">
      <c r="A27770" s="54">
        <v>39886</v>
      </c>
      <c r="B27770" s="54" t="s">
        <v>1035</v>
      </c>
      <c r="C27770" s="54">
        <v>88341</v>
      </c>
      <c r="D27770" s="57">
        <v>1261</v>
      </c>
    </row>
    <row r="27771" spans="1:4">
      <c r="A27771" s="54">
        <v>39887</v>
      </c>
      <c r="B27771" s="54" t="s">
        <v>1036</v>
      </c>
      <c r="C27771" s="54">
        <v>88341</v>
      </c>
      <c r="D27771" s="57">
        <v>1261</v>
      </c>
    </row>
    <row r="27772" spans="1:4">
      <c r="A27772" s="54">
        <v>39888</v>
      </c>
      <c r="B27772" s="54" t="s">
        <v>1037</v>
      </c>
      <c r="C27772" s="54">
        <v>88341</v>
      </c>
      <c r="D27772" s="57">
        <v>1261</v>
      </c>
    </row>
    <row r="27773" spans="1:4">
      <c r="A27773" s="54">
        <v>39889</v>
      </c>
      <c r="B27773" s="54" t="s">
        <v>1038</v>
      </c>
      <c r="C27773" s="54">
        <v>88341</v>
      </c>
      <c r="D27773" s="57">
        <v>1261</v>
      </c>
    </row>
    <row r="27774" spans="1:4">
      <c r="A27774" s="54">
        <v>39890</v>
      </c>
      <c r="B27774" s="54" t="s">
        <v>1039</v>
      </c>
      <c r="C27774" s="54">
        <v>88341</v>
      </c>
      <c r="D27774" s="57">
        <v>1261</v>
      </c>
    </row>
    <row r="27775" spans="1:4">
      <c r="A27775" s="54">
        <v>39891</v>
      </c>
      <c r="B27775" s="54" t="s">
        <v>1040</v>
      </c>
      <c r="C27775" s="54">
        <v>88341</v>
      </c>
      <c r="D27775" s="57">
        <v>1261</v>
      </c>
    </row>
    <row r="27776" spans="1:4">
      <c r="A27776" s="54">
        <v>39892</v>
      </c>
      <c r="B27776" s="54" t="s">
        <v>1041</v>
      </c>
      <c r="C27776" s="54">
        <v>88341</v>
      </c>
      <c r="D27776" s="57">
        <v>1261</v>
      </c>
    </row>
    <row r="27777" spans="1:4">
      <c r="A27777" s="54">
        <v>39893</v>
      </c>
      <c r="B27777" s="54" t="s">
        <v>1042</v>
      </c>
      <c r="C27777" s="54">
        <v>88341</v>
      </c>
      <c r="D27777" s="57">
        <v>1261</v>
      </c>
    </row>
    <row r="27778" spans="1:4">
      <c r="A27778" s="54">
        <v>39894</v>
      </c>
      <c r="B27778" s="54" t="s">
        <v>1043</v>
      </c>
      <c r="C27778" s="54">
        <v>88341</v>
      </c>
      <c r="D27778" s="57">
        <v>1261</v>
      </c>
    </row>
    <row r="27779" spans="1:4">
      <c r="A27779" s="54">
        <v>39895</v>
      </c>
      <c r="B27779" s="54" t="s">
        <v>1044</v>
      </c>
      <c r="C27779" s="54">
        <v>88341</v>
      </c>
      <c r="D27779" s="57">
        <v>1261</v>
      </c>
    </row>
    <row r="27780" spans="1:4">
      <c r="A27780" s="54">
        <v>39896</v>
      </c>
      <c r="B27780" s="54" t="s">
        <v>1045</v>
      </c>
      <c r="C27780" s="54">
        <v>88341</v>
      </c>
      <c r="D27780" s="57">
        <v>1261</v>
      </c>
    </row>
    <row r="27781" spans="1:4">
      <c r="A27781" s="54">
        <v>39897</v>
      </c>
      <c r="B27781" s="54" t="s">
        <v>1046</v>
      </c>
      <c r="C27781" s="54">
        <v>88341</v>
      </c>
      <c r="D27781" s="57">
        <v>1261</v>
      </c>
    </row>
    <row r="27782" spans="1:4">
      <c r="A27782" s="54">
        <v>39898</v>
      </c>
      <c r="B27782" s="54" t="s">
        <v>1047</v>
      </c>
      <c r="C27782" s="54">
        <v>88341</v>
      </c>
      <c r="D27782" s="57">
        <v>1261</v>
      </c>
    </row>
    <row r="27783" spans="1:4">
      <c r="A27783" s="54">
        <v>39899</v>
      </c>
      <c r="B27783" s="54" t="s">
        <v>1048</v>
      </c>
      <c r="C27783" s="54">
        <v>88341</v>
      </c>
      <c r="D27783" s="57">
        <v>1261</v>
      </c>
    </row>
    <row r="27784" spans="1:4">
      <c r="A27784" s="54">
        <v>39900</v>
      </c>
      <c r="B27784" s="54" t="s">
        <v>1049</v>
      </c>
      <c r="C27784" s="54">
        <v>88341</v>
      </c>
      <c r="D27784" s="57">
        <v>1261</v>
      </c>
    </row>
    <row r="27785" spans="1:4">
      <c r="A27785" s="54">
        <v>39901</v>
      </c>
      <c r="B27785" s="54" t="s">
        <v>1050</v>
      </c>
      <c r="C27785" s="54">
        <v>88341</v>
      </c>
      <c r="D27785" s="57">
        <v>1261</v>
      </c>
    </row>
    <row r="27786" spans="1:4">
      <c r="A27786" s="54">
        <v>39902</v>
      </c>
      <c r="B27786" s="54" t="s">
        <v>1051</v>
      </c>
      <c r="C27786" s="54">
        <v>88341</v>
      </c>
      <c r="D27786" s="57">
        <v>1261</v>
      </c>
    </row>
    <row r="27787" spans="1:4">
      <c r="A27787" s="54">
        <v>39903</v>
      </c>
      <c r="B27787" s="54" t="s">
        <v>1052</v>
      </c>
      <c r="C27787" s="54">
        <v>88341</v>
      </c>
      <c r="D27787" s="57">
        <v>1261</v>
      </c>
    </row>
    <row r="27788" spans="1:4">
      <c r="A27788" s="54">
        <v>39904</v>
      </c>
      <c r="B27788" s="54" t="s">
        <v>1053</v>
      </c>
      <c r="C27788" s="54">
        <v>88341</v>
      </c>
      <c r="D27788" s="57">
        <v>1261</v>
      </c>
    </row>
    <row r="27789" spans="1:4">
      <c r="A27789" s="54">
        <v>39905</v>
      </c>
      <c r="B27789" s="54" t="s">
        <v>1054</v>
      </c>
      <c r="C27789" s="54">
        <v>88341</v>
      </c>
      <c r="D27789" s="57">
        <v>1261</v>
      </c>
    </row>
    <row r="27790" spans="1:4">
      <c r="A27790" s="54">
        <v>39906</v>
      </c>
      <c r="B27790" s="54" t="s">
        <v>1055</v>
      </c>
      <c r="C27790" s="54">
        <v>88341</v>
      </c>
      <c r="D27790" s="57">
        <v>1261</v>
      </c>
    </row>
    <row r="27791" spans="1:4">
      <c r="A27791" s="54">
        <v>39907</v>
      </c>
      <c r="B27791" s="54" t="s">
        <v>1056</v>
      </c>
      <c r="C27791" s="54">
        <v>88341</v>
      </c>
      <c r="D27791" s="57">
        <v>1261</v>
      </c>
    </row>
    <row r="27792" spans="1:4">
      <c r="A27792" s="54">
        <v>39908</v>
      </c>
      <c r="B27792" s="54" t="s">
        <v>1057</v>
      </c>
      <c r="C27792" s="54">
        <v>88341</v>
      </c>
      <c r="D27792" s="57">
        <v>1261</v>
      </c>
    </row>
    <row r="27793" spans="1:4">
      <c r="A27793" s="54">
        <v>39909</v>
      </c>
      <c r="B27793" s="54" t="s">
        <v>1058</v>
      </c>
      <c r="C27793" s="54">
        <v>88341</v>
      </c>
      <c r="D27793" s="57">
        <v>1261</v>
      </c>
    </row>
    <row r="27794" spans="1:4">
      <c r="A27794" s="54">
        <v>39910</v>
      </c>
      <c r="B27794" s="54" t="s">
        <v>1059</v>
      </c>
      <c r="C27794" s="54">
        <v>88341</v>
      </c>
      <c r="D27794" s="57">
        <v>1261</v>
      </c>
    </row>
    <row r="27795" spans="1:4">
      <c r="A27795" s="54">
        <v>39911</v>
      </c>
      <c r="B27795" s="54" t="s">
        <v>1060</v>
      </c>
      <c r="C27795" s="54">
        <v>88341</v>
      </c>
      <c r="D27795" s="57">
        <v>1261</v>
      </c>
    </row>
    <row r="27796" spans="1:4">
      <c r="A27796" s="54">
        <v>39912</v>
      </c>
      <c r="B27796" s="54" t="s">
        <v>1061</v>
      </c>
      <c r="C27796" s="54">
        <v>88341</v>
      </c>
      <c r="D27796" s="57">
        <v>1261</v>
      </c>
    </row>
    <row r="27797" spans="1:4">
      <c r="A27797" s="54">
        <v>39913</v>
      </c>
      <c r="B27797" s="54" t="s">
        <v>1062</v>
      </c>
      <c r="C27797" s="54">
        <v>88341</v>
      </c>
      <c r="D27797" s="57">
        <v>1261</v>
      </c>
    </row>
    <row r="27798" spans="1:4">
      <c r="A27798" s="54">
        <v>39914</v>
      </c>
      <c r="B27798" s="54" t="s">
        <v>1063</v>
      </c>
      <c r="C27798" s="54">
        <v>88341</v>
      </c>
      <c r="D27798" s="57">
        <v>1261</v>
      </c>
    </row>
    <row r="27799" spans="1:4">
      <c r="A27799" s="54">
        <v>39915</v>
      </c>
      <c r="B27799" s="54" t="s">
        <v>1064</v>
      </c>
      <c r="C27799" s="54">
        <v>88341</v>
      </c>
      <c r="D27799" s="57">
        <v>1261</v>
      </c>
    </row>
    <row r="27800" spans="1:4">
      <c r="A27800" s="54">
        <v>39916</v>
      </c>
      <c r="B27800" s="54" t="s">
        <v>1065</v>
      </c>
      <c r="C27800" s="54">
        <v>88341</v>
      </c>
      <c r="D27800" s="57">
        <v>1261</v>
      </c>
    </row>
    <row r="27801" spans="1:4">
      <c r="A27801" s="54">
        <v>39917</v>
      </c>
      <c r="B27801" s="54" t="s">
        <v>1065</v>
      </c>
      <c r="C27801" s="54">
        <v>88341</v>
      </c>
      <c r="D27801" s="57">
        <v>1261</v>
      </c>
    </row>
    <row r="27802" spans="1:4">
      <c r="A27802" s="54">
        <v>39918</v>
      </c>
      <c r="B27802" s="54" t="s">
        <v>1066</v>
      </c>
      <c r="C27802" s="54">
        <v>88341</v>
      </c>
      <c r="D27802" s="57">
        <v>1261</v>
      </c>
    </row>
    <row r="27803" spans="1:4">
      <c r="A27803" s="54">
        <v>39919</v>
      </c>
      <c r="B27803" s="54" t="s">
        <v>1067</v>
      </c>
      <c r="C27803" s="54">
        <v>88341</v>
      </c>
      <c r="D27803" s="57">
        <v>1261</v>
      </c>
    </row>
    <row r="27804" spans="1:4">
      <c r="A27804" s="54">
        <v>39920</v>
      </c>
      <c r="B27804" s="54" t="s">
        <v>1068</v>
      </c>
      <c r="C27804" s="54">
        <v>88341</v>
      </c>
      <c r="D27804" s="57">
        <v>1261</v>
      </c>
    </row>
    <row r="27805" spans="1:4">
      <c r="A27805" s="54">
        <v>39921</v>
      </c>
      <c r="B27805" s="54" t="s">
        <v>1069</v>
      </c>
      <c r="C27805" s="54">
        <v>88341</v>
      </c>
      <c r="D27805" s="57">
        <v>1261</v>
      </c>
    </row>
    <row r="27806" spans="1:4">
      <c r="A27806" s="54">
        <v>39922</v>
      </c>
      <c r="B27806" s="54" t="s">
        <v>1070</v>
      </c>
      <c r="C27806" s="54">
        <v>88341</v>
      </c>
      <c r="D27806" s="57">
        <v>1261</v>
      </c>
    </row>
    <row r="27807" spans="1:4">
      <c r="A27807" s="54">
        <v>39923</v>
      </c>
      <c r="B27807" s="54" t="s">
        <v>1070</v>
      </c>
      <c r="C27807" s="54">
        <v>88341</v>
      </c>
      <c r="D27807" s="57">
        <v>1261</v>
      </c>
    </row>
    <row r="27808" spans="1:4">
      <c r="A27808" s="54">
        <v>39924</v>
      </c>
      <c r="B27808" s="54" t="s">
        <v>1071</v>
      </c>
      <c r="C27808" s="54">
        <v>88341</v>
      </c>
      <c r="D27808" s="57">
        <v>1261</v>
      </c>
    </row>
    <row r="27809" spans="1:4">
      <c r="A27809" s="54">
        <v>39925</v>
      </c>
      <c r="B27809" s="54" t="s">
        <v>1072</v>
      </c>
      <c r="C27809" s="54">
        <v>88341</v>
      </c>
      <c r="D27809" s="57">
        <v>1261</v>
      </c>
    </row>
    <row r="27810" spans="1:4">
      <c r="A27810" s="54">
        <v>39926</v>
      </c>
      <c r="B27810" s="54" t="s">
        <v>1073</v>
      </c>
      <c r="C27810" s="54">
        <v>88341</v>
      </c>
      <c r="D27810" s="57">
        <v>1261</v>
      </c>
    </row>
    <row r="27811" spans="1:4">
      <c r="A27811" s="54">
        <v>39927</v>
      </c>
      <c r="B27811" s="54" t="s">
        <v>1074</v>
      </c>
      <c r="C27811" s="54">
        <v>88341</v>
      </c>
      <c r="D27811" s="57">
        <v>1261</v>
      </c>
    </row>
    <row r="27812" spans="1:4">
      <c r="A27812" s="54">
        <v>39928</v>
      </c>
      <c r="B27812" s="54" t="s">
        <v>1075</v>
      </c>
      <c r="C27812" s="54">
        <v>88341</v>
      </c>
      <c r="D27812" s="57">
        <v>1261</v>
      </c>
    </row>
    <row r="27813" spans="1:4">
      <c r="A27813" s="54">
        <v>39929</v>
      </c>
      <c r="B27813" s="54" t="s">
        <v>1076</v>
      </c>
      <c r="C27813" s="54">
        <v>88341</v>
      </c>
      <c r="D27813" s="57">
        <v>1261</v>
      </c>
    </row>
    <row r="27814" spans="1:4">
      <c r="A27814" s="54">
        <v>39930</v>
      </c>
      <c r="B27814" s="54" t="s">
        <v>1077</v>
      </c>
      <c r="C27814" s="54">
        <v>88341</v>
      </c>
      <c r="D27814" s="57">
        <v>1261</v>
      </c>
    </row>
    <row r="27815" spans="1:4">
      <c r="A27815" s="54">
        <v>39931</v>
      </c>
      <c r="B27815" s="54" t="s">
        <v>1077</v>
      </c>
      <c r="C27815" s="54">
        <v>88341</v>
      </c>
      <c r="D27815" s="57">
        <v>1261</v>
      </c>
    </row>
    <row r="27816" spans="1:4">
      <c r="A27816" s="54">
        <v>39932</v>
      </c>
      <c r="B27816" s="54" t="s">
        <v>1077</v>
      </c>
      <c r="C27816" s="54">
        <v>88341</v>
      </c>
      <c r="D27816" s="57">
        <v>1261</v>
      </c>
    </row>
    <row r="27817" spans="1:4">
      <c r="A27817" s="54">
        <v>39933</v>
      </c>
      <c r="B27817" s="54" t="s">
        <v>1077</v>
      </c>
      <c r="C27817" s="54">
        <v>88341</v>
      </c>
      <c r="D27817" s="57">
        <v>1261</v>
      </c>
    </row>
    <row r="27818" spans="1:4">
      <c r="A27818" s="54">
        <v>39934</v>
      </c>
      <c r="B27818" s="54" t="s">
        <v>1077</v>
      </c>
      <c r="C27818" s="54">
        <v>88341</v>
      </c>
      <c r="D27818" s="57">
        <v>1261</v>
      </c>
    </row>
    <row r="27819" spans="1:4">
      <c r="A27819" s="54">
        <v>39935</v>
      </c>
      <c r="B27819" s="54" t="s">
        <v>1078</v>
      </c>
      <c r="C27819" s="54">
        <v>88341</v>
      </c>
      <c r="D27819" s="57">
        <v>1261</v>
      </c>
    </row>
    <row r="27820" spans="1:4">
      <c r="A27820" s="54">
        <v>39936</v>
      </c>
      <c r="B27820" s="54" t="s">
        <v>1079</v>
      </c>
      <c r="C27820" s="54">
        <v>88341</v>
      </c>
      <c r="D27820" s="57">
        <v>1261</v>
      </c>
    </row>
    <row r="27821" spans="1:4">
      <c r="A27821" s="54">
        <v>39937</v>
      </c>
      <c r="B27821" s="54" t="s">
        <v>1080</v>
      </c>
      <c r="C27821" s="54">
        <v>88341</v>
      </c>
      <c r="D27821" s="57">
        <v>1261</v>
      </c>
    </row>
    <row r="27822" spans="1:4">
      <c r="A27822" s="54">
        <v>39938</v>
      </c>
      <c r="B27822" s="54" t="s">
        <v>1081</v>
      </c>
      <c r="C27822" s="54">
        <v>88341</v>
      </c>
      <c r="D27822" s="57">
        <v>1261</v>
      </c>
    </row>
    <row r="27823" spans="1:4">
      <c r="A27823" s="54">
        <v>39995</v>
      </c>
      <c r="B27823" s="54" t="s">
        <v>957</v>
      </c>
      <c r="C27823" s="54">
        <v>88321</v>
      </c>
      <c r="D27823" s="57">
        <v>627</v>
      </c>
    </row>
    <row r="27824" spans="1:4">
      <c r="A27824" s="54">
        <v>40268</v>
      </c>
      <c r="B27824" s="54" t="s">
        <v>1082</v>
      </c>
      <c r="C27824" s="54">
        <v>88341</v>
      </c>
      <c r="D27824" s="57">
        <v>1261</v>
      </c>
    </row>
    <row r="27825" spans="1:4">
      <c r="A27825" s="54">
        <v>40269</v>
      </c>
      <c r="B27825" s="54" t="s">
        <v>1219</v>
      </c>
      <c r="C27825" s="54">
        <v>88342</v>
      </c>
      <c r="D27825" s="57">
        <v>1261</v>
      </c>
    </row>
    <row r="27826" spans="1:4">
      <c r="A27826" s="54">
        <v>40275</v>
      </c>
      <c r="B27826" s="54" t="s">
        <v>1236</v>
      </c>
      <c r="C27826" s="54">
        <v>88369</v>
      </c>
      <c r="D27826" s="57">
        <v>662</v>
      </c>
    </row>
    <row r="27827" spans="1:4">
      <c r="A27827" s="54">
        <v>40565</v>
      </c>
      <c r="B27827" s="54" t="s">
        <v>756</v>
      </c>
      <c r="C27827" s="54">
        <v>85097</v>
      </c>
      <c r="D27827" s="57">
        <v>105</v>
      </c>
    </row>
    <row r="27828" spans="1:4">
      <c r="A27828" s="54">
        <v>40617</v>
      </c>
      <c r="B27828" s="54" t="s">
        <v>657</v>
      </c>
      <c r="C27828" s="54">
        <v>81246</v>
      </c>
      <c r="D27828" s="57">
        <v>155</v>
      </c>
    </row>
    <row r="27829" spans="1:4">
      <c r="A27829" s="54">
        <v>40618</v>
      </c>
      <c r="B27829" s="54" t="s">
        <v>656</v>
      </c>
      <c r="C27829" s="54">
        <v>81245</v>
      </c>
      <c r="D27829" s="57">
        <v>155</v>
      </c>
    </row>
    <row r="27830" spans="1:4">
      <c r="A27830" s="54">
        <v>40619</v>
      </c>
      <c r="B27830" s="54" t="s">
        <v>659</v>
      </c>
      <c r="C27830" s="54">
        <v>81310</v>
      </c>
      <c r="D27830" s="57">
        <v>200</v>
      </c>
    </row>
    <row r="27831" spans="1:4">
      <c r="A27831" s="54">
        <v>40620</v>
      </c>
      <c r="B27831" s="54" t="s">
        <v>890</v>
      </c>
      <c r="C27831" s="54">
        <v>87551</v>
      </c>
      <c r="D27831" s="57">
        <v>154</v>
      </c>
    </row>
    <row r="27832" spans="1:4">
      <c r="A27832" s="54">
        <v>40622</v>
      </c>
      <c r="B27832" s="54" t="s">
        <v>957</v>
      </c>
      <c r="C27832" s="54">
        <v>88321</v>
      </c>
      <c r="D27832" s="57">
        <v>128.11000000000001</v>
      </c>
    </row>
    <row r="27833" spans="1:4">
      <c r="A27833" s="54">
        <v>40625</v>
      </c>
      <c r="B27833" s="54" t="s">
        <v>1220</v>
      </c>
      <c r="C27833" s="54">
        <v>88342</v>
      </c>
      <c r="D27833" s="57">
        <v>1261</v>
      </c>
    </row>
    <row r="27834" spans="1:4">
      <c r="A27834" s="54">
        <v>40626</v>
      </c>
      <c r="B27834" s="54" t="s">
        <v>1083</v>
      </c>
      <c r="C27834" s="54">
        <v>88341</v>
      </c>
      <c r="D27834" s="57">
        <v>1261</v>
      </c>
    </row>
    <row r="27835" spans="1:4">
      <c r="A27835" s="54">
        <v>40627</v>
      </c>
      <c r="B27835" s="54" t="s">
        <v>1221</v>
      </c>
      <c r="C27835" s="54">
        <v>88342</v>
      </c>
      <c r="D27835" s="57">
        <v>1261</v>
      </c>
    </row>
    <row r="27836" spans="1:4">
      <c r="A27836" s="54">
        <v>40628</v>
      </c>
      <c r="B27836" s="54" t="s">
        <v>1084</v>
      </c>
      <c r="C27836" s="54">
        <v>88341</v>
      </c>
      <c r="D27836" s="57">
        <v>1261</v>
      </c>
    </row>
    <row r="27837" spans="1:4">
      <c r="A27837" s="54">
        <v>40629</v>
      </c>
      <c r="B27837" s="54" t="s">
        <v>1222</v>
      </c>
      <c r="C27837" s="54">
        <v>88342</v>
      </c>
      <c r="D27837" s="57">
        <v>1261</v>
      </c>
    </row>
    <row r="27838" spans="1:4">
      <c r="A27838" s="54">
        <v>40630</v>
      </c>
      <c r="B27838" s="54" t="s">
        <v>1085</v>
      </c>
      <c r="C27838" s="54">
        <v>88341</v>
      </c>
      <c r="D27838" s="57">
        <v>1261</v>
      </c>
    </row>
    <row r="27839" spans="1:4">
      <c r="A27839" s="54">
        <v>40631</v>
      </c>
      <c r="B27839" s="54" t="s">
        <v>1223</v>
      </c>
      <c r="C27839" s="54">
        <v>88342</v>
      </c>
      <c r="D27839" s="57">
        <v>1261</v>
      </c>
    </row>
    <row r="27840" spans="1:4">
      <c r="A27840" s="54">
        <v>40632</v>
      </c>
      <c r="B27840" s="54" t="s">
        <v>1086</v>
      </c>
      <c r="C27840" s="54">
        <v>88341</v>
      </c>
      <c r="D27840" s="57">
        <v>1261</v>
      </c>
    </row>
    <row r="27841" spans="1:4">
      <c r="A27841" s="54">
        <v>40633</v>
      </c>
      <c r="B27841" s="54" t="s">
        <v>1224</v>
      </c>
      <c r="C27841" s="54">
        <v>88342</v>
      </c>
      <c r="D27841" s="57">
        <v>1261</v>
      </c>
    </row>
    <row r="27842" spans="1:4">
      <c r="A27842" s="54">
        <v>40634</v>
      </c>
      <c r="B27842" s="54" t="s">
        <v>1087</v>
      </c>
      <c r="C27842" s="54">
        <v>88341</v>
      </c>
      <c r="D27842" s="57">
        <v>1261</v>
      </c>
    </row>
    <row r="27843" spans="1:4">
      <c r="A27843" s="54">
        <v>40635</v>
      </c>
      <c r="B27843" s="54" t="s">
        <v>1225</v>
      </c>
      <c r="C27843" s="54">
        <v>88342</v>
      </c>
      <c r="D27843" s="57">
        <v>1261</v>
      </c>
    </row>
    <row r="27844" spans="1:4">
      <c r="A27844" s="54">
        <v>40636</v>
      </c>
      <c r="B27844" s="54" t="s">
        <v>1088</v>
      </c>
      <c r="C27844" s="54">
        <v>88341</v>
      </c>
      <c r="D27844" s="57">
        <v>1261</v>
      </c>
    </row>
    <row r="27845" spans="1:4">
      <c r="A27845" s="54">
        <v>40637</v>
      </c>
      <c r="B27845" s="54" t="s">
        <v>1226</v>
      </c>
      <c r="C27845" s="54">
        <v>88342</v>
      </c>
      <c r="D27845" s="57">
        <v>1261</v>
      </c>
    </row>
    <row r="27846" spans="1:4">
      <c r="A27846" s="54">
        <v>40638</v>
      </c>
      <c r="B27846" s="54" t="s">
        <v>1089</v>
      </c>
      <c r="C27846" s="54">
        <v>88341</v>
      </c>
      <c r="D27846" s="57">
        <v>1261</v>
      </c>
    </row>
    <row r="27847" spans="1:4">
      <c r="A27847" s="54">
        <v>40646</v>
      </c>
      <c r="B27847" s="54" t="s">
        <v>1090</v>
      </c>
      <c r="C27847" s="54">
        <v>88341</v>
      </c>
      <c r="D27847" s="57">
        <v>1261</v>
      </c>
    </row>
    <row r="27848" spans="1:4">
      <c r="A27848" s="54">
        <v>40647</v>
      </c>
      <c r="B27848" s="54" t="s">
        <v>1227</v>
      </c>
      <c r="C27848" s="54">
        <v>88342</v>
      </c>
      <c r="D27848" s="57">
        <v>1261</v>
      </c>
    </row>
    <row r="27849" spans="1:4">
      <c r="A27849" s="54">
        <v>40653</v>
      </c>
      <c r="B27849" s="54" t="s">
        <v>1091</v>
      </c>
      <c r="C27849" s="54">
        <v>88341</v>
      </c>
      <c r="D27849" s="57">
        <v>1261</v>
      </c>
    </row>
    <row r="27850" spans="1:4">
      <c r="A27850" s="54">
        <v>40654</v>
      </c>
      <c r="B27850" s="54" t="s">
        <v>1228</v>
      </c>
      <c r="C27850" s="54">
        <v>88342</v>
      </c>
      <c r="D27850" s="57">
        <v>1261</v>
      </c>
    </row>
    <row r="27851" spans="1:4">
      <c r="A27851" s="54">
        <v>40658</v>
      </c>
      <c r="B27851" s="54" t="s">
        <v>1092</v>
      </c>
      <c r="C27851" s="54">
        <v>88341</v>
      </c>
      <c r="D27851" s="57">
        <v>1261</v>
      </c>
    </row>
    <row r="27852" spans="1:4">
      <c r="A27852" s="54">
        <v>40659</v>
      </c>
      <c r="B27852" s="54" t="s">
        <v>1093</v>
      </c>
      <c r="C27852" s="54">
        <v>88341</v>
      </c>
      <c r="D27852" s="57">
        <v>1261</v>
      </c>
    </row>
    <row r="27853" spans="1:4">
      <c r="A27853" s="54">
        <v>40660</v>
      </c>
      <c r="B27853" s="54" t="s">
        <v>1094</v>
      </c>
      <c r="C27853" s="54">
        <v>88341</v>
      </c>
      <c r="D27853" s="57">
        <v>1261</v>
      </c>
    </row>
    <row r="27854" spans="1:4">
      <c r="A27854" s="54">
        <v>40661</v>
      </c>
      <c r="B27854" s="54" t="s">
        <v>1095</v>
      </c>
      <c r="C27854" s="54">
        <v>88341</v>
      </c>
      <c r="D27854" s="57">
        <v>1261</v>
      </c>
    </row>
    <row r="27855" spans="1:4">
      <c r="A27855" s="54">
        <v>40662</v>
      </c>
      <c r="B27855" s="54" t="s">
        <v>1096</v>
      </c>
      <c r="C27855" s="54">
        <v>88341</v>
      </c>
      <c r="D27855" s="57">
        <v>1261</v>
      </c>
    </row>
    <row r="27856" spans="1:4">
      <c r="A27856" s="54">
        <v>40663</v>
      </c>
      <c r="B27856" s="54" t="s">
        <v>3505</v>
      </c>
      <c r="C27856" s="54">
        <v>88342</v>
      </c>
      <c r="D27856" s="57">
        <v>1261</v>
      </c>
    </row>
    <row r="27857" spans="1:4">
      <c r="A27857" s="54">
        <v>40664</v>
      </c>
      <c r="B27857" s="54" t="s">
        <v>1229</v>
      </c>
      <c r="C27857" s="54">
        <v>88342</v>
      </c>
      <c r="D27857" s="57">
        <v>1261</v>
      </c>
    </row>
    <row r="27858" spans="1:4">
      <c r="A27858" s="54">
        <v>40665</v>
      </c>
      <c r="B27858" s="54" t="s">
        <v>1230</v>
      </c>
      <c r="C27858" s="54">
        <v>88342</v>
      </c>
      <c r="D27858" s="57">
        <v>1261</v>
      </c>
    </row>
    <row r="27859" spans="1:4">
      <c r="A27859" s="54">
        <v>40666</v>
      </c>
      <c r="B27859" s="54" t="s">
        <v>1231</v>
      </c>
      <c r="C27859" s="54">
        <v>88342</v>
      </c>
      <c r="D27859" s="57">
        <v>1261</v>
      </c>
    </row>
    <row r="27860" spans="1:4">
      <c r="A27860" s="54">
        <v>40667</v>
      </c>
      <c r="B27860" s="54" t="s">
        <v>1232</v>
      </c>
      <c r="C27860" s="54">
        <v>88342</v>
      </c>
      <c r="D27860" s="57">
        <v>1261</v>
      </c>
    </row>
    <row r="27861" spans="1:4">
      <c r="A27861" s="54">
        <v>40668</v>
      </c>
      <c r="B27861" s="54" t="s">
        <v>654</v>
      </c>
      <c r="C27861" s="54">
        <v>81218</v>
      </c>
      <c r="D27861" s="57">
        <v>327.66000000000003</v>
      </c>
    </row>
    <row r="27862" spans="1:4">
      <c r="A27862" s="54">
        <v>40669</v>
      </c>
      <c r="B27862" s="54" t="s">
        <v>936</v>
      </c>
      <c r="C27862" s="54">
        <v>88185</v>
      </c>
      <c r="D27862" s="57">
        <v>14</v>
      </c>
    </row>
    <row r="27863" spans="1:4">
      <c r="A27863" s="54">
        <v>40670</v>
      </c>
      <c r="B27863" s="54" t="s">
        <v>937</v>
      </c>
      <c r="C27863" s="54">
        <v>88185</v>
      </c>
      <c r="D27863" s="57">
        <v>14</v>
      </c>
    </row>
    <row r="27864" spans="1:4">
      <c r="A27864" s="54">
        <v>40671</v>
      </c>
      <c r="B27864" s="54" t="s">
        <v>938</v>
      </c>
      <c r="C27864" s="54">
        <v>88185</v>
      </c>
      <c r="D27864" s="57">
        <v>14</v>
      </c>
    </row>
    <row r="27865" spans="1:4">
      <c r="A27865" s="54">
        <v>40672</v>
      </c>
      <c r="B27865" s="54" t="s">
        <v>939</v>
      </c>
      <c r="C27865" s="54">
        <v>88185</v>
      </c>
      <c r="D27865" s="57">
        <v>14</v>
      </c>
    </row>
    <row r="27866" spans="1:4">
      <c r="A27866" s="54">
        <v>40673</v>
      </c>
      <c r="B27866" s="54" t="s">
        <v>940</v>
      </c>
      <c r="C27866" s="54">
        <v>88185</v>
      </c>
      <c r="D27866" s="57">
        <v>14</v>
      </c>
    </row>
    <row r="27867" spans="1:4">
      <c r="A27867" s="54">
        <v>40674</v>
      </c>
      <c r="B27867" s="54" t="s">
        <v>941</v>
      </c>
      <c r="C27867" s="54">
        <v>88185</v>
      </c>
      <c r="D27867" s="57">
        <v>14</v>
      </c>
    </row>
    <row r="27868" spans="1:4">
      <c r="A27868" s="54">
        <v>40685</v>
      </c>
      <c r="B27868" s="54" t="s">
        <v>661</v>
      </c>
      <c r="C27868" s="54">
        <v>81342</v>
      </c>
      <c r="D27868" s="57">
        <v>91.4</v>
      </c>
    </row>
    <row r="27869" spans="1:4">
      <c r="A27869" s="54">
        <v>40686</v>
      </c>
      <c r="B27869" s="54" t="s">
        <v>660</v>
      </c>
      <c r="C27869" s="54">
        <v>81340</v>
      </c>
      <c r="D27869" s="57">
        <v>91.4</v>
      </c>
    </row>
    <row r="27870" spans="1:4">
      <c r="A27870" s="54">
        <v>40701</v>
      </c>
      <c r="B27870" s="54" t="s">
        <v>658</v>
      </c>
      <c r="C27870" s="54">
        <v>81276</v>
      </c>
      <c r="D27870" s="57">
        <v>142.54</v>
      </c>
    </row>
    <row r="27871" spans="1:4">
      <c r="A27871" s="54">
        <v>40702</v>
      </c>
      <c r="B27871" s="54" t="s">
        <v>3480</v>
      </c>
      <c r="C27871" s="54">
        <v>81275</v>
      </c>
      <c r="D27871" s="57">
        <v>142.54</v>
      </c>
    </row>
    <row r="27872" spans="1:4">
      <c r="A27872" s="54">
        <v>40841</v>
      </c>
      <c r="B27872" s="54" t="s">
        <v>655</v>
      </c>
      <c r="C27872" s="54">
        <v>81219</v>
      </c>
      <c r="D27872" s="57">
        <v>175</v>
      </c>
    </row>
    <row r="27873" spans="1:4">
      <c r="A27873" s="54">
        <v>40870</v>
      </c>
      <c r="B27873" s="54" t="s">
        <v>662</v>
      </c>
      <c r="C27873" s="54">
        <v>81402</v>
      </c>
      <c r="D27873" s="57">
        <v>300</v>
      </c>
    </row>
    <row r="27874" spans="1:4">
      <c r="A27874" s="54">
        <v>40905</v>
      </c>
      <c r="B27874" s="54" t="s">
        <v>3477</v>
      </c>
      <c r="C27874" s="54">
        <v>81263</v>
      </c>
      <c r="D27874" s="57">
        <v>295.67</v>
      </c>
    </row>
    <row r="27875" spans="1:4">
      <c r="A27875" s="54">
        <v>41029</v>
      </c>
      <c r="B27875" s="54" t="s">
        <v>3510</v>
      </c>
      <c r="C27875" s="54">
        <v>88377</v>
      </c>
      <c r="D27875" s="57">
        <v>253.92</v>
      </c>
    </row>
    <row r="27876" spans="1:4">
      <c r="A27876" s="54">
        <v>41034</v>
      </c>
      <c r="B27876" s="54" t="s">
        <v>3510</v>
      </c>
      <c r="C27876" s="54">
        <v>88377</v>
      </c>
      <c r="D27876" s="57">
        <v>662</v>
      </c>
    </row>
    <row r="27877" spans="1:4">
      <c r="A27877" s="54">
        <v>41035</v>
      </c>
      <c r="B27877" s="54" t="s">
        <v>3506</v>
      </c>
      <c r="C27877" s="54">
        <v>88350</v>
      </c>
      <c r="D27877" s="57">
        <v>146</v>
      </c>
    </row>
    <row r="27878" spans="1:4">
      <c r="A27878" s="54">
        <v>41036</v>
      </c>
      <c r="B27878" s="54" t="s">
        <v>956</v>
      </c>
      <c r="C27878" s="54">
        <v>88319</v>
      </c>
      <c r="D27878" s="57">
        <v>244</v>
      </c>
    </row>
    <row r="27879" spans="1:4">
      <c r="A27879" s="54">
        <v>41080</v>
      </c>
      <c r="B27879" s="54" t="s">
        <v>3509</v>
      </c>
      <c r="C27879" s="54">
        <v>88364</v>
      </c>
      <c r="D27879" s="57">
        <v>250</v>
      </c>
    </row>
    <row r="27880" spans="1:4">
      <c r="A27880" s="54">
        <v>41086</v>
      </c>
      <c r="B27880" s="54" t="s">
        <v>4083</v>
      </c>
      <c r="C27880" s="54">
        <v>81210</v>
      </c>
      <c r="D27880" s="57">
        <v>170</v>
      </c>
    </row>
    <row r="27881" spans="1:4">
      <c r="A27881" s="54">
        <v>41087</v>
      </c>
      <c r="B27881" s="54" t="s">
        <v>3511</v>
      </c>
      <c r="C27881" s="54">
        <v>88381</v>
      </c>
      <c r="D27881" s="57">
        <v>350</v>
      </c>
    </row>
    <row r="27882" spans="1:4">
      <c r="A27882" s="54">
        <v>41094</v>
      </c>
      <c r="B27882" s="54" t="s">
        <v>3508</v>
      </c>
      <c r="C27882" s="54">
        <v>88363</v>
      </c>
      <c r="D27882" s="57">
        <v>243</v>
      </c>
    </row>
    <row r="27883" spans="1:4">
      <c r="A27883" s="54">
        <v>41110</v>
      </c>
      <c r="B27883" s="54" t="s">
        <v>3507</v>
      </c>
      <c r="C27883" s="54">
        <v>88360</v>
      </c>
      <c r="D27883" s="57">
        <v>131</v>
      </c>
    </row>
    <row r="27884" spans="1:4">
      <c r="A27884" s="54">
        <v>41125</v>
      </c>
      <c r="B27884" s="54" t="s">
        <v>3482</v>
      </c>
      <c r="C27884" s="54">
        <v>81305</v>
      </c>
      <c r="D27884" s="57">
        <v>300</v>
      </c>
    </row>
    <row r="27885" spans="1:4">
      <c r="A27885" s="54">
        <v>41141</v>
      </c>
      <c r="B27885" s="54" t="s">
        <v>3483</v>
      </c>
      <c r="C27885" s="54">
        <v>81311</v>
      </c>
      <c r="D27885" s="57">
        <v>473</v>
      </c>
    </row>
    <row r="27886" spans="1:4">
      <c r="A27886" s="54">
        <v>41142</v>
      </c>
      <c r="B27886" s="54" t="s">
        <v>658</v>
      </c>
      <c r="C27886" s="54">
        <v>81276</v>
      </c>
      <c r="D27886" s="57">
        <v>145</v>
      </c>
    </row>
    <row r="27887" spans="1:4">
      <c r="A27887" s="54">
        <v>41143</v>
      </c>
      <c r="B27887" s="54" t="s">
        <v>3480</v>
      </c>
      <c r="C27887" s="54">
        <v>81275</v>
      </c>
      <c r="D27887" s="57">
        <v>140.08000000000001</v>
      </c>
    </row>
    <row r="27888" spans="1:4">
      <c r="A27888" s="54">
        <v>41144</v>
      </c>
      <c r="B27888" s="54" t="s">
        <v>3482</v>
      </c>
      <c r="C27888" s="54">
        <v>81305</v>
      </c>
      <c r="D27888" s="57">
        <v>300</v>
      </c>
    </row>
    <row r="27889" spans="1:4">
      <c r="A27889" s="54">
        <v>41338</v>
      </c>
      <c r="B27889" s="54" t="s">
        <v>3484</v>
      </c>
      <c r="C27889" s="54">
        <v>81314</v>
      </c>
      <c r="D27889" s="57">
        <v>188.76</v>
      </c>
    </row>
    <row r="27890" spans="1:4">
      <c r="A27890" s="54">
        <v>41339</v>
      </c>
      <c r="B27890" s="54" t="s">
        <v>3479</v>
      </c>
      <c r="C27890" s="54">
        <v>81272</v>
      </c>
      <c r="D27890" s="57">
        <v>269.5</v>
      </c>
    </row>
    <row r="27891" spans="1:4">
      <c r="A27891" s="54">
        <v>41340</v>
      </c>
      <c r="B27891" s="54" t="s">
        <v>3481</v>
      </c>
      <c r="C27891" s="54">
        <v>81288</v>
      </c>
      <c r="D27891" s="57">
        <v>228</v>
      </c>
    </row>
    <row r="27892" spans="1:4">
      <c r="A27892" s="54">
        <v>41342</v>
      </c>
      <c r="B27892" s="54" t="s">
        <v>3504</v>
      </c>
      <c r="C27892" s="54">
        <v>88329</v>
      </c>
      <c r="D27892" s="57">
        <v>253</v>
      </c>
    </row>
    <row r="27893" spans="1:4">
      <c r="A27893" s="54">
        <v>41393</v>
      </c>
      <c r="B27893" s="54" t="s">
        <v>3485</v>
      </c>
      <c r="C27893" s="54">
        <v>81315</v>
      </c>
      <c r="D27893" s="57">
        <v>240</v>
      </c>
    </row>
    <row r="27894" spans="1:4">
      <c r="A27894" s="54">
        <v>41394</v>
      </c>
      <c r="B27894" s="54" t="s">
        <v>1176</v>
      </c>
      <c r="C27894" s="54">
        <v>88342</v>
      </c>
      <c r="D27894" s="57">
        <v>64.099999999999994</v>
      </c>
    </row>
    <row r="27895" spans="1:4">
      <c r="A27895" s="54">
        <v>41395</v>
      </c>
      <c r="B27895" s="54" t="s">
        <v>1174</v>
      </c>
      <c r="C27895" s="54">
        <v>88342</v>
      </c>
      <c r="D27895" s="57">
        <v>64.099999999999994</v>
      </c>
    </row>
    <row r="27896" spans="1:4">
      <c r="A27896" s="54">
        <v>41396</v>
      </c>
      <c r="B27896" s="54" t="s">
        <v>3486</v>
      </c>
      <c r="C27896" s="54">
        <v>81450</v>
      </c>
      <c r="D27896" s="57">
        <v>2600</v>
      </c>
    </row>
    <row r="27897" spans="1:4">
      <c r="A27897" s="54">
        <v>41397</v>
      </c>
      <c r="B27897" s="54" t="s">
        <v>3487</v>
      </c>
      <c r="C27897" s="54">
        <v>81455</v>
      </c>
      <c r="D27897" s="57">
        <v>1200</v>
      </c>
    </row>
    <row r="27898" spans="1:4">
      <c r="A27898" s="54">
        <v>41400</v>
      </c>
      <c r="B27898" s="54" t="s">
        <v>3476</v>
      </c>
      <c r="C27898" s="54">
        <v>81261</v>
      </c>
      <c r="D27898" s="57">
        <v>175</v>
      </c>
    </row>
    <row r="27899" spans="1:4">
      <c r="A27899" s="54">
        <v>41401</v>
      </c>
      <c r="B27899" s="54" t="s">
        <v>3478</v>
      </c>
      <c r="C27899" s="54">
        <v>81264</v>
      </c>
      <c r="D27899" s="57">
        <v>160</v>
      </c>
    </row>
    <row r="27900" spans="1:4">
      <c r="A27900" s="54">
        <v>41438</v>
      </c>
      <c r="B27900" s="54" t="s">
        <v>1081</v>
      </c>
      <c r="C27900" s="54">
        <v>88341</v>
      </c>
      <c r="D27900" s="57">
        <v>173</v>
      </c>
    </row>
    <row r="27901" spans="1:4">
      <c r="A27901" s="54">
        <v>41439</v>
      </c>
      <c r="B27901" s="54" t="s">
        <v>1162</v>
      </c>
      <c r="C27901" s="54">
        <v>88342</v>
      </c>
      <c r="D27901" s="57">
        <v>173</v>
      </c>
    </row>
    <row r="27902" spans="1:4">
      <c r="A27902" s="54">
        <v>41469</v>
      </c>
      <c r="B27902" s="54" t="s">
        <v>3502</v>
      </c>
      <c r="C27902" s="54">
        <v>88274</v>
      </c>
      <c r="D27902" s="57">
        <v>176</v>
      </c>
    </row>
    <row r="27903" spans="1:4">
      <c r="A27903" s="54">
        <v>41470</v>
      </c>
      <c r="B27903" s="54" t="s">
        <v>3501</v>
      </c>
      <c r="C27903" s="54">
        <v>88271</v>
      </c>
      <c r="D27903" s="57">
        <v>205</v>
      </c>
    </row>
    <row r="27904" spans="1:4">
      <c r="A27904" s="54">
        <v>41471</v>
      </c>
      <c r="B27904" s="54" t="s">
        <v>3501</v>
      </c>
      <c r="C27904" s="54">
        <v>88271</v>
      </c>
      <c r="D27904" s="57">
        <v>118</v>
      </c>
    </row>
    <row r="27905" spans="1:4">
      <c r="A27905" s="54">
        <v>41472</v>
      </c>
      <c r="B27905" s="54" t="s">
        <v>3503</v>
      </c>
      <c r="C27905" s="54">
        <v>88275</v>
      </c>
      <c r="D27905" s="57">
        <v>118</v>
      </c>
    </row>
    <row r="27906" spans="1:4">
      <c r="A27906" s="54">
        <v>41724</v>
      </c>
      <c r="B27906" s="54" t="s">
        <v>24771</v>
      </c>
      <c r="C27906" s="54">
        <v>81279</v>
      </c>
      <c r="D27906" s="57">
        <v>116</v>
      </c>
    </row>
    <row r="27907" spans="1:4">
      <c r="A27907" s="54">
        <v>41726</v>
      </c>
      <c r="B27907" s="54" t="s">
        <v>3478</v>
      </c>
      <c r="C27907" s="54">
        <v>81264</v>
      </c>
      <c r="D27907" s="57">
        <v>160</v>
      </c>
    </row>
    <row r="27908" spans="1:4">
      <c r="A27908" s="54">
        <v>41737</v>
      </c>
      <c r="B27908" s="54" t="s">
        <v>24772</v>
      </c>
      <c r="C27908" s="54">
        <v>82365</v>
      </c>
      <c r="D27908" s="57">
        <v>12</v>
      </c>
    </row>
    <row r="27909" spans="1:4">
      <c r="A27909" s="54">
        <v>41741</v>
      </c>
      <c r="B27909" s="54" t="s">
        <v>24773</v>
      </c>
      <c r="C27909" s="54">
        <v>88333</v>
      </c>
      <c r="D27909" s="57">
        <v>375</v>
      </c>
    </row>
    <row r="27910" spans="1:4">
      <c r="A27910" s="54">
        <v>41751</v>
      </c>
      <c r="B27910" s="54" t="s">
        <v>24774</v>
      </c>
      <c r="C27910" s="54">
        <v>88185</v>
      </c>
      <c r="D27910" s="57">
        <v>11</v>
      </c>
    </row>
    <row r="27911" spans="1:4">
      <c r="A27911" s="54">
        <v>41772</v>
      </c>
      <c r="B27911" s="54" t="s">
        <v>3486</v>
      </c>
      <c r="C27911" s="54">
        <v>81450</v>
      </c>
      <c r="D27911" s="57">
        <v>2032</v>
      </c>
    </row>
    <row r="27912" spans="1:4">
      <c r="A27912" s="54">
        <v>41800</v>
      </c>
      <c r="B27912" s="54" t="s">
        <v>3511</v>
      </c>
      <c r="C27912" s="54">
        <v>88381</v>
      </c>
      <c r="D27912" s="57">
        <v>100</v>
      </c>
    </row>
    <row r="27913" spans="1:4">
      <c r="A27913" s="54">
        <v>41802</v>
      </c>
      <c r="B27913" s="54" t="s">
        <v>24775</v>
      </c>
      <c r="C27913" s="54">
        <v>81121</v>
      </c>
      <c r="D27913" s="57">
        <v>202.5</v>
      </c>
    </row>
    <row r="27914" spans="1:4">
      <c r="A27914" s="54">
        <v>41803</v>
      </c>
      <c r="B27914" s="54" t="s">
        <v>24776</v>
      </c>
      <c r="C27914" s="54">
        <v>81120</v>
      </c>
      <c r="D27914" s="57">
        <v>202.5</v>
      </c>
    </row>
    <row r="27915" spans="1:4">
      <c r="A27915" s="54">
        <v>205610</v>
      </c>
      <c r="B27915" s="54" t="s">
        <v>954</v>
      </c>
      <c r="C27915" s="54">
        <v>88313</v>
      </c>
      <c r="D27915" s="57">
        <v>155</v>
      </c>
    </row>
    <row r="27916" spans="1:4">
      <c r="A27916" s="54">
        <v>205827</v>
      </c>
      <c r="B27916" s="54" t="s">
        <v>942</v>
      </c>
      <c r="C27916" s="54">
        <v>88237</v>
      </c>
      <c r="D27916" s="57">
        <v>101.79</v>
      </c>
    </row>
    <row r="27917" spans="1:4">
      <c r="A27917" s="54">
        <v>205829</v>
      </c>
      <c r="B27917" s="54" t="s">
        <v>944</v>
      </c>
      <c r="C27917" s="54">
        <v>88280</v>
      </c>
      <c r="D27917" s="57">
        <v>32</v>
      </c>
    </row>
    <row r="27918" spans="1:4">
      <c r="A27918" s="54">
        <v>732080</v>
      </c>
      <c r="B27918" s="54" t="s">
        <v>900</v>
      </c>
      <c r="C27918" s="54">
        <v>88104</v>
      </c>
      <c r="D27918" s="57">
        <v>842</v>
      </c>
    </row>
    <row r="27919" spans="1:4">
      <c r="A27919" s="54">
        <v>732085</v>
      </c>
      <c r="B27919" s="54" t="s">
        <v>901</v>
      </c>
      <c r="C27919" s="54">
        <v>88106</v>
      </c>
      <c r="D27919" s="57">
        <v>842</v>
      </c>
    </row>
    <row r="27920" spans="1:4">
      <c r="A27920" s="54">
        <v>732160</v>
      </c>
      <c r="B27920" s="54" t="s">
        <v>904</v>
      </c>
      <c r="C27920" s="54">
        <v>88160</v>
      </c>
      <c r="D27920" s="57">
        <v>631</v>
      </c>
    </row>
    <row r="27921" spans="1:4">
      <c r="A27921" s="54">
        <v>732185</v>
      </c>
      <c r="B27921" s="54" t="s">
        <v>905</v>
      </c>
      <c r="C27921" s="54">
        <v>88172</v>
      </c>
      <c r="D27921" s="57">
        <v>488</v>
      </c>
    </row>
    <row r="27922" spans="1:4">
      <c r="A27922" s="54">
        <v>732190</v>
      </c>
      <c r="B27922" s="54" t="s">
        <v>906</v>
      </c>
      <c r="C27922" s="54">
        <v>88173</v>
      </c>
      <c r="D27922" s="57">
        <v>110</v>
      </c>
    </row>
    <row r="27923" spans="1:4">
      <c r="A27923" s="54">
        <v>732360</v>
      </c>
      <c r="B27923" s="54" t="s">
        <v>945</v>
      </c>
      <c r="C27923" s="54">
        <v>88300</v>
      </c>
      <c r="D27923" s="57">
        <v>320</v>
      </c>
    </row>
    <row r="27924" spans="1:4">
      <c r="A27924" s="54">
        <v>732365</v>
      </c>
      <c r="B27924" s="54" t="s">
        <v>946</v>
      </c>
      <c r="C27924" s="54">
        <v>88302</v>
      </c>
      <c r="D27924" s="57">
        <v>532</v>
      </c>
    </row>
    <row r="27925" spans="1:4">
      <c r="A27925" s="54">
        <v>732370</v>
      </c>
      <c r="B27925" s="54" t="s">
        <v>947</v>
      </c>
      <c r="C27925" s="54">
        <v>88304</v>
      </c>
      <c r="D27925" s="57">
        <v>532</v>
      </c>
    </row>
    <row r="27926" spans="1:4">
      <c r="A27926" s="54">
        <v>732375</v>
      </c>
      <c r="B27926" s="54" t="s">
        <v>948</v>
      </c>
      <c r="C27926" s="54">
        <v>88305</v>
      </c>
      <c r="D27926" s="57">
        <v>827</v>
      </c>
    </row>
    <row r="27927" spans="1:4">
      <c r="A27927" s="54">
        <v>732380</v>
      </c>
      <c r="B27927" s="54" t="s">
        <v>949</v>
      </c>
      <c r="C27927" s="54">
        <v>88307</v>
      </c>
      <c r="D27927" s="57">
        <v>1637</v>
      </c>
    </row>
    <row r="27928" spans="1:4">
      <c r="A27928" s="54">
        <v>732385</v>
      </c>
      <c r="B27928" s="54" t="s">
        <v>950</v>
      </c>
      <c r="C27928" s="54">
        <v>88309</v>
      </c>
      <c r="D27928" s="57">
        <v>2232</v>
      </c>
    </row>
    <row r="27929" spans="1:4">
      <c r="A27929" s="54">
        <v>732390</v>
      </c>
      <c r="B27929" s="54" t="s">
        <v>951</v>
      </c>
      <c r="C27929" s="54">
        <v>88311</v>
      </c>
      <c r="D27929" s="57">
        <v>296</v>
      </c>
    </row>
    <row r="27930" spans="1:4">
      <c r="A27930" s="54">
        <v>732415</v>
      </c>
      <c r="B27930" s="54" t="s">
        <v>952</v>
      </c>
      <c r="C27930" s="54">
        <v>88312</v>
      </c>
      <c r="D27930" s="57">
        <v>653</v>
      </c>
    </row>
    <row r="27931" spans="1:4">
      <c r="A27931" s="54">
        <v>732430</v>
      </c>
      <c r="B27931" s="54" t="s">
        <v>954</v>
      </c>
      <c r="C27931" s="54">
        <v>88313</v>
      </c>
      <c r="D27931" s="57">
        <v>653</v>
      </c>
    </row>
    <row r="27932" spans="1:4">
      <c r="A27932" s="54">
        <v>732480</v>
      </c>
      <c r="B27932" s="54" t="s">
        <v>959</v>
      </c>
      <c r="C27932" s="54">
        <v>88331</v>
      </c>
      <c r="D27932" s="57">
        <v>1038</v>
      </c>
    </row>
    <row r="27933" spans="1:4">
      <c r="A27933" s="54">
        <v>732485</v>
      </c>
      <c r="B27933" s="54" t="s">
        <v>960</v>
      </c>
      <c r="C27933" s="54">
        <v>88332</v>
      </c>
      <c r="D27933" s="57">
        <v>1038</v>
      </c>
    </row>
    <row r="27934" spans="1:4">
      <c r="A27934" s="54">
        <v>732490</v>
      </c>
      <c r="B27934" s="54" t="s">
        <v>1162</v>
      </c>
      <c r="C27934" s="54">
        <v>88342</v>
      </c>
      <c r="D27934" s="57">
        <v>1261</v>
      </c>
    </row>
    <row r="27935" spans="1:4">
      <c r="A27935" s="54">
        <v>732492</v>
      </c>
      <c r="B27935" s="54" t="s">
        <v>1162</v>
      </c>
      <c r="C27935" s="54">
        <v>88342</v>
      </c>
      <c r="D27935" s="57">
        <v>549</v>
      </c>
    </row>
    <row r="27936" spans="1:4">
      <c r="A27936" s="54">
        <v>732575</v>
      </c>
      <c r="B27936" s="54" t="s">
        <v>24772</v>
      </c>
      <c r="C27936" s="54">
        <v>82365</v>
      </c>
      <c r="D27936" s="57">
        <v>11.05</v>
      </c>
    </row>
    <row r="27937" spans="1:4">
      <c r="A27937" s="54">
        <v>739989</v>
      </c>
      <c r="B27937" s="54" t="s">
        <v>955</v>
      </c>
      <c r="C27937" s="54">
        <v>88314</v>
      </c>
      <c r="D27937" s="57">
        <v>5479</v>
      </c>
    </row>
  </sheetData>
  <sortState ref="A2940:D25786">
    <sortCondition ref="A2940:A25786"/>
  </sortState>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infopath/2007/PartnerControls"/>
    <ds:schemaRef ds:uri="http://purl.org/dc/elements/1.1/"/>
    <ds:schemaRef ds:uri="http://schemas.microsoft.com/office/2006/metadata/properties"/>
    <ds:schemaRef ds:uri="http://schemas.microsoft.com/sharepoint/v3"/>
    <ds:schemaRef ds:uri="1fc1012c-1548-4228-b95d-9aad4dba54e6"/>
    <ds:schemaRef ds:uri="http://purl.org/dc/terms/"/>
    <ds:schemaRef ds:uri="http://schemas.openxmlformats.org/package/2006/metadata/core-properties"/>
    <ds:schemaRef ds:uri="http://schemas.microsoft.com/office/2006/documentManagement/types"/>
    <ds:schemaRef ds:uri="0059ae26-9413-4d21-be36-8f7add82e95e"/>
    <ds:schemaRef ds:uri="http://www.w3.org/XML/1998/namespace"/>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Gross Rev Adjusted Admissions </vt:lpstr>
      <vt:lpstr>Charge master</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jtd0293</cp:lastModifiedBy>
  <cp:lastPrinted>2023-06-21T21:17:15Z</cp:lastPrinted>
  <dcterms:created xsi:type="dcterms:W3CDTF">2007-03-06T21:45:14Z</dcterms:created>
  <dcterms:modified xsi:type="dcterms:W3CDTF">2023-06-21T21:17:59Z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