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Final JL\"/>
    </mc:Choice>
  </mc:AlternateContent>
  <xr:revisionPtr revIDLastSave="0" documentId="13_ncr:1_{FAF5F657-CAA1-4772-B65B-34B2D428F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th Valley AB 1045 FORM" sheetId="5" r:id="rId1"/>
    <sheet name="CDM NORTH VALLEY " sheetId="2" r:id="rId2"/>
    <sheet name="EST PERCTANGE CHARGE GR" sheetId="3" r:id="rId3"/>
  </sheets>
  <definedNames>
    <definedName name="_xlnm._FilterDatabase" localSheetId="1" hidden="1">'CDM NORTH VALLEY '!$A$3:$D$716</definedName>
    <definedName name="CDM_Publish_OSHPD_2005_07_01">#REF!</definedName>
    <definedName name="_xlnm.Print_Titles" localSheetId="0">'North Valley AB 1045 FORM'!$1:$3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C32" i="5"/>
  <c r="C51" i="5" l="1"/>
</calcChain>
</file>

<file path=xl/sharedStrings.xml><?xml version="1.0" encoding="utf-8"?>
<sst xmlns="http://schemas.openxmlformats.org/spreadsheetml/2006/main" count="1044" uniqueCount="1022">
  <si>
    <t>SUTTER SURGICAL HOSPITAL-NORTH VALLEY</t>
  </si>
  <si>
    <t>VANCOMYCIN</t>
  </si>
  <si>
    <t>ESTRADIOL</t>
  </si>
  <si>
    <t>PLATELETS, EACH UNIT</t>
  </si>
  <si>
    <t>Hospital Name: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</si>
  <si>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</si>
  <si>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</si>
  <si>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</si>
  <si>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</si>
  <si>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</si>
  <si>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</si>
  <si>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</si>
  <si>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</si>
  <si>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Hospital Name:  Sutter Surgical Hospital- North Valley</t>
  </si>
  <si>
    <t>Sutter Surgical Hospital-North Valley</t>
  </si>
  <si>
    <t>5-HIAA, 24 HR [URINE]</t>
  </si>
  <si>
    <t>ABO BLOOD TYPING</t>
  </si>
  <si>
    <t>AEROBIC CULTURE</t>
  </si>
  <si>
    <t>AEROBIC CULTURE DEFINATIVE ID</t>
  </si>
  <si>
    <t>AFB CULTURE DEFINATIVE ID</t>
  </si>
  <si>
    <t>AFB SMEAR</t>
  </si>
  <si>
    <t>ALANINE TRANSAMINASE [ALT]</t>
  </si>
  <si>
    <t>ALBUMIN, BLOOD</t>
  </si>
  <si>
    <t>ALDOSTERONE, SERUM</t>
  </si>
  <si>
    <t>ALKALINE PHOSPHATASE [ALP]</t>
  </si>
  <si>
    <t>ALLERGAN SPECIFIC IGE</t>
  </si>
  <si>
    <t>AMINO TRANSFERASE [AST]</t>
  </si>
  <si>
    <t>AMMONIA, BLOOD</t>
  </si>
  <si>
    <t>AMYLASE, BLOOD</t>
  </si>
  <si>
    <t>ANAEROBIC CULTURE DEFINITIV ID</t>
  </si>
  <si>
    <t>ANGIO EXTREMITY UNILAT, LT</t>
  </si>
  <si>
    <t>ANGIO EXTREMITY UNILAT, RT</t>
  </si>
  <si>
    <t>ANGIO EXTREMITY, BILATERAL</t>
  </si>
  <si>
    <t>ANGIO PELVIC, SELECTIVE/SUPR</t>
  </si>
  <si>
    <t>ANTIBODY HTLV-I</t>
  </si>
  <si>
    <t>ANTIBODY HTLV-II</t>
  </si>
  <si>
    <t>ANTIBODY SCREEN,RBC (EACH), IN</t>
  </si>
  <si>
    <t>ANTIBODY SCRN, RBC [EA] DIRECT</t>
  </si>
  <si>
    <t>ANTINUCLEAR Ab SCREEN [ANA]</t>
  </si>
  <si>
    <t>ANTI-STREPTOLYSIN O SCREEN</t>
  </si>
  <si>
    <t>AORTO ABD/BILAT, ILIOFEMORAL</t>
  </si>
  <si>
    <t>AORTO ABDOMINAL</t>
  </si>
  <si>
    <t>ARTERIAL BLOOD GAS [ABG]</t>
  </si>
  <si>
    <t>ASSAY, IGA/IGD/IGG/IGM EACH</t>
  </si>
  <si>
    <t>BASIC METABOLIC PANEL</t>
  </si>
  <si>
    <t>BILIRUBIN DIRECT, BLOOD</t>
  </si>
  <si>
    <t>BILIRUBIN TOTAL, BLOOD</t>
  </si>
  <si>
    <t>BLOOD CULTURE AEROBIC</t>
  </si>
  <si>
    <t>BLOOD CULTURE ANAEROBIC</t>
  </si>
  <si>
    <t>BREAST BX W/ STEREOTACTIC GUID</t>
  </si>
  <si>
    <t>BREAST BX W/ US GUIDE</t>
  </si>
  <si>
    <t>B-TYPE NATR. PEPTIDE [BNP]</t>
  </si>
  <si>
    <t>C DIFF TOXIN ASSAY</t>
  </si>
  <si>
    <t>CA 125</t>
  </si>
  <si>
    <t>CA 15-3 [QUANT. TUMOR Ag]</t>
  </si>
  <si>
    <t>CA 27.29 [QUANT. TUMOR Ag]</t>
  </si>
  <si>
    <t>CALCIUM, BLOOD</t>
  </si>
  <si>
    <t>CALCIUM, URINE</t>
  </si>
  <si>
    <t>CARBAMAZEPINE [TEGRETOL]</t>
  </si>
  <si>
    <t>CARBON DIOXIDE [CO2], BLOOD</t>
  </si>
  <si>
    <t>CARCINOEMBRYONIC ANTIGEN [CEA]</t>
  </si>
  <si>
    <t>CBC WITH AUTO DIFF</t>
  </si>
  <si>
    <t>CBC WITH MANUAL DIFF</t>
  </si>
  <si>
    <t>CBC WITHOUT DIFF [HEMOGRAM]</t>
  </si>
  <si>
    <t>CELL COUNT W/DIFF, MISC. FLUID</t>
  </si>
  <si>
    <t>CHEMO IV INF ADDL HR</t>
  </si>
  <si>
    <t>CHLORIDE, BLOOD</t>
  </si>
  <si>
    <t>CHLORIDE, URINE [RANDOM]</t>
  </si>
  <si>
    <t>CHOLANGIOGRAPHY</t>
  </si>
  <si>
    <t>CHOLESTEROL, BLOOD</t>
  </si>
  <si>
    <t>COAGULATION TIME ACTIVATED</t>
  </si>
  <si>
    <t>COMP. METABOLIC PANEL W/GFR</t>
  </si>
  <si>
    <t>CONVERSION OF ARRHYTHMIA EXTER</t>
  </si>
  <si>
    <t>CORTISOL, TOTAL [RANDOM]</t>
  </si>
  <si>
    <t>C-REACT.PROTEIN, INFLAM. [CRP]</t>
  </si>
  <si>
    <t>CREATINE KINASE, MB FRACTION</t>
  </si>
  <si>
    <t>CREATINE KINASE, TOTAL [CPK]</t>
  </si>
  <si>
    <t>CREATININE CLEARANCE, BLOOD+UA</t>
  </si>
  <si>
    <t>CREATININE, 24HR URINE</t>
  </si>
  <si>
    <t>CREATININE, BLOOD</t>
  </si>
  <si>
    <t>CRYSTAL ID [NON-URINE]</t>
  </si>
  <si>
    <t>CULTURE, ACID-FAST BACILLI/TB</t>
  </si>
  <si>
    <t>CULTURE, PATHOGENIC ORGANISM</t>
  </si>
  <si>
    <t>CYSTIC FIBROSIS SCREEN</t>
  </si>
  <si>
    <t>D-DIMER, QUANTITATIVE</t>
  </si>
  <si>
    <t>DHEA SULFATE, BLOOD</t>
  </si>
  <si>
    <t>DIGOXIN, BLOOD</t>
  </si>
  <si>
    <t>DIRECT ANTIGLOBULIN [COOMBS]</t>
  </si>
  <si>
    <t>DISCO CERVICAL/THORACIC RADIO</t>
  </si>
  <si>
    <t>DISCO LUMBAR</t>
  </si>
  <si>
    <t>DRAIN LOWER LEG LESION</t>
  </si>
  <si>
    <t>DRUG SCREEN QUALITATIVE</t>
  </si>
  <si>
    <t>DRUG SCREEN, QUAL. [SERUM]</t>
  </si>
  <si>
    <t>EKG 12 LEADS</t>
  </si>
  <si>
    <t>ELECTROLYTE PANEL, BLOOD</t>
  </si>
  <si>
    <t>ENZYMATIC DIGESTION [EA. ENZ.]</t>
  </si>
  <si>
    <t>EOSINOPHILS, NASAL SMEAR</t>
  </si>
  <si>
    <t>ERYTHROPOIETIN</t>
  </si>
  <si>
    <t>ESTROGENS; FRACTIONATED</t>
  </si>
  <si>
    <t>EXC BENIGN LES + MARG .05 CM&lt;</t>
  </si>
  <si>
    <t>EXC MALIG LES TRNK ARM/LEG;1.1</t>
  </si>
  <si>
    <t>EXCISION BENIGN LESION</t>
  </si>
  <si>
    <t>EXPLORE/TREAT FINGER JOINT</t>
  </si>
  <si>
    <t>FERRITIN, BLOOD</t>
  </si>
  <si>
    <t>FLUORO GUIDANCE NEEDLE PLCMT</t>
  </si>
  <si>
    <t>FLUORO GUIDANCE-SPINE INJ PROC</t>
  </si>
  <si>
    <t>FLUORO GUIDE FOR CVA DEVICE</t>
  </si>
  <si>
    <t>FLUORO PHYS TIME &gt;1 HR</t>
  </si>
  <si>
    <t>FLUORO UP TO 1 HR PHYS TIME</t>
  </si>
  <si>
    <t>FOLIC ACID, BLOOD</t>
  </si>
  <si>
    <t>FOLLICLE STIM. HORMONE [FSH]</t>
  </si>
  <si>
    <t>FRESH FROZEN PLASMA</t>
  </si>
  <si>
    <t>FRESH FRZN PLASMA THAW [EACH]</t>
  </si>
  <si>
    <t>FUNGAL CULTURE</t>
  </si>
  <si>
    <t>FUNGAL CULTURE W/DEFINATIVE ID</t>
  </si>
  <si>
    <t>GAMMA GLUTAMYLTRANSFER. [GGT]</t>
  </si>
  <si>
    <t>GENTAMICIN, RANDOM [BLOOD]</t>
  </si>
  <si>
    <t>GLUCOSE FASTING, BLOOD</t>
  </si>
  <si>
    <t>GLUCOSE TOLERANCE TEST</t>
  </si>
  <si>
    <t>GLUCOSE TOLERANCE X3 INC GLUCO</t>
  </si>
  <si>
    <t>GLUCOSE,BLOOD BY GLUCOSE MONIT</t>
  </si>
  <si>
    <t>GLYCOHEMOGLOBIN A1C [HA1C]</t>
  </si>
  <si>
    <t>GRAM STAIN</t>
  </si>
  <si>
    <t>GTT 3 HR, PREG FEMALE [100 GM]</t>
  </si>
  <si>
    <t>HAPTOGLOBIN</t>
  </si>
  <si>
    <t>HCG QUALITATIVE, BLOOD [SERUM]</t>
  </si>
  <si>
    <t>HCG QUANTITATIVE, BLD [PLASMA]</t>
  </si>
  <si>
    <t>HCG URINE [QUALITATIVE PREG.]</t>
  </si>
  <si>
    <t>HELICOBACTER PYLORI Ab, BLOOD</t>
  </si>
  <si>
    <t>HEMATOCRIT [HCT]</t>
  </si>
  <si>
    <t>HEMOGLOBIN [HGB]</t>
  </si>
  <si>
    <t>HEP B CORE ANTIBODY [IgM]</t>
  </si>
  <si>
    <t>HEP B SURFACE ANTIBODY [HBSAB]</t>
  </si>
  <si>
    <t>HEP B SURFACE ANTIGEN [HBSAG]</t>
  </si>
  <si>
    <t>HEP C VIRAL RNA, QUANT. [bDNA]</t>
  </si>
  <si>
    <t>HEPATIC FUNCTION PANEL [LIVER]</t>
  </si>
  <si>
    <t>HEPATITIS C ANTIBODY [HCAB]</t>
  </si>
  <si>
    <t>HEPATITIS PANEL</t>
  </si>
  <si>
    <t>HIGH DENSITY LIPOPROTEIN [HDL]</t>
  </si>
  <si>
    <t>HIV1&amp;2 SCREEN, RFLX WEST. BLOT</t>
  </si>
  <si>
    <t>HLA TYPING A/B, OR C, SNGL ANT</t>
  </si>
  <si>
    <t>HOMOCYSTEINE, BLOOD</t>
  </si>
  <si>
    <t>IGG 1,2,3 OR 4, EACH</t>
  </si>
  <si>
    <t>IM OR SQ INJ EACH DRUG</t>
  </si>
  <si>
    <t>IMMUNOGLOBULIN E [IgE]</t>
  </si>
  <si>
    <t>INJ EA ADD SEQ IV PUSH-NEW SUB</t>
  </si>
  <si>
    <t>INJ EA ADD SEQ IV PUSH-SAME SU</t>
  </si>
  <si>
    <t>INJ IV PUSH, SINGLE / INITIAL</t>
  </si>
  <si>
    <t>INSERT OF PICC W/O PORT &lt;5 YR</t>
  </si>
  <si>
    <t>INSERT OF PICC W/O PORT &gt;5 YRS</t>
  </si>
  <si>
    <t>INSERT PICC &lt;5 YRS W/PORT</t>
  </si>
  <si>
    <t>INSERT PICC W/PORT AGE &gt;5 YR</t>
  </si>
  <si>
    <t>INSERT TEMP BLADDER CATH; SIMP</t>
  </si>
  <si>
    <t>IRON %SAT/TIBC, BIND. CAPACITY</t>
  </si>
  <si>
    <t>IRON, BLOOD</t>
  </si>
  <si>
    <t>IRRIG OF IMP VEN DEVICE</t>
  </si>
  <si>
    <t>IV INF CHEMO 1 HR INTL SUB</t>
  </si>
  <si>
    <t>IV INF CONCURRENT INF</t>
  </si>
  <si>
    <t>IV INF HYDRATE INTL 31 MIN-1</t>
  </si>
  <si>
    <t>IV INF INITIAL UP TO 1 HR</t>
  </si>
  <si>
    <t>IV INFUSION EA ADDL HOUR</t>
  </si>
  <si>
    <t>LACTATE DEHYDROGENASE [LDH]</t>
  </si>
  <si>
    <t>LACTIC ACID</t>
  </si>
  <si>
    <t>LEAD, SERUM</t>
  </si>
  <si>
    <t>LEUKOCYTES, FECAL</t>
  </si>
  <si>
    <t>LIPASE, BLOOD</t>
  </si>
  <si>
    <t>LIPID PANEL, FASTING</t>
  </si>
  <si>
    <t>LUTEINIZING HORMONE [LH]</t>
  </si>
  <si>
    <t>MAGNESIUM, BLOOD</t>
  </si>
  <si>
    <t>MAMMOGRAPHY; UNILAT</t>
  </si>
  <si>
    <t>MICRO ID ANAERO, NONBLD/STL/UR</t>
  </si>
  <si>
    <t>MICRO/AGAR DILUTION, PER PLATE</t>
  </si>
  <si>
    <t>MICROABLUMIN, 24 hr. (URINE)</t>
  </si>
  <si>
    <t>MONO SCREEN [HETEROPHILE Ab]</t>
  </si>
  <si>
    <t>MRA  LOWER EXTREMITY W OR WO</t>
  </si>
  <si>
    <t>MRA UPPER EXTREMITY W OR WO LT</t>
  </si>
  <si>
    <t>MRA UPPER EXTREMITY W OR WO RT</t>
  </si>
  <si>
    <t>MRI  BRAIN  W &amp; WO</t>
  </si>
  <si>
    <t>MRI BRAIN WO</t>
  </si>
  <si>
    <t>MRI ORBIT, FACE, ANDOR NECK W</t>
  </si>
  <si>
    <t>MRI, ABDOMEN; W &amp; WO</t>
  </si>
  <si>
    <t>MRI, ABDOMEN; WO</t>
  </si>
  <si>
    <t>MRI, CHEST W &amp; WO</t>
  </si>
  <si>
    <t>MRI, CHEST; W</t>
  </si>
  <si>
    <t>MRI, C-SPINE, W &amp; WO</t>
  </si>
  <si>
    <t>MRI, C-SPINE; W</t>
  </si>
  <si>
    <t>MRI, C-SPINE; WO</t>
  </si>
  <si>
    <t>MRI, LOW EXT NON-JOINT W &amp; WO</t>
  </si>
  <si>
    <t>MRI, LOW EXTREM JOINT; W LT</t>
  </si>
  <si>
    <t>MRI, LOW EXTREM JOINT; W RT</t>
  </si>
  <si>
    <t>MRI, LOW EXTREM JOINT; WO LT</t>
  </si>
  <si>
    <t>MRI, LOW EXTREM JOINT; WO RT</t>
  </si>
  <si>
    <t>MRI, LOW EXTREM NON-JOINT; W L</t>
  </si>
  <si>
    <t>MRI, LOW EXTREM NON-JOINT; W R</t>
  </si>
  <si>
    <t>MRI, LOW EXTREM NON-JOINT; WO</t>
  </si>
  <si>
    <t>MRI, LOWER EXTREM JOINT; W &amp; W</t>
  </si>
  <si>
    <t>MRI, L-SPINE, W &amp; WO</t>
  </si>
  <si>
    <t>MRI, L-SPINE; W</t>
  </si>
  <si>
    <t>MRI, L-SPINE; WO</t>
  </si>
  <si>
    <t>MRI, ORBIT, FACE, AND/OR NECK;</t>
  </si>
  <si>
    <t>MRI, PELVIS W &amp; WO</t>
  </si>
  <si>
    <t>MRI, PELVIS; W</t>
  </si>
  <si>
    <t>MRI, PELVIS; WO</t>
  </si>
  <si>
    <t>MRI, TEMPOROMANDIBULAR JOINT</t>
  </si>
  <si>
    <t>MRI, T-SPINE, W &amp; WO</t>
  </si>
  <si>
    <t>MRI, T-SPINE; W</t>
  </si>
  <si>
    <t>MRI, T-SPINE; WO</t>
  </si>
  <si>
    <t>MRI, UPPER EXT JOINT W &amp; WO LT</t>
  </si>
  <si>
    <t>MRI, UPPER EXT JOINT W &amp; WO RT</t>
  </si>
  <si>
    <t>MRI, UPPER EXT NON-JOINT W &amp; W</t>
  </si>
  <si>
    <t>MRI, UPPER EXT NON-JOINT W LT</t>
  </si>
  <si>
    <t>MRI, UPPER EXT NON-JOINT W RT</t>
  </si>
  <si>
    <t>MRI, UPPER EXT, NON-JOINT WO L</t>
  </si>
  <si>
    <t>MRI, UPPER EXT, NON-JOINT WO R</t>
  </si>
  <si>
    <t>MRI, UPPER EXTREM JOINT; W LT</t>
  </si>
  <si>
    <t>MRI, UPPER EXTREM JOINT; W RT</t>
  </si>
  <si>
    <t>MRI,UPPER EXTREM JOINT; WO LT</t>
  </si>
  <si>
    <t>MRI,UPPER EXTREM JOINT; WO RT</t>
  </si>
  <si>
    <t>MRSA NOSE CULTURE</t>
  </si>
  <si>
    <t>MUMPS ANTIBODY [IgG, IgM]</t>
  </si>
  <si>
    <t>MYOGLOBIN, BLOOD</t>
  </si>
  <si>
    <t>NOSE CULTURE</t>
  </si>
  <si>
    <t>OCCULT BLOOD, STOOL</t>
  </si>
  <si>
    <t>OSMOLALITY, URINE [RANDOM]</t>
  </si>
  <si>
    <t>PACU1 EACH ADDL 15 MINUTES</t>
  </si>
  <si>
    <t>PACU1 INITIAL 30 MINUTES</t>
  </si>
  <si>
    <t>PART. THROMBOPLAST. TIME [PTT]</t>
  </si>
  <si>
    <t>PHENOBARBITAL, QUANT.</t>
  </si>
  <si>
    <t>PHENYTOIN [DILANTIN]</t>
  </si>
  <si>
    <t>PHLEBOTOMY, THERAPEUTIC</t>
  </si>
  <si>
    <t>PHOSPHORUS, BLOOD</t>
  </si>
  <si>
    <t>PLATELET COUNT</t>
  </si>
  <si>
    <t>PLATELETS, IRRADIATED, EACH UN</t>
  </si>
  <si>
    <t>PLATELETS, IRRADIATED,PROC. EA</t>
  </si>
  <si>
    <t>PLATELETS, PROCESSING EA UNIT</t>
  </si>
  <si>
    <t>POTASSIUM, BLOOD</t>
  </si>
  <si>
    <t>POTASSIUM, URINE [RANDOM]</t>
  </si>
  <si>
    <t>PROGESTERONE, ROUTINE</t>
  </si>
  <si>
    <t>PROLACTIN, BLOOD</t>
  </si>
  <si>
    <t>PROSTATE SPEC. Ag, TOTAL [PSA]</t>
  </si>
  <si>
    <t>PROSTATE SPECIFIC ANTIGEN,FREE</t>
  </si>
  <si>
    <t>PROTEIN E-PHORESIS, SERUM</t>
  </si>
  <si>
    <t>PROTEIN TOTAL, BLOOD</t>
  </si>
  <si>
    <t>PROTEIN TOTAL, URINE</t>
  </si>
  <si>
    <t>PROTHROMBIN TIME [PT/INR]</t>
  </si>
  <si>
    <t>RAPID PLASMA REAGIN [SYPHILIS]</t>
  </si>
  <si>
    <t>RED BLD CELL IRRADIATED EA UNI</t>
  </si>
  <si>
    <t>RED BLD CELLS IRRA PROC FEE</t>
  </si>
  <si>
    <t>RED BLD CELLS,PROCESSING  EA U</t>
  </si>
  <si>
    <t>RED BLOOD CELLS, EA UNIT</t>
  </si>
  <si>
    <t>REMOVAL OF IMPLANT; DEEP (EG,</t>
  </si>
  <si>
    <t>REMOVAL OF IMPLANT; SUPERFICIA</t>
  </si>
  <si>
    <t>REMOVAL OF SUPPORT IMPLANT</t>
  </si>
  <si>
    <t>REMOVAL SKIN TAGS; UP TO 15</t>
  </si>
  <si>
    <t>RENAL FUNCTION PANEL W/GFR</t>
  </si>
  <si>
    <t>RENIN ACTIVITY, PLASMA</t>
  </si>
  <si>
    <t>REPLACE PICC W/PORT SAME ACCES</t>
  </si>
  <si>
    <t>RETICULOCYTE COUNT [RETIC]</t>
  </si>
  <si>
    <t>RH ONLY</t>
  </si>
  <si>
    <t>RHEUMATOID FACTOR SCREEN [RA]</t>
  </si>
  <si>
    <t>RMVL FOREIGN BODY, SIMPLE</t>
  </si>
  <si>
    <t>RMVL OF TUNNELED CNTRL V CATH</t>
  </si>
  <si>
    <t>ROTAVIRUS ANTIGEN, EIA</t>
  </si>
  <si>
    <t>RUBELLA ANTIBODY [IgG,IgM]</t>
  </si>
  <si>
    <t>RUBEOLA ANTIBODY [IgG]</t>
  </si>
  <si>
    <t>SALICYLATE, BLOOD</t>
  </si>
  <si>
    <t>SEDIMENTATION RATE [ESR]</t>
  </si>
  <si>
    <t>SEX HORMONE BINDING GLOBULIN</t>
  </si>
  <si>
    <t>SIMPL REP. SUPERFICIAL WOUND &lt;</t>
  </si>
  <si>
    <t>SODIUM, BLOOD</t>
  </si>
  <si>
    <t>SODIUM, URINE [RANDOM]</t>
  </si>
  <si>
    <t>SPUTUM CULTURE</t>
  </si>
  <si>
    <t>STEREO GUID PLCMNT LOC CLIP</t>
  </si>
  <si>
    <t>STOOL CULTURE</t>
  </si>
  <si>
    <t>STREP GROUP A ANTIGEN, RAPID</t>
  </si>
  <si>
    <t>T3, FREE</t>
  </si>
  <si>
    <t>T3, UPTAKE</t>
  </si>
  <si>
    <t>T4, FREE</t>
  </si>
  <si>
    <t>T4, TOTAL [THYROXINE]</t>
  </si>
  <si>
    <t>TB TEST [INTRADERMAL]</t>
  </si>
  <si>
    <t>TESTOSTERONE TOTAL, BLOOD</t>
  </si>
  <si>
    <t>TESTOSTERONE, FREE &amp; TOTAL</t>
  </si>
  <si>
    <t>TETANUS ANTIBODY</t>
  </si>
  <si>
    <t>THEOPHYLLINE, BLOOD</t>
  </si>
  <si>
    <t>THROAT CULTURE</t>
  </si>
  <si>
    <t>THYROID PEROXIDASE ANTI(MICRO)</t>
  </si>
  <si>
    <t>THYROID STIM. HORMONE [TSH]</t>
  </si>
  <si>
    <t>TISSUE EXAM BY KOH SLIDE</t>
  </si>
  <si>
    <t>TRANSFUSION, BLOOD COMP.</t>
  </si>
  <si>
    <t>TRIGLYCERIDES, BLOOD</t>
  </si>
  <si>
    <t>TROPONIN I, BLOOD</t>
  </si>
  <si>
    <t>TYPE &amp; CROSSMATCH, EACH UNIT</t>
  </si>
  <si>
    <t>UA COMPLETE,REFLEX TO CULTURE</t>
  </si>
  <si>
    <t>UA, CULTURE IF INDIC.</t>
  </si>
  <si>
    <t>UA, MICRO ONLY</t>
  </si>
  <si>
    <t>UREA NITROGEN [BUN], BLOOD</t>
  </si>
  <si>
    <t>URIC ACID, BLOOD</t>
  </si>
  <si>
    <t>URIC ACID, OTH. SOURCE [FLUID]</t>
  </si>
  <si>
    <t>URINALYSIS W/O MICROSCOPIC</t>
  </si>
  <si>
    <t>URINE CULTURE</t>
  </si>
  <si>
    <t>URO PYELOGRPHY INTRAVENOUS</t>
  </si>
  <si>
    <t>US GUIDANCE FOR VASCULAR EVAL.</t>
  </si>
  <si>
    <t>US GUIDE PLCMT LOC CLIP PERC</t>
  </si>
  <si>
    <t>US PELVIC NONOB REALTIME W/IMG</t>
  </si>
  <si>
    <t>VALPROIC ACID [DEPAKOTE]</t>
  </si>
  <si>
    <t>VAP CHOLESTEROL</t>
  </si>
  <si>
    <t>VARICELLA ZOSTER VIRUS IgG IgM</t>
  </si>
  <si>
    <t>VENIPUNCTURE</t>
  </si>
  <si>
    <t>VIRAL CULTURE</t>
  </si>
  <si>
    <t>VIRUS, NOT ELSEWHERE SPECIFIED</t>
  </si>
  <si>
    <t>VITAMIN B12, BLOOD</t>
  </si>
  <si>
    <t>VITAMIN D, 1,25 DIHYDROXY</t>
  </si>
  <si>
    <t>VITAMIN D, 25 HYDROXY</t>
  </si>
  <si>
    <t>WOUND CULTURE</t>
  </si>
  <si>
    <t>XRAY  WRIST COMPLETE, MIN 3V L</t>
  </si>
  <si>
    <t>XRAY  WRIST COMPLETE, MIN 3V R</t>
  </si>
  <si>
    <t>XRAY ABD CMPL INC DECUB RECTV</t>
  </si>
  <si>
    <t>XRAY ABD; SNGL ANTEROPOST V</t>
  </si>
  <si>
    <t>XRAY ABDOMEN COMPLETE</t>
  </si>
  <si>
    <t>XRAY ANKLE; 2V LT</t>
  </si>
  <si>
    <t>XRAY ANKLE; 2V RT</t>
  </si>
  <si>
    <t>XRAY ANKLE; COMPLETE, 3V LT</t>
  </si>
  <si>
    <t>XRAY ANKLE; COMPLETE, 3V RT</t>
  </si>
  <si>
    <t>XRAY CALCANEUS, MIN. OF  VIEWS</t>
  </si>
  <si>
    <t>XRAY CHEST F/L 2V</t>
  </si>
  <si>
    <t>XRAY CHEST OBLIQUE</t>
  </si>
  <si>
    <t>XRAY CHEST SINGLE V FRONTAL</t>
  </si>
  <si>
    <t>XRAY CHEST, SPECIAL VIEWS</t>
  </si>
  <si>
    <t>XRAY CHEST, W/APICAL</t>
  </si>
  <si>
    <t>XRAY CLAVICLE, COMPLETE LT</t>
  </si>
  <si>
    <t>XRAY CLAVICLE, COMPLETE RT</t>
  </si>
  <si>
    <t>XRAY ELBOW COMPLETE, MIN 3V LT</t>
  </si>
  <si>
    <t>XRAY ELBOW COMPLETE, MIN 3V RT</t>
  </si>
  <si>
    <t>XRAY ELBOW; 2 VIEWS LT</t>
  </si>
  <si>
    <t>XRAY ELBOW; 2 VIEWS RT</t>
  </si>
  <si>
    <t>XRAY FACIAL BONES CMPL MIN 3V</t>
  </si>
  <si>
    <t>XRAY FACIAL BONES; LESS &lt;3V</t>
  </si>
  <si>
    <t>XRAY FINGER(S), MIN OF 2V LT</t>
  </si>
  <si>
    <t>XRAY FINGER(S), MIN OF 2V RT</t>
  </si>
  <si>
    <t>XRAY FOOT; 2V LT</t>
  </si>
  <si>
    <t>XRAY FOOT; 2V RT</t>
  </si>
  <si>
    <t>XRAY FOOT; COMPLETE, MIN 3V LT</t>
  </si>
  <si>
    <t>XRAY FOOT; COMPLETE, MIN 3V RT</t>
  </si>
  <si>
    <t>XRAY FOREARM, 2 VIEWS LT</t>
  </si>
  <si>
    <t>XRAY FOREARM, 2 VIEWS RT</t>
  </si>
  <si>
    <t>XRAY HAND; 2 VIEWS LT</t>
  </si>
  <si>
    <t>XRAY HAND; 2 VIEWS RT</t>
  </si>
  <si>
    <t>XRAY HAND; MIN, 3 V LT</t>
  </si>
  <si>
    <t>XRAY HAND; MIN, 3 V RT</t>
  </si>
  <si>
    <t>XRAY HUMERUS, MIN 2V LT</t>
  </si>
  <si>
    <t>XRAY HUMERUS, MIN 2V RT</t>
  </si>
  <si>
    <t>XRAY KNEE; 1 OR 2V LT</t>
  </si>
  <si>
    <t>XRAY KNEE; 1 OR 2V RT</t>
  </si>
  <si>
    <t>XRAY KNEE; 3V LT</t>
  </si>
  <si>
    <t>XRAY KNEE; 3V RT</t>
  </si>
  <si>
    <t>XRAY KNEE; CMPL, 4+ VIEWS LT</t>
  </si>
  <si>
    <t>XRAY KNEE; CMPL, 4+ VIEWS RT</t>
  </si>
  <si>
    <t>XRAY KNEES, STANDING LT</t>
  </si>
  <si>
    <t>XRAY KNEES, STANDING RT</t>
  </si>
  <si>
    <t>XRAY MANDIBLE CMPLT MIN. 4V</t>
  </si>
  <si>
    <t>XRAY MANDIBLE; PARTIAL, &lt;4V</t>
  </si>
  <si>
    <t>XRAY NASAL BONES, COMP.  3V</t>
  </si>
  <si>
    <t>XRAY NECK, SOFT TISSUE</t>
  </si>
  <si>
    <t>XRAY ORBITS, COMP, MIN 4V</t>
  </si>
  <si>
    <t>XRAY PELVIS; 1 OR 2V</t>
  </si>
  <si>
    <t>XRAY RIBS, BILATERAL; 3V BI</t>
  </si>
  <si>
    <t>XRAY RIBS/CHEST MIN&gt;= 3 LT</t>
  </si>
  <si>
    <t>XRAY RIBS/CHEST MIN&gt;= 3 RT</t>
  </si>
  <si>
    <t>XRAY SACROILIAC JOINTS; 3+V</t>
  </si>
  <si>
    <t>XRAY SACRUM/COCCYX, MIN. 2V</t>
  </si>
  <si>
    <t>XRAY SCAPULA, COMPLETE LT</t>
  </si>
  <si>
    <t>XRAY SCAPULA, COMPLETE RT</t>
  </si>
  <si>
    <t>XRAY SHOULDER; 1 VIEW LT</t>
  </si>
  <si>
    <t>XRAY SHOULDER; 1 VIEW RT</t>
  </si>
  <si>
    <t>XRAY SHOULDER; CMPL, MIN 2V LT</t>
  </si>
  <si>
    <t>XRAY SHOULDER; CMPL, MIN 2V RT</t>
  </si>
  <si>
    <t>XRAY SI JOINTS; LESS THAN 3V</t>
  </si>
  <si>
    <t>XRAY SINUS/PARANSL, MIN 3V</t>
  </si>
  <si>
    <t>XRAY SKULL COMP MIN 4V</t>
  </si>
  <si>
    <t>XRAY SKULL; LESS THAN 4V</t>
  </si>
  <si>
    <t>XRAY SMALL INTESTINE</t>
  </si>
  <si>
    <t>XRAY SPINE CERVICAL COMPLETE</t>
  </si>
  <si>
    <t>XRAY SPINE L-S, MIN 4V</t>
  </si>
  <si>
    <t>XRAY SPINE, 1 V, SPEC LEVEL</t>
  </si>
  <si>
    <t>XRAY SPINE, CERVICAL 2/3 VIEWS</t>
  </si>
  <si>
    <t>XRAY SPINE, CERVICAL MIN, 4V</t>
  </si>
  <si>
    <t>XRAY SPINE, L-S MIN 4 V</t>
  </si>
  <si>
    <t>XRAY SPINE, L-S; 2/3 V</t>
  </si>
  <si>
    <t>XRAY SPINE, LUMBOSACRAL COMP.</t>
  </si>
  <si>
    <t>XRAY SPINE; THORACIC, 2V</t>
  </si>
  <si>
    <t>XRAY SPINE; THORACIC, 3V</t>
  </si>
  <si>
    <t>XRAY SPINE; THORACIC, MIN 4V</t>
  </si>
  <si>
    <t>XRAY STERNOCLAVICULAR MIN 3V L</t>
  </si>
  <si>
    <t>XRAY STERNOCLAVICULAR MIN 3V R</t>
  </si>
  <si>
    <t>XRAY STERNUM, MIN. OF 2V</t>
  </si>
  <si>
    <t>XRAY SURGICAL SPECIMEN</t>
  </si>
  <si>
    <t>XRAY TEMPOROMANDIBULAR JOINT</t>
  </si>
  <si>
    <t>XRAY TIBIA AND FIBULA, 2V LT</t>
  </si>
  <si>
    <t>XRAY TIBIA AND FIBULA, 2V RT</t>
  </si>
  <si>
    <t>XRAY TOE(S), MIN.OF 2V LT</t>
  </si>
  <si>
    <t>XRAY TOE(S), MIN.OF 2V RT</t>
  </si>
  <si>
    <t>XRAY UPPER EXT INFANT MIN 2V L</t>
  </si>
  <si>
    <t>XRAY UPPER EXT INFANT MIN 2V R</t>
  </si>
  <si>
    <t>XRAY WRIST; 2 VIEWS LT</t>
  </si>
  <si>
    <t>XRAY WRIST; 2 VIEWS RT</t>
  </si>
  <si>
    <t>INJ CEFTRIAXONE SODIUM - 250 M</t>
  </si>
  <si>
    <t>INJ SOLU-MEDROL - 125MG</t>
  </si>
  <si>
    <t>INJ SOLU-MEDROL - 40 MG</t>
  </si>
  <si>
    <t>LYME DISEASE ANTIBODY</t>
  </si>
  <si>
    <t>DRUG SCREEN LIST A SINGLE DRUG</t>
  </si>
  <si>
    <t>CALCITONIN</t>
  </si>
  <si>
    <t>HEPATITIS B QUANTITATIVE</t>
  </si>
  <si>
    <t>DIPTHERIA</t>
  </si>
  <si>
    <t>BORDETELLA ANTIBODY</t>
  </si>
  <si>
    <t>PHYSICAL THERAPY GAIT TRAINING</t>
  </si>
  <si>
    <t>UNLIST THERAPUETIC IV/IA INJ/I</t>
  </si>
  <si>
    <t>PT THERAPEUTIC EXERCISE 15 MIN</t>
  </si>
  <si>
    <t>CCP ANTIBODY</t>
  </si>
  <si>
    <t>PT THERAPEUTIC ACTIVITY 15 MIN</t>
  </si>
  <si>
    <t>INJECTION, IRON DEXTRAN, 50 MG</t>
  </si>
  <si>
    <t>INJECTION, ORENCIA, 10 MG</t>
  </si>
  <si>
    <t>INJECTION, OMALIZUMAB, 5 MG</t>
  </si>
  <si>
    <t>BETA-HCG</t>
  </si>
  <si>
    <t>INJ ERTAPENEM SODIUM 500MG</t>
  </si>
  <si>
    <t>CA 19-9</t>
  </si>
  <si>
    <t>LITHIUM ASSAY</t>
  </si>
  <si>
    <t>INJ CATHFLO 1MG</t>
  </si>
  <si>
    <t>EPSTEIN-BARR NUCLEAR ANTIGEN</t>
  </si>
  <si>
    <t>EDUCATION 15 MIN</t>
  </si>
  <si>
    <t>AFP, SERUM</t>
  </si>
  <si>
    <t>PHYSICAL THERAPY EVALUATION</t>
  </si>
  <si>
    <t>EPSTEIN-BARR CAPSID VCA</t>
  </si>
  <si>
    <t>INJ HEPAGAM B, IV, 0.5 MG</t>
  </si>
  <si>
    <t>BLOOD DRAW IMPLANTED SQ PORT</t>
  </si>
  <si>
    <t>BLOOD DRAW CVC PICC SL</t>
  </si>
  <si>
    <t>PARATHYROID HORMONE</t>
  </si>
  <si>
    <t>INJ INFLIXIMAB, 10 MG</t>
  </si>
  <si>
    <t>INJ ACETYLCYSTEINE, 100 MG</t>
  </si>
  <si>
    <t>INF ALBUMIN (HUMAN), 25%, 50 M</t>
  </si>
  <si>
    <t>XRAY LEG LENGTH</t>
  </si>
  <si>
    <t>FEMORAL NERVE BLOCK</t>
  </si>
  <si>
    <t>FINE NDL ASPIR W/O IMAGING</t>
  </si>
  <si>
    <t>ASPIRATION MAJOR JOINT / BURSA</t>
  </si>
  <si>
    <t>MRA HEAD WO</t>
  </si>
  <si>
    <t>MRA NECK WO</t>
  </si>
  <si>
    <t>MRI, CHEST; WO</t>
  </si>
  <si>
    <t>BREAST BX W STEREO ADDITIONAL</t>
  </si>
  <si>
    <t>MRA HEAD W</t>
  </si>
  <si>
    <t>MRA NECK W</t>
  </si>
  <si>
    <t>MRI BRAIN W</t>
  </si>
  <si>
    <t>MRI ABDOMEN; WITH</t>
  </si>
  <si>
    <t>MRA PELVIS  W OR WO</t>
  </si>
  <si>
    <t>MRA HEAD W &amp; WO</t>
  </si>
  <si>
    <t>MRA NECK W &amp; WO</t>
  </si>
  <si>
    <t>MRA CHEST W OR W/OUT</t>
  </si>
  <si>
    <t>MRA SPINAL CANAL/CONTNTS</t>
  </si>
  <si>
    <t>MRA ABD W OR WO</t>
  </si>
  <si>
    <t>OCULAR DEV. I O DETACHED RETIN</t>
  </si>
  <si>
    <t>PACU2 PER MINUTE</t>
  </si>
  <si>
    <t>ANESTHESIA SPINAL</t>
  </si>
  <si>
    <t>ANESTHESIA EPIDURAL</t>
  </si>
  <si>
    <t>ANESTHESIA MAC PER MIN</t>
  </si>
  <si>
    <t>ANESTHESIA BLOCK PER MINUTE</t>
  </si>
  <si>
    <t>ANESTHESIA LOCAL PER MINUTE</t>
  </si>
  <si>
    <t>ANESTHESIA GENERAL PER MIN</t>
  </si>
  <si>
    <t>GEN LVL 1 PER MIN</t>
  </si>
  <si>
    <t>PLASTIC LVL 1 PER MIN</t>
  </si>
  <si>
    <t>PLASTIC LVL 2 PER MIN</t>
  </si>
  <si>
    <t>GYN LVL 1 PER MIN</t>
  </si>
  <si>
    <t>URO LVL 1 PER MIN</t>
  </si>
  <si>
    <t>ENT LVL 1 PER MIN</t>
  </si>
  <si>
    <t>GEN LVL 2 PER MIN</t>
  </si>
  <si>
    <t>ORTHO LVL 2 PER MIN</t>
  </si>
  <si>
    <t>PLASTIC LVL 3 PER MIN</t>
  </si>
  <si>
    <t>ENT LVL 2 PER MIN</t>
  </si>
  <si>
    <t>PAIN LVL 1 PER MIN</t>
  </si>
  <si>
    <t>URO LVL 2 PER MIN</t>
  </si>
  <si>
    <t>PAIN LVL 2 PER MIN</t>
  </si>
  <si>
    <t>PLASTIC LVL 4 PER MIN</t>
  </si>
  <si>
    <t>VAS LVL 3 PER MIN</t>
  </si>
  <si>
    <t>ORTHO LVL 1 PER MIN</t>
  </si>
  <si>
    <t>ENT LVL 3 PER MIN</t>
  </si>
  <si>
    <t>URO LVL 3 PER MIN</t>
  </si>
  <si>
    <t>GYN LVL 2 PER MIN</t>
  </si>
  <si>
    <t>ORTHO LVL 3 PER MIN</t>
  </si>
  <si>
    <t>GEN LVL 3 PER MIN</t>
  </si>
  <si>
    <t>SPINE LVL 2 PER MIN</t>
  </si>
  <si>
    <t>ORTHO LVL 4 PER MIN</t>
  </si>
  <si>
    <t>SPINE LVL 3 PER MIN</t>
  </si>
  <si>
    <t>SPINE LVL 4 PER MIN</t>
  </si>
  <si>
    <t>ROOM RATE PER DAY</t>
  </si>
  <si>
    <t>GEN LVL 1 - 1ST 30 MINUTES</t>
  </si>
  <si>
    <t>PLASTIC LVL 1 - 1ST 30 MINUTES</t>
  </si>
  <si>
    <t>URO LVL 1 - 1ST 30 MINUTES</t>
  </si>
  <si>
    <t>ENT LVL 1 - 1ST 30 MINUTES</t>
  </si>
  <si>
    <t>PAIN LVL 1 - 1ST 30 MINUTES</t>
  </si>
  <si>
    <t>ORTHO LVL 1 - 1ST 30 MINUTES</t>
  </si>
  <si>
    <t>PLASTIC LVL 2 - 1ST 60 MINUTES</t>
  </si>
  <si>
    <t>GYN LVL 1 - 1ST 60 MINUTES</t>
  </si>
  <si>
    <t>GEN LVL 2 - 1ST 60 MINUTES</t>
  </si>
  <si>
    <t>ORTHO LVL 2 - 1ST 60 MINUTES</t>
  </si>
  <si>
    <t>PLASTIC LVL 3 - 1ST 60 MINUTES</t>
  </si>
  <si>
    <t>ENT LVL 2 - 1ST 60 MINUTES</t>
  </si>
  <si>
    <t>URO LVL 2 - 1ST 60 MINUTES</t>
  </si>
  <si>
    <t>PAIN LVL 2 - 1ST 60 MINUTES</t>
  </si>
  <si>
    <t>PLASTIC LVL 4 - 1ST 60 MINUTES</t>
  </si>
  <si>
    <t>ENT LVL 3 - 1ST 60 MINUTES</t>
  </si>
  <si>
    <t>URO LVL 3 - 1ST 60 MINUTES</t>
  </si>
  <si>
    <t>GYN LVL2 - 1ST 60 MINUTES</t>
  </si>
  <si>
    <t>ORTHO LVL 3 - 1ST 60 MINUTES</t>
  </si>
  <si>
    <t>GEN LVL 3 - 1ST 60 MINUTES</t>
  </si>
  <si>
    <t>SPINE LVL 2 - 1ST 60 MINUTES</t>
  </si>
  <si>
    <t>VAS LVL 3 - 1ST 150 MINUTES</t>
  </si>
  <si>
    <t>ORTHO LVL 4 - 1ST 60 MINUTES</t>
  </si>
  <si>
    <t>SPINE LVL 3 - 1ST 60 MINUTES</t>
  </si>
  <si>
    <t>SPINE LVL 4 - 1ST 60 MINUTES</t>
  </si>
  <si>
    <t>FINGERSTICK FOR DIAG STUDY</t>
  </si>
  <si>
    <t>REPAIR PICC W/O PORT</t>
  </si>
  <si>
    <t>REPLACE PICC W/O PORT SAME ACC</t>
  </si>
  <si>
    <t>DECLOT DEVICE OR CATHETER</t>
  </si>
  <si>
    <t>THRIIODOTHYRONINE T3: TOTAL</t>
  </si>
  <si>
    <t>ASO TITER</t>
  </si>
  <si>
    <t>THYROGLOBULIN ANTIBODY</t>
  </si>
  <si>
    <t>UA CULT, BACT QUANT. COLONY CT</t>
  </si>
  <si>
    <t>IV INF HYDRATION EA ADDL HR</t>
  </si>
  <si>
    <t>IV INF ADDL SEQ INF UP TO 1 HR</t>
  </si>
  <si>
    <t>USE OF HOSP, EXAM,OR TREAT RM</t>
  </si>
  <si>
    <t>IMMUNOASSAY NONANTIBODY</t>
  </si>
  <si>
    <t>COMPLEMENT ANTIGEN C3/C4</t>
  </si>
  <si>
    <t>DNA (ds) ANTIBODY</t>
  </si>
  <si>
    <t>NUCLEAR ANTIGEN ANTIBODY</t>
  </si>
  <si>
    <t>RHEUMATOID FACTOR QUANT</t>
  </si>
  <si>
    <t>PT EVAL LOW COMPLEX 20 MIN</t>
  </si>
  <si>
    <t>PT RE-EVAL EST PLAN CARE</t>
  </si>
  <si>
    <t>PT EVAL MOD COMPLEX 30 MIN</t>
  </si>
  <si>
    <t>XRAY SPINE; T-L JUNCTION, 2 V</t>
  </si>
  <si>
    <t>PT EVAL HIGH COMPLEX 45 MIN</t>
  </si>
  <si>
    <t>XRAY HIP, UNI W/PELVIS; 1 VIEW</t>
  </si>
  <si>
    <t>XRAY SPINE, ENTIRE, 1 VIEW</t>
  </si>
  <si>
    <t>XRAY FEMUR, 1 VIEW, LEFT</t>
  </si>
  <si>
    <t>XRAY FEMUR, 1 VIEW, RIGHT</t>
  </si>
  <si>
    <t>XRAY HIP, UNI, W/PELVIS, 2-3 V</t>
  </si>
  <si>
    <t>XRAY FOOT, 2V BILAT</t>
  </si>
  <si>
    <t>XRAY HIP, BILAT, W/PELVIS; 2 V</t>
  </si>
  <si>
    <t>XRAY WRIST; 2 VIEW BILAT</t>
  </si>
  <si>
    <t>XRAY HAND; 2 VIEW BILAT</t>
  </si>
  <si>
    <t>XRAY SPINE, ENTIRE, 2-3 VIEW</t>
  </si>
  <si>
    <t>XRAY SPINE ENTIRE 6V MIN</t>
  </si>
  <si>
    <t>Laparoscopic Cholecystectomy</t>
  </si>
  <si>
    <t xml:space="preserve">Insertion of Central Venous Access Device </t>
  </si>
  <si>
    <t xml:space="preserve">Excision Procedures on the Breast </t>
  </si>
  <si>
    <t xml:space="preserve">Hysteroscopy, surgical </t>
  </si>
  <si>
    <t>Mastectomy, partial</t>
  </si>
  <si>
    <t>Hernia Laparoscopic Procedures</t>
  </si>
  <si>
    <t>Laparoscopic/Hysteroscopic Procedures on Corpus Uteri</t>
  </si>
  <si>
    <t>Repair Umbilical Hernia</t>
  </si>
  <si>
    <t xml:space="preserve">Removal of Central Venous Access Device </t>
  </si>
  <si>
    <t>Laparoscopy, surgical, with vaginal hysterectomy</t>
  </si>
  <si>
    <t>Treatment of missed abortion, completed surgically, first trimester</t>
  </si>
  <si>
    <t>Column C = Any changes due to volume variances including services provided in one year and not the other.</t>
  </si>
  <si>
    <t>AEROBIC CULTURE - SEPARATE</t>
  </si>
  <si>
    <t>BODY POSITION, CURR, 80-100%</t>
  </si>
  <si>
    <t>BODY POSITION, CURRENT, 0%</t>
  </si>
  <si>
    <t>BODY POSITION, CURRENT, 100%</t>
  </si>
  <si>
    <t>BODY POSITION, CURRENT, 1-20%</t>
  </si>
  <si>
    <t>BODY POSITION, CURRENT, 20-40%</t>
  </si>
  <si>
    <t>BODY POSITION, CURRENT, 40-60%</t>
  </si>
  <si>
    <t>BODY POSITION, CURRENT, 60-80%</t>
  </si>
  <si>
    <t>BODY POSITION, D/C, 100%</t>
  </si>
  <si>
    <t>BODY POSITION, D/C, 1-20%</t>
  </si>
  <si>
    <t>BODY POSITION, D/C, 20-40%</t>
  </si>
  <si>
    <t>BODY POSITION, D/C, 40-60%</t>
  </si>
  <si>
    <t>BODY POSITION, D/C, 60-80%</t>
  </si>
  <si>
    <t>BODY POSITION, D/C, 80-100%</t>
  </si>
  <si>
    <t>BODY POSITION, DISCHARGE, 0%</t>
  </si>
  <si>
    <t>BODY POSITION, GOAL, 0%</t>
  </si>
  <si>
    <t>BODY POSITION, GOAL, 100%</t>
  </si>
  <si>
    <t>BODY POSITION, GOAL, 1-20%</t>
  </si>
  <si>
    <t>BODY POSITION, GOAL, 20-40%</t>
  </si>
  <si>
    <t>BODY POSITION, GOAL, 40-60%</t>
  </si>
  <si>
    <t>BODY POSITION, GOAL, 60-80%</t>
  </si>
  <si>
    <t>BODY POSITION, GOAL, 80-100%</t>
  </si>
  <si>
    <t>ESTRADIOL 0.05mg/24hr patch</t>
  </si>
  <si>
    <t>FERRIC SUBSULFATE 8ML</t>
  </si>
  <si>
    <t>FLUCELVAX QUAD 2017-2018 SYR</t>
  </si>
  <si>
    <t>Glycopyrrolate 0.4mg/2ml</t>
  </si>
  <si>
    <t>HYDROmorphone 0.5mg/0.5ml</t>
  </si>
  <si>
    <t>IV PYLOGRAM</t>
  </si>
  <si>
    <t>MOBILITY, CURRENT, 0% IMPAIRED</t>
  </si>
  <si>
    <t>MOBILITY, CURRENT, 100% IMPAIR</t>
  </si>
  <si>
    <t>MOBILITY, CURRENT, 1-20%</t>
  </si>
  <si>
    <t>MOBILITY, CURRENT, 20-40%</t>
  </si>
  <si>
    <t>MOBILITY, CURRENT, 40-60%</t>
  </si>
  <si>
    <t>MOBILITY, CURRENT, 60-80%</t>
  </si>
  <si>
    <t>MOBILITY, CURRENT, 80-100%</t>
  </si>
  <si>
    <t>MOBILITY, DISCHARGE, 0% IMPAIR</t>
  </si>
  <si>
    <t>MOBILITY, DISCHARGE, 100%</t>
  </si>
  <si>
    <t>MOBILITY, DISCHARGE, 1-20%</t>
  </si>
  <si>
    <t>MOBILITY, DISCHARGE, 20-40%</t>
  </si>
  <si>
    <t>MOBILITY, DISCHARGE, 40-60%</t>
  </si>
  <si>
    <t>MOBILITY, DISCHARGE, 60-80%</t>
  </si>
  <si>
    <t>MOBILITY, DISCHARGE, 80-100%</t>
  </si>
  <si>
    <t>MOBILITY, GOAL, 0% IMPAIRED</t>
  </si>
  <si>
    <t>MOBILITY, GOAL, 100% IMPAIRED</t>
  </si>
  <si>
    <t>MOBILITY, GOAL, 1-20%</t>
  </si>
  <si>
    <t>MOBILITY, GOAL, 20-40%</t>
  </si>
  <si>
    <t>MOBILITY, GOAL, 40-60%</t>
  </si>
  <si>
    <t>MOBILITY, GOAL, 60-80%</t>
  </si>
  <si>
    <t>MOBILITY, GOAL, 80-100%</t>
  </si>
  <si>
    <t>MORPHINE PF 5mg/10mL</t>
  </si>
  <si>
    <t>PHENYLEPHRINE 5MG/50 ML</t>
  </si>
  <si>
    <t>Propofol (1%) Emulsion</t>
  </si>
  <si>
    <t>SELF CARE, CURR, 100% IMPAIRED</t>
  </si>
  <si>
    <t>SELF CARE, CURRENT, 0% IMPAIR</t>
  </si>
  <si>
    <t>SELF CARE, CURRENT, 1-20%</t>
  </si>
  <si>
    <t>SELF CARE, CURRENT, 20-40%</t>
  </si>
  <si>
    <t>SELF CARE, CURRENT, 40-60%</t>
  </si>
  <si>
    <t>SELF CARE, CURRENT, 60-80%</t>
  </si>
  <si>
    <t>SELF CARE, CURRENT, 80-100%</t>
  </si>
  <si>
    <t>SELF CARE, D/C, 0% IMPAIRED</t>
  </si>
  <si>
    <t>SELF CARE, D/C, 100% IMPAIRED</t>
  </si>
  <si>
    <t>SELF CARE, D/C, 1-20%</t>
  </si>
  <si>
    <t>SELF CARE, D/C, 20-40%</t>
  </si>
  <si>
    <t>SELF CARE, D/C, 40-60% IMPAIR</t>
  </si>
  <si>
    <t>SELF CARE, D/C, 60-80%</t>
  </si>
  <si>
    <t>SELF CARE, D/C, 80-100%</t>
  </si>
  <si>
    <t>SELF CARE, GOAL, 0% IMPAIRED</t>
  </si>
  <si>
    <t>SELF CARE, GOAL, 100% IMPAIRED</t>
  </si>
  <si>
    <t>SELF CARE, GOAL, 1-20%</t>
  </si>
  <si>
    <t>SELF CARE, GOAL, 20-40%</t>
  </si>
  <si>
    <t>SELF CARE, GOAL, 40-60%</t>
  </si>
  <si>
    <t>SELF CARE, GOAL, 60-80%</t>
  </si>
  <si>
    <t>SELF CARE, GOAL, 80-100%</t>
  </si>
  <si>
    <t>SPINE LVL 1 - 1ST 60 MINUTES</t>
  </si>
  <si>
    <t>SPINE LVL 1 PER MINUTE</t>
  </si>
  <si>
    <t>UROGRAM, LIMITED</t>
  </si>
  <si>
    <t>VANCO 1 GRAM/250ML</t>
  </si>
  <si>
    <t>VECURONIUM BROMIDE 10MG</t>
  </si>
  <si>
    <t>HEP A (HAAb), IgM ANTIBODY</t>
  </si>
  <si>
    <t>INJ EPID OF BLD OR CLOT PATCH</t>
  </si>
  <si>
    <t>VITAMIN C 500MG TAB</t>
  </si>
  <si>
    <t>HURRICAINE 20% AEROSOL CAN 2OZ</t>
  </si>
  <si>
    <t>BUPIVACAINE-MPF 25MG/10ML</t>
  </si>
  <si>
    <t>BUPIVACAINE-EPI 0.25% 50ML VIA</t>
  </si>
  <si>
    <t>FENTANYL PF 1000MCG/20ML</t>
  </si>
  <si>
    <t>FLUORESCEIN 500MG/5ML</t>
  </si>
  <si>
    <t>SYNTHROID 88 MCG TAB</t>
  </si>
  <si>
    <t>MAGNESIUM SULF 2G/50ML D5W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</si>
  <si>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</si>
  <si>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</si>
  <si>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</si>
  <si>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</si>
  <si>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</si>
  <si>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</si>
  <si>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</si>
  <si>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</si>
  <si>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</si>
  <si>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</si>
  <si>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</si>
  <si>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</si>
  <si>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</si>
  <si>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</si>
  <si>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</si>
  <si>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</si>
  <si>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</si>
  <si>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</si>
  <si>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</si>
  <si>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</si>
  <si>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</si>
  <si>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Screening mammography, bilateral (CAD) when performed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</si>
  <si>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</si>
  <si>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</si>
  <si>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</si>
  <si>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</si>
  <si>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</si>
  <si>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</si>
  <si>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</si>
  <si>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</si>
  <si>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</si>
  <si>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</si>
  <si>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</si>
  <si>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</si>
  <si>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Count of Reported Procedures (minimum 25 required)</t>
  </si>
  <si>
    <t>adenosine 6mg/2ml prefsyr</t>
  </si>
  <si>
    <t>fenofibrate 160mg tab</t>
  </si>
  <si>
    <t>HEPARIN ASSAY (ANTI-XA)</t>
  </si>
  <si>
    <t>HOSP OUTPT CLINIC VISIT (MDCR)</t>
  </si>
  <si>
    <t>ibuprofen rtu 800mg/200ml ivpb</t>
  </si>
  <si>
    <t>INJ ANES AGENT; OTH PERF NERVE</t>
  </si>
  <si>
    <t>Ipatropium bromideMDI 17mcg</t>
  </si>
  <si>
    <t>Levalbuterol tartrateMDI 45mcg</t>
  </si>
  <si>
    <t>Marcaine-SDV 0.5% 10ML VIA</t>
  </si>
  <si>
    <t>NIPRIDE RTU 20MG/100ML SDV</t>
  </si>
  <si>
    <t>OFC/OTHER OUTPT VISIT, EST. PT</t>
  </si>
  <si>
    <t>Optichamber-inhaler assist dev</t>
  </si>
  <si>
    <t>Silver sulfadiazine 1% 20gm</t>
  </si>
  <si>
    <t>Sodium Bicarb 4.2% 2.5Eq/5ml</t>
  </si>
  <si>
    <t>Vancomycin 1.25 gm vial</t>
  </si>
  <si>
    <t>VANCOMYCIN 1.5GM VIAL</t>
  </si>
  <si>
    <t>VAS LVL 2 - 1ST 60 MINUTES</t>
  </si>
  <si>
    <t>VAS LVL 2 PER MIN</t>
  </si>
  <si>
    <t>X-Ray Pelvis, One or Two Views</t>
  </si>
  <si>
    <t>ProcedureID</t>
  </si>
  <si>
    <t>Description</t>
  </si>
  <si>
    <t>REV_CODE</t>
  </si>
  <si>
    <t>Charge</t>
  </si>
  <si>
    <t>300G043100</t>
  </si>
  <si>
    <t>32071101LT</t>
  </si>
  <si>
    <t>32071101RT</t>
  </si>
  <si>
    <t>32071110BI</t>
  </si>
  <si>
    <t>32071130LT</t>
  </si>
  <si>
    <t>32071130RT</t>
  </si>
  <si>
    <t>32073000LT</t>
  </si>
  <si>
    <t>32073000RT</t>
  </si>
  <si>
    <t>32073010LT</t>
  </si>
  <si>
    <t>32073010RT</t>
  </si>
  <si>
    <t>32073020LT</t>
  </si>
  <si>
    <t>32073020RT</t>
  </si>
  <si>
    <t>32073030LT</t>
  </si>
  <si>
    <t>32073030RT</t>
  </si>
  <si>
    <t>32073060LT</t>
  </si>
  <si>
    <t>32073060RT</t>
  </si>
  <si>
    <t>32073070LT</t>
  </si>
  <si>
    <t>32073070RT</t>
  </si>
  <si>
    <t>32073080LT</t>
  </si>
  <si>
    <t>32073080RT</t>
  </si>
  <si>
    <t>32073090LT</t>
  </si>
  <si>
    <t>32073090RT</t>
  </si>
  <si>
    <t>32073092LT</t>
  </si>
  <si>
    <t>32073092RT</t>
  </si>
  <si>
    <t>32073100LT</t>
  </si>
  <si>
    <t>32073100RT</t>
  </si>
  <si>
    <t>32073110LT</t>
  </si>
  <si>
    <t>32073110RT</t>
  </si>
  <si>
    <t>32073120LT</t>
  </si>
  <si>
    <t>32073120RT</t>
  </si>
  <si>
    <t>32073130LT</t>
  </si>
  <si>
    <t>32073130RT</t>
  </si>
  <si>
    <t>32073140LT</t>
  </si>
  <si>
    <t>32073140RT</t>
  </si>
  <si>
    <t>32073501LT</t>
  </si>
  <si>
    <t>32073501RT</t>
  </si>
  <si>
    <t>32073502LT</t>
  </si>
  <si>
    <t>32073502RT</t>
  </si>
  <si>
    <t>32073551LT</t>
  </si>
  <si>
    <t>32073551RT</t>
  </si>
  <si>
    <t>32073560LT</t>
  </si>
  <si>
    <t>32073560RT</t>
  </si>
  <si>
    <t>32073562LT</t>
  </si>
  <si>
    <t>32073562RT</t>
  </si>
  <si>
    <t>32073564LT</t>
  </si>
  <si>
    <t>32073564RT</t>
  </si>
  <si>
    <t>32073565LT</t>
  </si>
  <si>
    <t>32073565RT</t>
  </si>
  <si>
    <t>32073590LT</t>
  </si>
  <si>
    <t>32073590RT</t>
  </si>
  <si>
    <t>32073600LT</t>
  </si>
  <si>
    <t>32073600RT</t>
  </si>
  <si>
    <t>32073610LT</t>
  </si>
  <si>
    <t>32073610RT</t>
  </si>
  <si>
    <t>32073620LT</t>
  </si>
  <si>
    <t>32073620RT</t>
  </si>
  <si>
    <t>32073630LT</t>
  </si>
  <si>
    <t>32073630RT</t>
  </si>
  <si>
    <t>32073650LT</t>
  </si>
  <si>
    <t>32073650RT</t>
  </si>
  <si>
    <t>32073660LT</t>
  </si>
  <si>
    <t>32073660RT</t>
  </si>
  <si>
    <t>32375710LT</t>
  </si>
  <si>
    <t>32375710RT</t>
  </si>
  <si>
    <t>360C178400</t>
  </si>
  <si>
    <t>360Z750000</t>
  </si>
  <si>
    <t>36126075LT</t>
  </si>
  <si>
    <t>36126075RT</t>
  </si>
  <si>
    <t>381P902100</t>
  </si>
  <si>
    <t>381P903800</t>
  </si>
  <si>
    <t>383P901700</t>
  </si>
  <si>
    <t>384P901900</t>
  </si>
  <si>
    <t>384P903200</t>
  </si>
  <si>
    <t>390P901900</t>
  </si>
  <si>
    <t>390P902100</t>
  </si>
  <si>
    <t>390P903200</t>
  </si>
  <si>
    <t>390P903800</t>
  </si>
  <si>
    <t>420G8978CH</t>
  </si>
  <si>
    <t>420G8978CI</t>
  </si>
  <si>
    <t>420G8978CJ</t>
  </si>
  <si>
    <t>420G8978CK</t>
  </si>
  <si>
    <t>420G8978CL</t>
  </si>
  <si>
    <t>420G8978CM</t>
  </si>
  <si>
    <t>420G8978CN</t>
  </si>
  <si>
    <t>420G8979CH</t>
  </si>
  <si>
    <t>420G8979CI</t>
  </si>
  <si>
    <t>420G8979CJ</t>
  </si>
  <si>
    <t>420G8979CK</t>
  </si>
  <si>
    <t>420G8979CL</t>
  </si>
  <si>
    <t>420G8979CM</t>
  </si>
  <si>
    <t>420G8979CN</t>
  </si>
  <si>
    <t>420G8980CH</t>
  </si>
  <si>
    <t>420G8980CI</t>
  </si>
  <si>
    <t>420G8980CJ</t>
  </si>
  <si>
    <t>420G8980CK</t>
  </si>
  <si>
    <t>420G8980CL</t>
  </si>
  <si>
    <t>420G8980CM</t>
  </si>
  <si>
    <t>420G8980CN</t>
  </si>
  <si>
    <t>420G8981CH</t>
  </si>
  <si>
    <t>420G8981CI</t>
  </si>
  <si>
    <t>420G8981CJ</t>
  </si>
  <si>
    <t>420G8981CK</t>
  </si>
  <si>
    <t>420G8981CL</t>
  </si>
  <si>
    <t>420G8981CM</t>
  </si>
  <si>
    <t>420G8981CN</t>
  </si>
  <si>
    <t>420G8982CH</t>
  </si>
  <si>
    <t>420G8982CI</t>
  </si>
  <si>
    <t>420G8982CJ</t>
  </si>
  <si>
    <t>420G8982CK</t>
  </si>
  <si>
    <t>420G8982CL</t>
  </si>
  <si>
    <t>420G8982CM</t>
  </si>
  <si>
    <t>420G8982CN</t>
  </si>
  <si>
    <t>420G8983CH</t>
  </si>
  <si>
    <t>420G8983CI</t>
  </si>
  <si>
    <t>420G8983CJ</t>
  </si>
  <si>
    <t>420G8983CK</t>
  </si>
  <si>
    <t>420G8983CL</t>
  </si>
  <si>
    <t>420G8983CM</t>
  </si>
  <si>
    <t>420G8983CN</t>
  </si>
  <si>
    <t>420G8987CH</t>
  </si>
  <si>
    <t>420G8987CI</t>
  </si>
  <si>
    <t>420G8987CJ</t>
  </si>
  <si>
    <t>420G8987CK</t>
  </si>
  <si>
    <t>420G8987CL</t>
  </si>
  <si>
    <t>420G8987CM</t>
  </si>
  <si>
    <t>420G8987CN</t>
  </si>
  <si>
    <t>420G8988CH</t>
  </si>
  <si>
    <t>420G8988CI</t>
  </si>
  <si>
    <t>420G8988CJ</t>
  </si>
  <si>
    <t>420G8988CK</t>
  </si>
  <si>
    <t>420G8988CL</t>
  </si>
  <si>
    <t>420G8988CM</t>
  </si>
  <si>
    <t>420G8988CN</t>
  </si>
  <si>
    <t>420G8989CH</t>
  </si>
  <si>
    <t>420G8989CI</t>
  </si>
  <si>
    <t>420G8989CJ</t>
  </si>
  <si>
    <t>420G8989CK</t>
  </si>
  <si>
    <t>420G8989CL</t>
  </si>
  <si>
    <t>420G8989CM</t>
  </si>
  <si>
    <t>420G8989CN</t>
  </si>
  <si>
    <t>61073218LT</t>
  </si>
  <si>
    <t>61073218RT</t>
  </si>
  <si>
    <t>61073219LT</t>
  </si>
  <si>
    <t>61073219RT</t>
  </si>
  <si>
    <t>61073220LT</t>
  </si>
  <si>
    <t>61073220RT</t>
  </si>
  <si>
    <t>61073221LT</t>
  </si>
  <si>
    <t>61073221RT</t>
  </si>
  <si>
    <t>61073222LT</t>
  </si>
  <si>
    <t>61073222RT</t>
  </si>
  <si>
    <t>61073223LT</t>
  </si>
  <si>
    <t>61073223RT</t>
  </si>
  <si>
    <t>61073718LT</t>
  </si>
  <si>
    <t>61073718RT</t>
  </si>
  <si>
    <t>61073719LT</t>
  </si>
  <si>
    <t>61073719RT</t>
  </si>
  <si>
    <t>61073720LT</t>
  </si>
  <si>
    <t>61073720RT</t>
  </si>
  <si>
    <t>61073721LT</t>
  </si>
  <si>
    <t>61073721RT</t>
  </si>
  <si>
    <t>61073722LT</t>
  </si>
  <si>
    <t>61073722RT</t>
  </si>
  <si>
    <t>61073723LT</t>
  </si>
  <si>
    <t>61073723RT</t>
  </si>
  <si>
    <t>61673725LT</t>
  </si>
  <si>
    <t>61673725RT</t>
  </si>
  <si>
    <t>61873225LT</t>
  </si>
  <si>
    <t>61873225RT</t>
  </si>
  <si>
    <t>636J012900</t>
  </si>
  <si>
    <t>636J013200</t>
  </si>
  <si>
    <t>636J069600</t>
  </si>
  <si>
    <t>636J133500</t>
  </si>
  <si>
    <t>636J157300</t>
  </si>
  <si>
    <t>636J174500</t>
  </si>
  <si>
    <t>636J175000</t>
  </si>
  <si>
    <t>636J235700</t>
  </si>
  <si>
    <t>636J292000</t>
  </si>
  <si>
    <t>636J293000</t>
  </si>
  <si>
    <t>636J299700</t>
  </si>
  <si>
    <t>636P904700</t>
  </si>
  <si>
    <t>710G046300</t>
  </si>
  <si>
    <t>METOPROLOL SUCCINATE-ER</t>
  </si>
  <si>
    <t>vancomycin 1gm/200mL IVPB</t>
  </si>
  <si>
    <t>TXA 1,000mg/100mL NaCl 0.7%</t>
  </si>
  <si>
    <t>diltiazem E.R. 120mg capsule</t>
  </si>
  <si>
    <t>DULoxetine DR 20mg capsule</t>
  </si>
  <si>
    <t>indocyanine green 25mg/10mL VI</t>
  </si>
  <si>
    <t>EFFER-K 20mEq effervescent tab</t>
  </si>
  <si>
    <t>morphine-PF 1mg/mL vial (10mL)</t>
  </si>
  <si>
    <t>MAGNESIUM SULF 4gm/50mL-WATER</t>
  </si>
  <si>
    <t>CLINIMIX 5%-15% (TPN)SOL 1L</t>
  </si>
  <si>
    <t>BACITRACIN ANTIBIOTIC OINTMENT</t>
  </si>
  <si>
    <t>promethazine 12.5mg tablet</t>
  </si>
  <si>
    <t>CLINIMIX E 4.25%-10% 2,000mL</t>
  </si>
  <si>
    <t>Acetaminophen 1,000mg/100mL in</t>
  </si>
  <si>
    <t>CLINIMIX  4.25%-10% (TPN) SOL</t>
  </si>
  <si>
    <t>Augmentin 875-125mg tab</t>
  </si>
  <si>
    <t>apixaban 2.5mg tablet</t>
  </si>
  <si>
    <t>Marcaine-EPI 0.5% PF 1:200,000</t>
  </si>
  <si>
    <t>CALCIUM GLUC 1,000MG/50ML-NACL</t>
  </si>
  <si>
    <t>Captopril 25mg tablet</t>
  </si>
  <si>
    <t>PERIDEX 0.12% MOUTH RINSE</t>
  </si>
  <si>
    <t>cholecalciferol 5,000unit tab</t>
  </si>
  <si>
    <t>Enalapril maleate 10mg tablet</t>
  </si>
  <si>
    <t>SMOFLIPID 20% IV FAT EMULSION</t>
  </si>
  <si>
    <t>ketamine 200mg/20mL vial</t>
  </si>
  <si>
    <t>granisetron 0.1mg/mL vial 1mL</t>
  </si>
  <si>
    <t>MEROPENEM-0.9% NACL 1gm/50mL</t>
  </si>
  <si>
    <t>PHENYLephrine 500mcg/5mL amp.</t>
  </si>
  <si>
    <t>promethazine 12.5mg suppositor</t>
  </si>
  <si>
    <t>ALCAINE 0.5% Sterile Opth Sol</t>
  </si>
  <si>
    <t>electrolytes additive for tpn</t>
  </si>
  <si>
    <t>Armour Thyroid 30mg tablet</t>
  </si>
  <si>
    <t>Vancomycin HCl 125mg capsule</t>
  </si>
  <si>
    <t>LOPRESSOR 50MG</t>
  </si>
  <si>
    <t>Effective Date of Charges: June 1, 2023</t>
  </si>
  <si>
    <t>2023 CPT Code</t>
  </si>
  <si>
    <t>Charge Master Report - JUNE 1, 2023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</si>
  <si>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</si>
  <si>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</si>
  <si>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</si>
  <si>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</si>
  <si>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</si>
  <si>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</si>
  <si>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LIDOCAINE MPF 0.5% VIAL (50ML)</t>
  </si>
  <si>
    <t>D5W 50mL IVPB</t>
  </si>
  <si>
    <t>JEVITY 1.5 CAL</t>
  </si>
  <si>
    <t>D5W (B/BRAUN) 100mL IVPB</t>
  </si>
  <si>
    <t>METOCLOPRAMIDE 10MG/2ML SYR</t>
  </si>
  <si>
    <t>CEFAZOLIN 1GM/5ML CONCENTRATIO</t>
  </si>
  <si>
    <t>DEXTROSE 10% IN H20, 500ML</t>
  </si>
  <si>
    <t>LIDOCAIN 1% EPI 1:100,000 30ML</t>
  </si>
  <si>
    <t>MORPHINE ER 30MG TABLET</t>
  </si>
  <si>
    <t>METOCLOPRAMIDE 10MG TABLET</t>
  </si>
  <si>
    <t>PROPRANOLOL 20MG TAB</t>
  </si>
  <si>
    <t>CEFTRIAXONE 1GM VIAL</t>
  </si>
  <si>
    <t>LIDOCAINE 2% HCL JELLY 5M</t>
  </si>
  <si>
    <t>MORPHINE 10MG/ML VL</t>
  </si>
  <si>
    <t>HEPARIN 5,000UNITS/0.5ML VIAL</t>
  </si>
  <si>
    <t>BUPIVACAINE LIPO-PF 1.3% 10mL</t>
  </si>
  <si>
    <t>FENTANYL PF 50MCG/ML AMP 2ML</t>
  </si>
  <si>
    <t>MEPERIDINE 25MG/ML VL</t>
  </si>
  <si>
    <t>ACETAMINOPHEN 650MG TAB-ER</t>
  </si>
  <si>
    <t>MAGNESIUM/D5W 1GM/100ML PIGBK</t>
  </si>
  <si>
    <t>EZETIMIBE 10MG TAB</t>
  </si>
  <si>
    <t>lidocaine viscous 2% UDC 15mL</t>
  </si>
  <si>
    <t>DOPamine/D5W 800mg/250ml. IV</t>
  </si>
  <si>
    <t>LOSARTAN POSTASSIUM 50MG TAB</t>
  </si>
  <si>
    <t>GLUCERNA 1.2 CAL</t>
  </si>
  <si>
    <t>VITAMIN A 8000UN CAP</t>
  </si>
  <si>
    <t>LIDOCAINE 1% VIAL (50ML)</t>
  </si>
  <si>
    <t>D5LR 500mL BAG</t>
  </si>
  <si>
    <t>SITAGLIPTIN 50MG TAB</t>
  </si>
  <si>
    <t>HYDROMORPHONE 2mg/mL vial</t>
  </si>
  <si>
    <t>EPHINEPHRINE 1MG/ML 1ML VIAL</t>
  </si>
  <si>
    <t>ROPIVACAINE 1% VIAL 10ML</t>
  </si>
  <si>
    <t>HYDROXZINE 25MG TAB</t>
  </si>
  <si>
    <t>EPHEDRINE 50MG/ML (1ML VIAL)</t>
  </si>
  <si>
    <t>MAGNESIUM 0.5gm/mL vial (10mL)</t>
  </si>
  <si>
    <t>CEFADROXIL (DURICEF) 500mg CAP</t>
  </si>
  <si>
    <t>GlyBURIDE 5MG TABLET</t>
  </si>
  <si>
    <t>NULYTELY WITH FLAVOR PKS</t>
  </si>
  <si>
    <t>nitroPRUSSide 50mg/2mL VIAL</t>
  </si>
  <si>
    <t>DEPO-Medrol 40mg/mL</t>
  </si>
  <si>
    <t>Robitussin 200mg/20mg/10mL</t>
  </si>
  <si>
    <t>meropenem 1gm vial</t>
  </si>
  <si>
    <t>levETIRAcetam 500mg tablet</t>
  </si>
  <si>
    <t>Estradiol 0.5mg tablet</t>
  </si>
  <si>
    <t>Azithromycin 500mg vial infus</t>
  </si>
  <si>
    <t>doxycycline hyclate 100mg vial</t>
  </si>
  <si>
    <t>cefUROXime 1.5gm vial</t>
  </si>
  <si>
    <t>FLUoxetine 20mg capsule</t>
  </si>
  <si>
    <t>Micafungin sodium 100mg vial</t>
  </si>
  <si>
    <t>Vancomycin 750 mg vial inj</t>
  </si>
  <si>
    <t>finasteride 5 mg tablet</t>
  </si>
  <si>
    <t>VANCOMYCIN 1.5gm/300mL IVPB</t>
  </si>
  <si>
    <t>VANCOMYCIN 2GM/400ML IVPB</t>
  </si>
  <si>
    <t>DIPRIVAN 10mg/mL VIAL (20mL)</t>
  </si>
  <si>
    <t>SOJOURN GAS 250ML</t>
  </si>
  <si>
    <t>Sodium Bicarbonate 4.2% Pediat</t>
  </si>
  <si>
    <t>XYLOCAINE/EPINEPRINE 1.5% 30ML</t>
  </si>
  <si>
    <t>METF-1048</t>
  </si>
  <si>
    <t>Metformin ER 500mg tablet</t>
  </si>
  <si>
    <t>Marcaine-EPI 0.25% MDV 1:200,0</t>
  </si>
  <si>
    <t>Emerphed 50mg/10mL vial</t>
  </si>
  <si>
    <t>bupivacaine-SDV 0.75% vial 10m</t>
  </si>
  <si>
    <t>ENULOSE 237mL BOTTLE</t>
  </si>
  <si>
    <t>DONEPEZIL HCL 5mg TABLET</t>
  </si>
  <si>
    <t>MEMANTINE 5mg TABLET</t>
  </si>
  <si>
    <t>ARIPIPRAZOLE 5mg TABLET</t>
  </si>
  <si>
    <t>IRON SUCROSE COM 200mg/10mL vl</t>
  </si>
  <si>
    <t>EPOETIN ALFA 3,000UNIT/mL VIAL</t>
  </si>
  <si>
    <t>rocuronium bromide 100mg/10mL</t>
  </si>
  <si>
    <t>bupivacaine-MDV 0.5% vial 50mL</t>
  </si>
  <si>
    <t>Vaxneuvance 0.5mL syringe</t>
  </si>
  <si>
    <t>FLU VACC QS2022(65UP)/MF59C/PF</t>
  </si>
  <si>
    <t>FLU VACC QS2022-23(6MOS UP)/PF</t>
  </si>
  <si>
    <t>CYANOCOBALAMIN 1,000mcg/1mL</t>
  </si>
  <si>
    <t>EMEND IV 150mg VIAL</t>
  </si>
  <si>
    <t>ZOSYN 3.375G/50mL IVPB</t>
  </si>
  <si>
    <t>temazepam 7.5mg capsule</t>
  </si>
  <si>
    <t>ropivacaine 0.5% vial 20mL</t>
  </si>
  <si>
    <t>WHEAT DEXTRIN FIBER SUPPLEMENT</t>
  </si>
  <si>
    <t>Xopenex 1.25mg/3mL HHN</t>
  </si>
  <si>
    <t>Marcaine-MDV 0.25% 50mL VIAL</t>
  </si>
  <si>
    <t>bupivacaine-SDV 0.75% vl 30mL</t>
  </si>
  <si>
    <t>Wellbutryn-XL 150mg TABLET</t>
  </si>
  <si>
    <t>KETAMINE 50 MG/5 ML-0.9% NACL</t>
  </si>
  <si>
    <t>lidocaine 2% MPF vial (2mL)</t>
  </si>
  <si>
    <t>clindamycin 900mg/50mL in D5W</t>
  </si>
  <si>
    <t>Lidocaine 1%-Epi 1:200,000</t>
  </si>
  <si>
    <t>K-PHOS NEUTRAL 250mg TABLET</t>
  </si>
  <si>
    <t>Duoneb 3mL Ihalation Sol</t>
  </si>
  <si>
    <t/>
  </si>
  <si>
    <t>Average Charge Amount</t>
  </si>
  <si>
    <t>HCAI Facility No: 106514030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</si>
</sst>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u/>
      <sz val="12"/>
      <color indexed="62"/>
      <name val="Arial"/>
      <family val="2"/>
    </font>
    <font>
      <sz val="10"/>
      <color indexed="0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8" fillId="0" borderId="7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6" fillId="23" borderId="8" applyNumberFormat="0" applyFont="0" applyAlignment="0" applyProtection="0"/>
    <xf numFmtId="0" fontId="20" fillId="2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" fillId="0" borderId="0"/>
    <xf numFmtId="0" fontId="5" fillId="0" borderId="0"/>
    <xf numFmtId="0" fontId="24" fillId="0" borderId="0"/>
    <xf numFmtId="0" fontId="24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</cellStyleXfs>
  <cellXfs count="63">
    <xf numFmtId="0" fontId="0" fillId="0" borderId="0" xfId="0"/>
    <xf numFmtId="0" fontId="1" fillId="0" borderId="0" xfId="0" applyFont="1"/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44" fontId="0" fillId="0" borderId="0" xfId="1" applyFont="1"/>
    <xf numFmtId="0" fontId="0" fillId="0" borderId="0" xfId="0" applyAlignment="1">
      <alignment horizontal="right"/>
    </xf>
    <xf numFmtId="164" fontId="25" fillId="24" borderId="0" xfId="40" applyNumberFormat="1" applyFont="1" applyFill="1"/>
    <xf numFmtId="0" fontId="26" fillId="24" borderId="0" xfId="40" applyFont="1" applyFill="1"/>
    <xf numFmtId="0" fontId="27" fillId="25" borderId="1" xfId="40" applyFont="1" applyFill="1" applyBorder="1" applyAlignment="1">
      <alignment wrapText="1"/>
    </xf>
    <xf numFmtId="0" fontId="27" fillId="25" borderId="12" xfId="40" applyFont="1" applyFill="1" applyBorder="1" applyAlignment="1">
      <alignment wrapText="1"/>
    </xf>
    <xf numFmtId="10" fontId="27" fillId="25" borderId="12" xfId="40" applyNumberFormat="1" applyFont="1" applyFill="1" applyBorder="1" applyAlignment="1">
      <alignment horizontal="right" wrapText="1"/>
    </xf>
    <xf numFmtId="0" fontId="0" fillId="0" borderId="0" xfId="0"/>
    <xf numFmtId="0" fontId="30" fillId="0" borderId="0" xfId="40" applyFont="1"/>
    <xf numFmtId="164" fontId="29" fillId="24" borderId="0" xfId="40" applyNumberFormat="1" applyFont="1" applyFill="1"/>
    <xf numFmtId="10" fontId="29" fillId="24" borderId="0" xfId="40" applyNumberFormat="1" applyFont="1" applyFill="1"/>
    <xf numFmtId="0" fontId="29" fillId="0" borderId="0" xfId="40" applyFont="1"/>
    <xf numFmtId="164" fontId="29" fillId="0" borderId="11" xfId="40" applyNumberFormat="1" applyFont="1" applyBorder="1" applyAlignment="1">
      <alignment horizontal="center"/>
    </xf>
    <xf numFmtId="0" fontId="27" fillId="25" borderId="12" xfId="0" applyFont="1" applyFill="1" applyBorder="1" applyAlignment="1">
      <alignment wrapText="1"/>
    </xf>
    <xf numFmtId="0" fontId="29" fillId="0" borderId="0" xfId="40" applyFont="1" applyAlignment="1">
      <alignment wrapText="1"/>
    </xf>
    <xf numFmtId="165" fontId="29" fillId="0" borderId="0" xfId="40" applyNumberFormat="1" applyFont="1"/>
    <xf numFmtId="5" fontId="24" fillId="0" borderId="1" xfId="40" applyNumberFormat="1" applyBorder="1"/>
    <xf numFmtId="10" fontId="24" fillId="0" borderId="1" xfId="40" applyNumberFormat="1" applyBorder="1"/>
    <xf numFmtId="0" fontId="31" fillId="20" borderId="13" xfId="0" applyFont="1" applyFill="1" applyBorder="1" applyAlignment="1">
      <alignment horizontal="left" vertical="top"/>
    </xf>
    <xf numFmtId="0" fontId="31" fillId="20" borderId="13" xfId="0" applyFont="1" applyFill="1" applyBorder="1" applyAlignment="1">
      <alignment horizontal="right" vertical="top"/>
    </xf>
    <xf numFmtId="7" fontId="29" fillId="0" borderId="0" xfId="40" applyNumberFormat="1" applyFont="1"/>
    <xf numFmtId="5" fontId="29" fillId="0" borderId="0" xfId="40" applyNumberFormat="1" applyFont="1"/>
    <xf numFmtId="44" fontId="29" fillId="0" borderId="0" xfId="1" applyFont="1"/>
    <xf numFmtId="44" fontId="24" fillId="0" borderId="1" xfId="40" applyNumberFormat="1" applyFill="1" applyBorder="1"/>
    <xf numFmtId="43" fontId="0" fillId="0" borderId="0" xfId="51" applyFont="1"/>
    <xf numFmtId="0" fontId="32" fillId="24" borderId="0" xfId="52" applyFont="1" applyFill="1" applyBorder="1" applyAlignment="1">
      <alignment vertical="top" wrapText="1"/>
    </xf>
    <xf numFmtId="0" fontId="33" fillId="0" borderId="0" xfId="52" applyFont="1" applyFill="1" applyBorder="1" applyAlignment="1">
      <alignment vertical="center" wrapText="1"/>
    </xf>
    <xf numFmtId="0" fontId="33" fillId="0" borderId="0" xfId="52" applyFont="1"/>
    <xf numFmtId="0" fontId="32" fillId="26" borderId="1" xfId="52" applyFont="1" applyFill="1" applyBorder="1" applyAlignment="1">
      <alignment vertical="top" wrapText="1"/>
    </xf>
    <xf numFmtId="0" fontId="32" fillId="26" borderId="1" xfId="52" applyFont="1" applyFill="1" applyBorder="1" applyAlignment="1">
      <alignment horizontal="center" vertical="center" wrapText="1"/>
    </xf>
    <xf numFmtId="4" fontId="32" fillId="26" borderId="1" xfId="52" applyNumberFormat="1" applyFont="1" applyFill="1" applyBorder="1" applyAlignment="1">
      <alignment vertical="top" wrapText="1"/>
    </xf>
    <xf numFmtId="17" fontId="33" fillId="0" borderId="14" xfId="52" applyNumberFormat="1" applyFont="1" applyBorder="1" applyAlignment="1">
      <alignment vertical="top" wrapText="1"/>
    </xf>
    <xf numFmtId="0" fontId="33" fillId="0" borderId="15" xfId="52" applyFont="1" applyFill="1" applyBorder="1" applyAlignment="1">
      <alignment horizontal="center" vertical="center" wrapText="1"/>
    </xf>
    <xf numFmtId="0" fontId="33" fillId="0" borderId="0" xfId="52" applyFont="1" applyAlignment="1"/>
    <xf numFmtId="17" fontId="33" fillId="0" borderId="16" xfId="52" applyNumberFormat="1" applyFont="1" applyBorder="1" applyAlignment="1">
      <alignment vertical="top" wrapText="1"/>
    </xf>
    <xf numFmtId="0" fontId="33" fillId="0" borderId="17" xfId="52" applyFont="1" applyFill="1" applyBorder="1" applyAlignment="1">
      <alignment horizontal="center" vertical="center" wrapText="1"/>
    </xf>
    <xf numFmtId="4" fontId="34" fillId="0" borderId="14" xfId="53" applyNumberFormat="1" applyFont="1" applyFill="1" applyBorder="1" applyAlignment="1">
      <alignment vertical="top" wrapText="1"/>
    </xf>
    <xf numFmtId="0" fontId="32" fillId="26" borderId="18" xfId="52" applyFont="1" applyFill="1" applyBorder="1" applyAlignment="1">
      <alignment horizontal="center" vertical="center" wrapText="1"/>
    </xf>
    <xf numFmtId="17" fontId="33" fillId="0" borderId="14" xfId="52" applyNumberFormat="1" applyFont="1" applyFill="1" applyBorder="1" applyAlignment="1">
      <alignment vertical="top" wrapText="1"/>
    </xf>
    <xf numFmtId="17" fontId="33" fillId="0" borderId="16" xfId="52" applyNumberFormat="1" applyFont="1" applyFill="1" applyBorder="1" applyAlignment="1">
      <alignment vertical="top" wrapText="1"/>
    </xf>
    <xf numFmtId="0" fontId="33" fillId="0" borderId="16" xfId="52" applyFont="1" applyFill="1" applyBorder="1" applyAlignment="1">
      <alignment vertical="top" wrapText="1"/>
    </xf>
    <xf numFmtId="17" fontId="32" fillId="26" borderId="1" xfId="52" applyNumberFormat="1" applyFont="1" applyFill="1" applyBorder="1" applyAlignment="1">
      <alignment vertical="top" wrapText="1"/>
    </xf>
    <xf numFmtId="0" fontId="33" fillId="0" borderId="14" xfId="52" applyFont="1" applyFill="1" applyBorder="1" applyAlignment="1">
      <alignment vertical="top" wrapText="1"/>
    </xf>
    <xf numFmtId="0" fontId="33" fillId="0" borderId="15" xfId="52" applyFont="1" applyFill="1" applyBorder="1" applyAlignment="1">
      <alignment horizontal="center" wrapText="1"/>
    </xf>
    <xf numFmtId="0" fontId="33" fillId="0" borderId="17" xfId="52" applyFont="1" applyFill="1" applyBorder="1" applyAlignment="1">
      <alignment horizontal="center" wrapText="1"/>
    </xf>
    <xf numFmtId="0" fontId="33" fillId="0" borderId="16" xfId="52" applyNumberFormat="1" applyFont="1" applyFill="1" applyBorder="1" applyAlignment="1">
      <alignment vertical="top" wrapText="1"/>
    </xf>
    <xf numFmtId="0" fontId="33" fillId="0" borderId="0" xfId="52" applyFont="1" applyFill="1" applyAlignment="1"/>
    <xf numFmtId="0" fontId="33" fillId="0" borderId="19" xfId="52" applyFont="1" applyFill="1" applyBorder="1" applyAlignment="1">
      <alignment vertical="top" wrapText="1"/>
    </xf>
    <xf numFmtId="0" fontId="32" fillId="0" borderId="21" xfId="52" applyFont="1" applyFill="1" applyBorder="1" applyAlignment="1">
      <alignment vertical="top" wrapText="1"/>
    </xf>
    <xf numFmtId="0" fontId="33" fillId="0" borderId="22" xfId="52" applyFont="1" applyFill="1" applyBorder="1"/>
    <xf numFmtId="0" fontId="33" fillId="0" borderId="23" xfId="52" applyNumberFormat="1" applyFont="1" applyBorder="1" applyAlignment="1">
      <alignment vertical="top" wrapText="1"/>
    </xf>
    <xf numFmtId="0" fontId="33" fillId="0" borderId="0" xfId="52" applyFont="1" applyAlignment="1">
      <alignment vertical="top" wrapText="1"/>
    </xf>
    <xf numFmtId="0" fontId="33" fillId="0" borderId="0" xfId="52" applyFont="1" applyFill="1" applyAlignment="1">
      <alignment vertical="center" wrapText="1"/>
    </xf>
    <xf numFmtId="0" fontId="33" fillId="0" borderId="20" xfId="52" applyNumberFormat="1" applyFont="1" applyFill="1" applyBorder="1" applyAlignment="1">
      <alignment horizontal="center" wrapText="1"/>
    </xf>
    <xf numFmtId="0" fontId="33" fillId="0" borderId="14" xfId="52" applyFont="1" applyFill="1" applyBorder="1" applyAlignment="1">
      <alignment horizontal="center" vertical="center" wrapText="1"/>
    </xf>
    <xf numFmtId="43" fontId="33" fillId="0" borderId="14" xfId="51" applyFont="1" applyFill="1" applyBorder="1" applyAlignment="1">
      <alignment horizontal="center" wrapText="1"/>
    </xf>
    <xf numFmtId="0" fontId="33" fillId="0" borderId="14" xfId="52" applyFont="1" applyFill="1" applyBorder="1" applyAlignment="1">
      <alignment horizontal="center" wrapText="1"/>
    </xf>
    <xf numFmtId="0" fontId="33" fillId="0" borderId="12" xfId="5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 vertical="center"/>
    </xf>
  </cellXfs>
  <cellStyles count="5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51" builtinId="3"/>
    <cellStyle name="Currency" xfId="1" builtinId="4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9" xr:uid="{00000000-0005-0000-0000-000027000000}"/>
    <cellStyle name="Normal 2" xfId="2" xr:uid="{00000000-0005-0000-0000-000028000000}"/>
    <cellStyle name="Normal 2 2" xfId="47" xr:uid="{00000000-0005-0000-0000-000029000000}"/>
    <cellStyle name="Normal 2 3" xfId="46" xr:uid="{00000000-0005-0000-0000-00002A000000}"/>
    <cellStyle name="Normal 2 3 2" xfId="48" xr:uid="{00000000-0005-0000-0000-00002B000000}"/>
    <cellStyle name="Normal 3" xfId="3" xr:uid="{00000000-0005-0000-0000-00002C000000}"/>
    <cellStyle name="Normal 351" xfId="50" xr:uid="{00000000-0005-0000-0000-00002D000000}"/>
    <cellStyle name="Normal_Eden OSHPD 25 Common OP Procedures 2008.06.01 Final" xfId="52" xr:uid="{00000000-0005-0000-0000-00002E000000}"/>
    <cellStyle name="Normal_Final File for Submission 20080618" xfId="40" xr:uid="{00000000-0005-0000-0000-00002F000000}"/>
    <cellStyle name="Normal_Sheet1" xfId="53" xr:uid="{00000000-0005-0000-0000-000031000000}"/>
    <cellStyle name="Note 2" xfId="41" xr:uid="{00000000-0005-0000-0000-000032000000}"/>
    <cellStyle name="Output 2" xfId="42" xr:uid="{00000000-0005-0000-0000-000033000000}"/>
    <cellStyle name="Title 2" xfId="43" xr:uid="{00000000-0005-0000-0000-000034000000}"/>
    <cellStyle name="Total 2" xfId="44" xr:uid="{00000000-0005-0000-0000-000035000000}"/>
    <cellStyle name="Warning Text 2" xfId="45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4.7109375" style="55" customWidth="1"/>
    <col min="2" max="2" width="6" style="56" bestFit="1" customWidth="1"/>
    <col min="3" max="3" width="15.5703125" style="56" customWidth="1"/>
    <col min="4" max="16384" width="11.42578125" style="31"/>
  </cols>
  <sheetData>
    <row r="1" spans="1:3" x14ac:dyDescent="0.15">
      <c r="A1" s="29" t="s">
        <v>13</v>
      </c>
      <c r="B1" s="30"/>
      <c r="C1" s="30"/>
    </row>
    <row r="2" spans="1:3" x14ac:dyDescent="0.15">
      <c r="A2" s="29" t="s">
        <v>1021</v>
      </c>
      <c r="B2" s="30"/>
      <c r="C2" s="30"/>
    </row>
    <row r="3" spans="1:3" x14ac:dyDescent="0.15">
      <c r="A3" s="29" t="s">
        <v>921</v>
      </c>
      <c r="B3" s="30"/>
      <c r="C3" s="30"/>
    </row>
    <row r="4" spans="1:3" ht="31.5" x14ac:dyDescent="0.15">
      <c r="A4" s="32" t="s">
        <v>648</v>
      </c>
      <c r="B4" s="33" t="s">
        <v>922</v>
      </c>
      <c r="C4" s="34" t="s">
        <v>649</v>
      </c>
    </row>
    <row r="5" spans="1:3" s="37" customFormat="1" x14ac:dyDescent="0.15">
      <c r="A5" s="35" t="s">
        <v>650</v>
      </c>
      <c r="B5" s="36">
        <v>99282</v>
      </c>
      <c r="C5" s="58"/>
    </row>
    <row r="6" spans="1:3" s="37" customFormat="1" x14ac:dyDescent="0.15">
      <c r="A6" s="38" t="s">
        <v>651</v>
      </c>
      <c r="B6" s="39">
        <v>99283</v>
      </c>
      <c r="C6" s="58"/>
    </row>
    <row r="7" spans="1:3" s="37" customFormat="1" x14ac:dyDescent="0.15">
      <c r="A7" s="38" t="s">
        <v>652</v>
      </c>
      <c r="B7" s="39">
        <v>99284</v>
      </c>
      <c r="C7" s="58"/>
    </row>
    <row r="8" spans="1:3" s="37" customFormat="1" ht="31.5" x14ac:dyDescent="0.15">
      <c r="A8" s="32" t="s">
        <v>653</v>
      </c>
      <c r="B8" s="41" t="s">
        <v>922</v>
      </c>
      <c r="C8" s="33"/>
    </row>
    <row r="9" spans="1:3" s="37" customFormat="1" x14ac:dyDescent="0.15">
      <c r="A9" s="42" t="s">
        <v>654</v>
      </c>
      <c r="B9" s="36">
        <v>80048</v>
      </c>
      <c r="C9" s="40">
        <v>79</v>
      </c>
    </row>
    <row r="10" spans="1:3" s="37" customFormat="1" x14ac:dyDescent="0.15">
      <c r="A10" s="43" t="s">
        <v>655</v>
      </c>
      <c r="B10" s="39">
        <v>80053</v>
      </c>
      <c r="C10" s="40">
        <v>98</v>
      </c>
    </row>
    <row r="11" spans="1:3" s="37" customFormat="1" x14ac:dyDescent="0.15">
      <c r="A11" s="43" t="s">
        <v>656</v>
      </c>
      <c r="B11" s="39">
        <v>80061</v>
      </c>
      <c r="C11" s="40">
        <v>131</v>
      </c>
    </row>
    <row r="12" spans="1:3" s="37" customFormat="1" x14ac:dyDescent="0.15">
      <c r="A12" s="44" t="s">
        <v>657</v>
      </c>
      <c r="B12" s="39">
        <v>82550</v>
      </c>
      <c r="C12" s="40">
        <v>67</v>
      </c>
    </row>
    <row r="13" spans="1:3" s="37" customFormat="1" x14ac:dyDescent="0.15">
      <c r="A13" s="44" t="s">
        <v>658</v>
      </c>
      <c r="B13" s="39">
        <v>82805</v>
      </c>
      <c r="C13" s="40" t="s">
        <v>1019</v>
      </c>
    </row>
    <row r="14" spans="1:3" s="37" customFormat="1" x14ac:dyDescent="0.15">
      <c r="A14" s="44" t="s">
        <v>659</v>
      </c>
      <c r="B14" s="39">
        <v>84443</v>
      </c>
      <c r="C14" s="40">
        <v>164</v>
      </c>
    </row>
    <row r="15" spans="1:3" s="37" customFormat="1" x14ac:dyDescent="0.15">
      <c r="A15" s="43" t="s">
        <v>660</v>
      </c>
      <c r="B15" s="39">
        <v>84484</v>
      </c>
      <c r="C15" s="40">
        <v>92</v>
      </c>
    </row>
    <row r="16" spans="1:3" s="37" customFormat="1" x14ac:dyDescent="0.15">
      <c r="A16" s="43" t="s">
        <v>661</v>
      </c>
      <c r="B16" s="39">
        <v>85025</v>
      </c>
      <c r="C16" s="40">
        <v>74</v>
      </c>
    </row>
    <row r="17" spans="1:3" s="37" customFormat="1" x14ac:dyDescent="0.15">
      <c r="A17" s="43" t="s">
        <v>662</v>
      </c>
      <c r="B17" s="39">
        <v>85027</v>
      </c>
      <c r="C17" s="40">
        <v>179</v>
      </c>
    </row>
    <row r="18" spans="1:3" s="37" customFormat="1" x14ac:dyDescent="0.15">
      <c r="A18" s="44" t="s">
        <v>663</v>
      </c>
      <c r="B18" s="39">
        <v>85610</v>
      </c>
      <c r="C18" s="40">
        <v>90</v>
      </c>
    </row>
    <row r="19" spans="1:3" s="37" customFormat="1" x14ac:dyDescent="0.15">
      <c r="A19" s="43" t="s">
        <v>664</v>
      </c>
      <c r="B19" s="39">
        <v>85730</v>
      </c>
      <c r="C19" s="40">
        <v>195</v>
      </c>
    </row>
    <row r="20" spans="1:3" s="37" customFormat="1" ht="31.5" x14ac:dyDescent="0.15">
      <c r="A20" s="45" t="s">
        <v>665</v>
      </c>
      <c r="B20" s="41" t="s">
        <v>922</v>
      </c>
      <c r="C20" s="34"/>
    </row>
    <row r="21" spans="1:3" s="37" customFormat="1" x14ac:dyDescent="0.15">
      <c r="A21" s="46" t="s">
        <v>666</v>
      </c>
      <c r="B21" s="36">
        <v>70450</v>
      </c>
      <c r="C21" s="40" t="s">
        <v>1019</v>
      </c>
    </row>
    <row r="22" spans="1:3" s="37" customFormat="1" x14ac:dyDescent="0.15">
      <c r="A22" s="44" t="s">
        <v>667</v>
      </c>
      <c r="B22" s="39">
        <v>71046</v>
      </c>
      <c r="C22" s="40">
        <v>599</v>
      </c>
    </row>
    <row r="23" spans="1:3" s="37" customFormat="1" x14ac:dyDescent="0.15">
      <c r="A23" s="44" t="s">
        <v>668</v>
      </c>
      <c r="B23" s="39">
        <v>72110</v>
      </c>
      <c r="C23" s="40">
        <v>622</v>
      </c>
    </row>
    <row r="24" spans="1:3" s="37" customFormat="1" x14ac:dyDescent="0.15">
      <c r="A24" s="44" t="s">
        <v>701</v>
      </c>
      <c r="B24" s="39">
        <v>72170</v>
      </c>
      <c r="C24" s="40">
        <v>549</v>
      </c>
    </row>
    <row r="25" spans="1:3" s="37" customFormat="1" x14ac:dyDescent="0.15">
      <c r="A25" s="44" t="s">
        <v>669</v>
      </c>
      <c r="B25" s="39">
        <v>77067</v>
      </c>
      <c r="C25" s="40" t="s">
        <v>1019</v>
      </c>
    </row>
    <row r="26" spans="1:3" s="37" customFormat="1" x14ac:dyDescent="0.15">
      <c r="A26" s="44" t="s">
        <v>670</v>
      </c>
      <c r="B26" s="39">
        <v>72193</v>
      </c>
      <c r="C26" s="40" t="s">
        <v>1019</v>
      </c>
    </row>
    <row r="27" spans="1:3" s="37" customFormat="1" x14ac:dyDescent="0.15">
      <c r="A27" s="43" t="s">
        <v>671</v>
      </c>
      <c r="B27" s="39">
        <v>74160</v>
      </c>
      <c r="C27" s="40" t="s">
        <v>1019</v>
      </c>
    </row>
    <row r="28" spans="1:3" s="37" customFormat="1" x14ac:dyDescent="0.15">
      <c r="A28" s="43" t="s">
        <v>672</v>
      </c>
      <c r="B28" s="39">
        <v>76700</v>
      </c>
      <c r="C28" s="40" t="s">
        <v>1019</v>
      </c>
    </row>
    <row r="29" spans="1:3" s="37" customFormat="1" ht="10.5" customHeight="1" x14ac:dyDescent="0.15">
      <c r="A29" s="43" t="s">
        <v>673</v>
      </c>
      <c r="B29" s="39">
        <v>76805</v>
      </c>
      <c r="C29" s="40" t="s">
        <v>1019</v>
      </c>
    </row>
    <row r="30" spans="1:3" s="37" customFormat="1" ht="20.25" customHeight="1" x14ac:dyDescent="0.15">
      <c r="A30" s="32" t="s">
        <v>674</v>
      </c>
      <c r="B30" s="41" t="s">
        <v>922</v>
      </c>
      <c r="C30" s="34"/>
    </row>
    <row r="31" spans="1:3" s="37" customFormat="1" x14ac:dyDescent="0.15">
      <c r="A31" s="44" t="s">
        <v>675</v>
      </c>
      <c r="B31" s="39">
        <v>93005</v>
      </c>
      <c r="C31" s="40">
        <v>408</v>
      </c>
    </row>
    <row r="32" spans="1:3" s="37" customFormat="1" x14ac:dyDescent="0.15">
      <c r="A32" s="44" t="s">
        <v>676</v>
      </c>
      <c r="B32" s="39">
        <v>93307</v>
      </c>
      <c r="C32" s="58" t="str">
        <f>IFERROR(VLOOKUP(B32,#REF!,2,FALSE),"")</f>
        <v/>
      </c>
    </row>
    <row r="33" spans="1:3" s="37" customFormat="1" x14ac:dyDescent="0.15">
      <c r="A33" s="43" t="s">
        <v>677</v>
      </c>
      <c r="B33" s="39">
        <v>94640</v>
      </c>
      <c r="C33" s="58" t="str">
        <f>IFERROR(VLOOKUP(B33,#REF!,2,FALSE),"")</f>
        <v/>
      </c>
    </row>
    <row r="34" spans="1:3" s="37" customFormat="1" ht="50.25" customHeight="1" x14ac:dyDescent="0.15">
      <c r="A34" s="32" t="s">
        <v>678</v>
      </c>
      <c r="B34" s="41" t="s">
        <v>922</v>
      </c>
      <c r="C34" s="33" t="s">
        <v>1020</v>
      </c>
    </row>
    <row r="35" spans="1:3" s="37" customFormat="1" x14ac:dyDescent="0.15">
      <c r="A35" s="42" t="s">
        <v>550</v>
      </c>
      <c r="B35" s="47">
        <v>19120</v>
      </c>
      <c r="C35" s="59">
        <v>9022</v>
      </c>
    </row>
    <row r="36" spans="1:3" s="37" customFormat="1" x14ac:dyDescent="0.15">
      <c r="A36" s="44" t="s">
        <v>550</v>
      </c>
      <c r="B36" s="48">
        <v>19125</v>
      </c>
      <c r="C36" s="59">
        <v>10219</v>
      </c>
    </row>
    <row r="37" spans="1:3" s="37" customFormat="1" x14ac:dyDescent="0.15">
      <c r="A37" s="44" t="s">
        <v>552</v>
      </c>
      <c r="B37" s="48">
        <v>19301</v>
      </c>
      <c r="C37" s="59">
        <v>13881</v>
      </c>
    </row>
    <row r="38" spans="1:3" s="37" customFormat="1" x14ac:dyDescent="0.15">
      <c r="A38" s="44" t="s">
        <v>549</v>
      </c>
      <c r="B38" s="48">
        <v>36561</v>
      </c>
      <c r="C38" s="59">
        <v>13774</v>
      </c>
    </row>
    <row r="39" spans="1:3" s="37" customFormat="1" x14ac:dyDescent="0.15">
      <c r="A39" s="43" t="s">
        <v>556</v>
      </c>
      <c r="B39" s="48">
        <v>36590</v>
      </c>
      <c r="C39" s="59">
        <v>6519</v>
      </c>
    </row>
    <row r="40" spans="1:3" s="37" customFormat="1" x14ac:dyDescent="0.15">
      <c r="A40" s="44" t="s">
        <v>681</v>
      </c>
      <c r="B40" s="48">
        <v>42820</v>
      </c>
      <c r="C40" s="59"/>
    </row>
    <row r="41" spans="1:3" s="37" customFormat="1" x14ac:dyDescent="0.15">
      <c r="A41" s="44" t="s">
        <v>548</v>
      </c>
      <c r="B41" s="48">
        <v>47562</v>
      </c>
      <c r="C41" s="59"/>
    </row>
    <row r="42" spans="1:3" s="37" customFormat="1" x14ac:dyDescent="0.15">
      <c r="A42" s="44" t="s">
        <v>548</v>
      </c>
      <c r="B42" s="48">
        <v>47563</v>
      </c>
      <c r="C42" s="59">
        <v>35828</v>
      </c>
    </row>
    <row r="43" spans="1:3" s="37" customFormat="1" x14ac:dyDescent="0.15">
      <c r="A43" s="44" t="s">
        <v>555</v>
      </c>
      <c r="B43" s="48">
        <v>49585</v>
      </c>
      <c r="C43" s="59"/>
    </row>
    <row r="44" spans="1:3" s="50" customFormat="1" x14ac:dyDescent="0.15">
      <c r="A44" s="44" t="s">
        <v>553</v>
      </c>
      <c r="B44" s="48">
        <v>49650</v>
      </c>
      <c r="C44" s="59">
        <v>38984</v>
      </c>
    </row>
    <row r="45" spans="1:3" s="37" customFormat="1" x14ac:dyDescent="0.15">
      <c r="A45" s="44" t="s">
        <v>557</v>
      </c>
      <c r="B45" s="48">
        <v>58552</v>
      </c>
      <c r="C45" s="59">
        <v>48717</v>
      </c>
    </row>
    <row r="46" spans="1:3" s="37" customFormat="1" x14ac:dyDescent="0.15">
      <c r="A46" s="49" t="s">
        <v>551</v>
      </c>
      <c r="B46" s="48">
        <v>58558</v>
      </c>
      <c r="C46" s="59">
        <v>14348</v>
      </c>
    </row>
    <row r="47" spans="1:3" s="37" customFormat="1" ht="10.5" customHeight="1" x14ac:dyDescent="0.15">
      <c r="A47" s="44" t="s">
        <v>554</v>
      </c>
      <c r="B47" s="48">
        <v>58563</v>
      </c>
      <c r="C47" s="59">
        <v>20012</v>
      </c>
    </row>
    <row r="48" spans="1:3" s="37" customFormat="1" ht="21" x14ac:dyDescent="0.15">
      <c r="A48" s="44" t="s">
        <v>558</v>
      </c>
      <c r="B48" s="48">
        <v>59820</v>
      </c>
      <c r="C48" s="59">
        <v>9109</v>
      </c>
    </row>
    <row r="49" spans="1:3" s="37" customFormat="1" x14ac:dyDescent="0.15">
      <c r="A49" s="44" t="s">
        <v>679</v>
      </c>
      <c r="B49" s="48">
        <v>64483</v>
      </c>
      <c r="C49" s="60"/>
    </row>
    <row r="50" spans="1:3" s="37" customFormat="1" x14ac:dyDescent="0.15">
      <c r="A50" s="51" t="s">
        <v>680</v>
      </c>
      <c r="B50" s="57">
        <v>69436</v>
      </c>
      <c r="C50" s="61"/>
    </row>
    <row r="51" spans="1:3" ht="11.25" thickBot="1" x14ac:dyDescent="0.2">
      <c r="A51" s="52" t="s">
        <v>682</v>
      </c>
      <c r="B51" s="53"/>
      <c r="C51" s="54">
        <f>COUNTA(C5:C7,C9:C19,C21:C29,C31:C33,C35:C50)</f>
        <v>34</v>
      </c>
    </row>
    <row r="52" spans="1:3" ht="11.25" thickTop="1" x14ac:dyDescent="0.15"/>
  </sheetData>
  <sortState xmlns:xlrd2="http://schemas.microsoft.com/office/spreadsheetml/2017/richdata2" ref="A34:C49">
    <sortCondition ref="B34:B49"/>
  </sortState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77"/>
  <sheetViews>
    <sheetView zoomScaleNormal="100" workbookViewId="0">
      <selection activeCell="A4" sqref="A4"/>
    </sheetView>
  </sheetViews>
  <sheetFormatPr defaultRowHeight="15" x14ac:dyDescent="0.25"/>
  <cols>
    <col min="1" max="1" width="13.28515625" bestFit="1" customWidth="1"/>
    <col min="2" max="2" width="34.42578125" style="5" bestFit="1" customWidth="1"/>
    <col min="3" max="3" width="12.140625" style="4" bestFit="1" customWidth="1"/>
    <col min="4" max="4" width="10.5703125" bestFit="1" customWidth="1"/>
    <col min="5" max="5" width="8.140625" bestFit="1" customWidth="1"/>
    <col min="6" max="6" width="39.42578125" bestFit="1" customWidth="1"/>
    <col min="7" max="7" width="10.5703125" bestFit="1" customWidth="1"/>
    <col min="243" max="243" width="33.140625" bestFit="1" customWidth="1"/>
    <col min="244" max="244" width="8.28515625" bestFit="1" customWidth="1"/>
    <col min="499" max="499" width="33.140625" bestFit="1" customWidth="1"/>
    <col min="500" max="500" width="8.28515625" bestFit="1" customWidth="1"/>
    <col min="755" max="755" width="33.140625" bestFit="1" customWidth="1"/>
    <col min="756" max="756" width="8.28515625" bestFit="1" customWidth="1"/>
    <col min="1011" max="1011" width="33.140625" bestFit="1" customWidth="1"/>
    <col min="1012" max="1012" width="8.28515625" bestFit="1" customWidth="1"/>
    <col min="1267" max="1267" width="33.140625" bestFit="1" customWidth="1"/>
    <col min="1268" max="1268" width="8.28515625" bestFit="1" customWidth="1"/>
    <col min="1523" max="1523" width="33.140625" bestFit="1" customWidth="1"/>
    <col min="1524" max="1524" width="8.28515625" bestFit="1" customWidth="1"/>
    <col min="1779" max="1779" width="33.140625" bestFit="1" customWidth="1"/>
    <col min="1780" max="1780" width="8.28515625" bestFit="1" customWidth="1"/>
    <col min="2035" max="2035" width="33.140625" bestFit="1" customWidth="1"/>
    <col min="2036" max="2036" width="8.28515625" bestFit="1" customWidth="1"/>
    <col min="2291" max="2291" width="33.140625" bestFit="1" customWidth="1"/>
    <col min="2292" max="2292" width="8.28515625" bestFit="1" customWidth="1"/>
    <col min="2547" max="2547" width="33.140625" bestFit="1" customWidth="1"/>
    <col min="2548" max="2548" width="8.28515625" bestFit="1" customWidth="1"/>
    <col min="2803" max="2803" width="33.140625" bestFit="1" customWidth="1"/>
    <col min="2804" max="2804" width="8.28515625" bestFit="1" customWidth="1"/>
    <col min="3059" max="3059" width="33.140625" bestFit="1" customWidth="1"/>
    <col min="3060" max="3060" width="8.28515625" bestFit="1" customWidth="1"/>
    <col min="3315" max="3315" width="33.140625" bestFit="1" customWidth="1"/>
    <col min="3316" max="3316" width="8.28515625" bestFit="1" customWidth="1"/>
    <col min="3571" max="3571" width="33.140625" bestFit="1" customWidth="1"/>
    <col min="3572" max="3572" width="8.28515625" bestFit="1" customWidth="1"/>
    <col min="3827" max="3827" width="33.140625" bestFit="1" customWidth="1"/>
    <col min="3828" max="3828" width="8.28515625" bestFit="1" customWidth="1"/>
    <col min="4083" max="4083" width="33.140625" bestFit="1" customWidth="1"/>
    <col min="4084" max="4084" width="8.28515625" bestFit="1" customWidth="1"/>
    <col min="4339" max="4339" width="33.140625" bestFit="1" customWidth="1"/>
    <col min="4340" max="4340" width="8.28515625" bestFit="1" customWidth="1"/>
    <col min="4595" max="4595" width="33.140625" bestFit="1" customWidth="1"/>
    <col min="4596" max="4596" width="8.28515625" bestFit="1" customWidth="1"/>
    <col min="4851" max="4851" width="33.140625" bestFit="1" customWidth="1"/>
    <col min="4852" max="4852" width="8.28515625" bestFit="1" customWidth="1"/>
    <col min="5107" max="5107" width="33.140625" bestFit="1" customWidth="1"/>
    <col min="5108" max="5108" width="8.28515625" bestFit="1" customWidth="1"/>
    <col min="5363" max="5363" width="33.140625" bestFit="1" customWidth="1"/>
    <col min="5364" max="5364" width="8.28515625" bestFit="1" customWidth="1"/>
    <col min="5619" max="5619" width="33.140625" bestFit="1" customWidth="1"/>
    <col min="5620" max="5620" width="8.28515625" bestFit="1" customWidth="1"/>
    <col min="5875" max="5875" width="33.140625" bestFit="1" customWidth="1"/>
    <col min="5876" max="5876" width="8.28515625" bestFit="1" customWidth="1"/>
    <col min="6131" max="6131" width="33.140625" bestFit="1" customWidth="1"/>
    <col min="6132" max="6132" width="8.28515625" bestFit="1" customWidth="1"/>
    <col min="6387" max="6387" width="33.140625" bestFit="1" customWidth="1"/>
    <col min="6388" max="6388" width="8.28515625" bestFit="1" customWidth="1"/>
    <col min="6643" max="6643" width="33.140625" bestFit="1" customWidth="1"/>
    <col min="6644" max="6644" width="8.28515625" bestFit="1" customWidth="1"/>
    <col min="6899" max="6899" width="33.140625" bestFit="1" customWidth="1"/>
    <col min="6900" max="6900" width="8.28515625" bestFit="1" customWidth="1"/>
    <col min="7155" max="7155" width="33.140625" bestFit="1" customWidth="1"/>
    <col min="7156" max="7156" width="8.28515625" bestFit="1" customWidth="1"/>
    <col min="7411" max="7411" width="33.140625" bestFit="1" customWidth="1"/>
    <col min="7412" max="7412" width="8.28515625" bestFit="1" customWidth="1"/>
    <col min="7667" max="7667" width="33.140625" bestFit="1" customWidth="1"/>
    <col min="7668" max="7668" width="8.28515625" bestFit="1" customWidth="1"/>
    <col min="7923" max="7923" width="33.140625" bestFit="1" customWidth="1"/>
    <col min="7924" max="7924" width="8.28515625" bestFit="1" customWidth="1"/>
    <col min="8179" max="8179" width="33.140625" bestFit="1" customWidth="1"/>
    <col min="8180" max="8180" width="8.28515625" bestFit="1" customWidth="1"/>
    <col min="8435" max="8435" width="33.140625" bestFit="1" customWidth="1"/>
    <col min="8436" max="8436" width="8.28515625" bestFit="1" customWidth="1"/>
    <col min="8691" max="8691" width="33.140625" bestFit="1" customWidth="1"/>
    <col min="8692" max="8692" width="8.28515625" bestFit="1" customWidth="1"/>
    <col min="8947" max="8947" width="33.140625" bestFit="1" customWidth="1"/>
    <col min="8948" max="8948" width="8.28515625" bestFit="1" customWidth="1"/>
    <col min="9203" max="9203" width="33.140625" bestFit="1" customWidth="1"/>
    <col min="9204" max="9204" width="8.28515625" bestFit="1" customWidth="1"/>
    <col min="9459" max="9459" width="33.140625" bestFit="1" customWidth="1"/>
    <col min="9460" max="9460" width="8.28515625" bestFit="1" customWidth="1"/>
    <col min="9715" max="9715" width="33.140625" bestFit="1" customWidth="1"/>
    <col min="9716" max="9716" width="8.28515625" bestFit="1" customWidth="1"/>
    <col min="9971" max="9971" width="33.140625" bestFit="1" customWidth="1"/>
    <col min="9972" max="9972" width="8.28515625" bestFit="1" customWidth="1"/>
    <col min="10227" max="10227" width="33.140625" bestFit="1" customWidth="1"/>
    <col min="10228" max="10228" width="8.28515625" bestFit="1" customWidth="1"/>
    <col min="10483" max="10483" width="33.140625" bestFit="1" customWidth="1"/>
    <col min="10484" max="10484" width="8.28515625" bestFit="1" customWidth="1"/>
    <col min="10739" max="10739" width="33.140625" bestFit="1" customWidth="1"/>
    <col min="10740" max="10740" width="8.28515625" bestFit="1" customWidth="1"/>
    <col min="10995" max="10995" width="33.140625" bestFit="1" customWidth="1"/>
    <col min="10996" max="10996" width="8.28515625" bestFit="1" customWidth="1"/>
    <col min="11251" max="11251" width="33.140625" bestFit="1" customWidth="1"/>
    <col min="11252" max="11252" width="8.28515625" bestFit="1" customWidth="1"/>
    <col min="11507" max="11507" width="33.140625" bestFit="1" customWidth="1"/>
    <col min="11508" max="11508" width="8.28515625" bestFit="1" customWidth="1"/>
    <col min="11763" max="11763" width="33.140625" bestFit="1" customWidth="1"/>
    <col min="11764" max="11764" width="8.28515625" bestFit="1" customWidth="1"/>
    <col min="12019" max="12019" width="33.140625" bestFit="1" customWidth="1"/>
    <col min="12020" max="12020" width="8.28515625" bestFit="1" customWidth="1"/>
    <col min="12275" max="12275" width="33.140625" bestFit="1" customWidth="1"/>
    <col min="12276" max="12276" width="8.28515625" bestFit="1" customWidth="1"/>
    <col min="12531" max="12531" width="33.140625" bestFit="1" customWidth="1"/>
    <col min="12532" max="12532" width="8.28515625" bestFit="1" customWidth="1"/>
    <col min="12787" max="12787" width="33.140625" bestFit="1" customWidth="1"/>
    <col min="12788" max="12788" width="8.28515625" bestFit="1" customWidth="1"/>
    <col min="13043" max="13043" width="33.140625" bestFit="1" customWidth="1"/>
    <col min="13044" max="13044" width="8.28515625" bestFit="1" customWidth="1"/>
    <col min="13299" max="13299" width="33.140625" bestFit="1" customWidth="1"/>
    <col min="13300" max="13300" width="8.28515625" bestFit="1" customWidth="1"/>
    <col min="13555" max="13555" width="33.140625" bestFit="1" customWidth="1"/>
    <col min="13556" max="13556" width="8.28515625" bestFit="1" customWidth="1"/>
    <col min="13811" max="13811" width="33.140625" bestFit="1" customWidth="1"/>
    <col min="13812" max="13812" width="8.28515625" bestFit="1" customWidth="1"/>
    <col min="14067" max="14067" width="33.140625" bestFit="1" customWidth="1"/>
    <col min="14068" max="14068" width="8.28515625" bestFit="1" customWidth="1"/>
    <col min="14323" max="14323" width="33.140625" bestFit="1" customWidth="1"/>
    <col min="14324" max="14324" width="8.28515625" bestFit="1" customWidth="1"/>
    <col min="14579" max="14579" width="33.140625" bestFit="1" customWidth="1"/>
    <col min="14580" max="14580" width="8.28515625" bestFit="1" customWidth="1"/>
    <col min="14835" max="14835" width="33.140625" bestFit="1" customWidth="1"/>
    <col min="14836" max="14836" width="8.28515625" bestFit="1" customWidth="1"/>
    <col min="15091" max="15091" width="33.140625" bestFit="1" customWidth="1"/>
    <col min="15092" max="15092" width="8.28515625" bestFit="1" customWidth="1"/>
    <col min="15347" max="15347" width="33.140625" bestFit="1" customWidth="1"/>
    <col min="15348" max="15348" width="8.28515625" bestFit="1" customWidth="1"/>
    <col min="15603" max="15603" width="33.140625" bestFit="1" customWidth="1"/>
    <col min="15604" max="15604" width="8.28515625" bestFit="1" customWidth="1"/>
    <col min="15859" max="15859" width="33.140625" bestFit="1" customWidth="1"/>
    <col min="15860" max="15860" width="8.28515625" bestFit="1" customWidth="1"/>
    <col min="16115" max="16115" width="33.140625" bestFit="1" customWidth="1"/>
    <col min="16116" max="16116" width="8.28515625" bestFit="1" customWidth="1"/>
  </cols>
  <sheetData>
    <row r="1" spans="1:7" s="1" customFormat="1" ht="18.75" x14ac:dyDescent="0.25">
      <c r="A1" s="62" t="s">
        <v>0</v>
      </c>
      <c r="B1" s="62"/>
      <c r="C1" s="62"/>
      <c r="D1" s="2"/>
    </row>
    <row r="2" spans="1:7" s="1" customFormat="1" ht="15.75" x14ac:dyDescent="0.25">
      <c r="A2" s="62" t="s">
        <v>923</v>
      </c>
      <c r="B2" s="62"/>
      <c r="C2" s="62"/>
      <c r="D2" s="3"/>
    </row>
    <row r="3" spans="1:7" x14ac:dyDescent="0.25">
      <c r="A3" s="22" t="s">
        <v>702</v>
      </c>
      <c r="B3" s="22" t="s">
        <v>703</v>
      </c>
      <c r="C3" s="22" t="s">
        <v>704</v>
      </c>
      <c r="D3" s="23" t="s">
        <v>705</v>
      </c>
      <c r="E3" s="11"/>
      <c r="F3" s="11"/>
      <c r="G3" s="11"/>
    </row>
    <row r="4" spans="1:7" x14ac:dyDescent="0.25">
      <c r="A4" s="11">
        <v>1110000001</v>
      </c>
      <c r="B4" s="11" t="s">
        <v>490</v>
      </c>
      <c r="C4" s="11">
        <v>111</v>
      </c>
      <c r="D4" s="28">
        <v>1102</v>
      </c>
    </row>
    <row r="5" spans="1:7" x14ac:dyDescent="0.25">
      <c r="A5" s="11">
        <v>2500000152</v>
      </c>
      <c r="B5" s="11" t="s">
        <v>912</v>
      </c>
      <c r="C5" s="11">
        <v>250</v>
      </c>
      <c r="D5" s="28">
        <v>4</v>
      </c>
    </row>
    <row r="6" spans="1:7" x14ac:dyDescent="0.25">
      <c r="A6" s="11">
        <v>2500000236</v>
      </c>
      <c r="B6" s="11" t="s">
        <v>920</v>
      </c>
      <c r="C6" s="11">
        <v>250</v>
      </c>
      <c r="D6" s="28">
        <v>1</v>
      </c>
    </row>
    <row r="7" spans="1:7" x14ac:dyDescent="0.25">
      <c r="A7" s="11">
        <v>2500000320</v>
      </c>
      <c r="B7" s="11" t="s">
        <v>983</v>
      </c>
      <c r="C7" s="11">
        <v>250</v>
      </c>
      <c r="D7" s="28">
        <v>3</v>
      </c>
    </row>
    <row r="8" spans="1:7" x14ac:dyDescent="0.25">
      <c r="A8" s="11">
        <v>2500000332</v>
      </c>
      <c r="B8" s="11" t="s">
        <v>984</v>
      </c>
      <c r="C8" s="11">
        <v>250</v>
      </c>
      <c r="D8" s="28">
        <v>78</v>
      </c>
    </row>
    <row r="9" spans="1:7" x14ac:dyDescent="0.25">
      <c r="A9" s="11">
        <v>2500000337</v>
      </c>
      <c r="B9" s="11" t="s">
        <v>985</v>
      </c>
      <c r="C9" s="11">
        <v>250</v>
      </c>
      <c r="D9" s="28">
        <v>9</v>
      </c>
    </row>
    <row r="10" spans="1:7" x14ac:dyDescent="0.25">
      <c r="A10" s="11">
        <v>2500000387</v>
      </c>
      <c r="B10" s="11" t="s">
        <v>986</v>
      </c>
      <c r="C10" s="11">
        <v>250</v>
      </c>
      <c r="D10" s="28">
        <v>9.4499999999999993</v>
      </c>
    </row>
    <row r="11" spans="1:7" x14ac:dyDescent="0.25">
      <c r="A11" s="11">
        <v>2500000626</v>
      </c>
      <c r="B11" s="11" t="s">
        <v>637</v>
      </c>
      <c r="C11" s="11">
        <v>250</v>
      </c>
      <c r="D11" s="28">
        <v>7</v>
      </c>
    </row>
    <row r="12" spans="1:7" x14ac:dyDescent="0.25">
      <c r="A12" s="11">
        <v>2500000627</v>
      </c>
      <c r="B12" s="11" t="s">
        <v>583</v>
      </c>
      <c r="C12" s="11">
        <v>250</v>
      </c>
      <c r="D12" s="28">
        <v>14</v>
      </c>
    </row>
    <row r="13" spans="1:7" x14ac:dyDescent="0.25">
      <c r="A13" s="11">
        <v>2500000628</v>
      </c>
      <c r="B13" s="11" t="s">
        <v>609</v>
      </c>
      <c r="C13" s="11">
        <v>250</v>
      </c>
      <c r="D13" s="28">
        <v>22</v>
      </c>
    </row>
    <row r="14" spans="1:7" x14ac:dyDescent="0.25">
      <c r="A14" s="11">
        <v>2500000629</v>
      </c>
      <c r="B14" s="11" t="s">
        <v>584</v>
      </c>
      <c r="C14" s="11">
        <v>250</v>
      </c>
      <c r="D14" s="28">
        <v>19</v>
      </c>
    </row>
    <row r="15" spans="1:7" x14ac:dyDescent="0.25">
      <c r="A15" s="11">
        <v>2500000630</v>
      </c>
      <c r="B15" s="11" t="s">
        <v>582</v>
      </c>
      <c r="C15" s="11">
        <v>250</v>
      </c>
      <c r="D15" s="28">
        <v>16</v>
      </c>
    </row>
    <row r="16" spans="1:7" x14ac:dyDescent="0.25">
      <c r="A16" s="11">
        <v>2500000631</v>
      </c>
      <c r="B16" s="11" t="s">
        <v>585</v>
      </c>
      <c r="C16" s="11">
        <v>250</v>
      </c>
      <c r="D16" s="28">
        <v>14</v>
      </c>
    </row>
    <row r="17" spans="1:4" x14ac:dyDescent="0.25">
      <c r="A17" s="11">
        <v>2500000632</v>
      </c>
      <c r="B17" s="11" t="s">
        <v>611</v>
      </c>
      <c r="C17" s="11">
        <v>250</v>
      </c>
      <c r="D17" s="28">
        <v>7</v>
      </c>
    </row>
    <row r="18" spans="1:4" x14ac:dyDescent="0.25">
      <c r="A18" s="11">
        <v>2500000633</v>
      </c>
      <c r="B18" s="11" t="s">
        <v>586</v>
      </c>
      <c r="C18" s="11">
        <v>250</v>
      </c>
      <c r="D18" s="28">
        <v>5</v>
      </c>
    </row>
    <row r="19" spans="1:4" x14ac:dyDescent="0.25">
      <c r="A19" s="11">
        <v>2500000634</v>
      </c>
      <c r="B19" s="11" t="s">
        <v>636</v>
      </c>
      <c r="C19" s="11">
        <v>250</v>
      </c>
      <c r="D19" s="28">
        <v>20</v>
      </c>
    </row>
    <row r="20" spans="1:4" x14ac:dyDescent="0.25">
      <c r="A20" s="11">
        <v>2500000635</v>
      </c>
      <c r="B20" s="11" t="s">
        <v>610</v>
      </c>
      <c r="C20" s="11">
        <v>250</v>
      </c>
      <c r="D20" s="28">
        <v>16</v>
      </c>
    </row>
    <row r="21" spans="1:4" x14ac:dyDescent="0.25">
      <c r="A21" s="11">
        <v>2500000636</v>
      </c>
      <c r="B21" s="11" t="s">
        <v>930</v>
      </c>
      <c r="C21" s="11">
        <v>250</v>
      </c>
      <c r="D21" s="28">
        <v>4</v>
      </c>
    </row>
    <row r="22" spans="1:4" x14ac:dyDescent="0.25">
      <c r="A22" s="11">
        <v>2500000637</v>
      </c>
      <c r="B22" s="11" t="s">
        <v>931</v>
      </c>
      <c r="C22" s="11">
        <v>250</v>
      </c>
      <c r="D22" s="28">
        <v>5</v>
      </c>
    </row>
    <row r="23" spans="1:4" x14ac:dyDescent="0.25">
      <c r="A23" s="11">
        <v>2500000638</v>
      </c>
      <c r="B23" s="11" t="s">
        <v>932</v>
      </c>
      <c r="C23" s="11">
        <v>250</v>
      </c>
      <c r="D23" s="28">
        <v>4</v>
      </c>
    </row>
    <row r="24" spans="1:4" x14ac:dyDescent="0.25">
      <c r="A24" s="11">
        <v>2500000642</v>
      </c>
      <c r="B24" s="11" t="s">
        <v>933</v>
      </c>
      <c r="C24" s="11">
        <v>250</v>
      </c>
      <c r="D24" s="28">
        <v>4</v>
      </c>
    </row>
    <row r="25" spans="1:4" x14ac:dyDescent="0.25">
      <c r="A25" s="11">
        <v>2500000643</v>
      </c>
      <c r="B25" s="11" t="s">
        <v>934</v>
      </c>
      <c r="C25" s="11">
        <v>250</v>
      </c>
      <c r="D25" s="28">
        <v>4</v>
      </c>
    </row>
    <row r="26" spans="1:4" x14ac:dyDescent="0.25">
      <c r="A26" s="11">
        <v>2500000644</v>
      </c>
      <c r="B26" s="11" t="s">
        <v>935</v>
      </c>
      <c r="C26" s="11">
        <v>250</v>
      </c>
      <c r="D26" s="28">
        <v>3</v>
      </c>
    </row>
    <row r="27" spans="1:4" x14ac:dyDescent="0.25">
      <c r="A27" s="11">
        <v>2500000645</v>
      </c>
      <c r="B27" s="11" t="s">
        <v>936</v>
      </c>
      <c r="C27" s="11">
        <v>250</v>
      </c>
      <c r="D27" s="28">
        <v>5</v>
      </c>
    </row>
    <row r="28" spans="1:4" x14ac:dyDescent="0.25">
      <c r="A28" s="11">
        <v>2500000646</v>
      </c>
      <c r="B28" s="11" t="s">
        <v>937</v>
      </c>
      <c r="C28" s="11">
        <v>250</v>
      </c>
      <c r="D28" s="28">
        <v>9</v>
      </c>
    </row>
    <row r="29" spans="1:4" x14ac:dyDescent="0.25">
      <c r="A29" s="11">
        <v>2500000647</v>
      </c>
      <c r="B29" s="11" t="s">
        <v>938</v>
      </c>
      <c r="C29" s="11">
        <v>250</v>
      </c>
      <c r="D29" s="28">
        <v>3</v>
      </c>
    </row>
    <row r="30" spans="1:4" x14ac:dyDescent="0.25">
      <c r="A30" s="11">
        <v>2500000648</v>
      </c>
      <c r="B30" s="11" t="s">
        <v>939</v>
      </c>
      <c r="C30" s="11">
        <v>250</v>
      </c>
      <c r="D30" s="28">
        <v>3</v>
      </c>
    </row>
    <row r="31" spans="1:4" x14ac:dyDescent="0.25">
      <c r="A31" s="11">
        <v>2500000649</v>
      </c>
      <c r="B31" s="11" t="s">
        <v>940</v>
      </c>
      <c r="C31" s="11">
        <v>250</v>
      </c>
      <c r="D31" s="28">
        <v>3</v>
      </c>
    </row>
    <row r="32" spans="1:4" x14ac:dyDescent="0.25">
      <c r="A32" s="11">
        <v>2500000650</v>
      </c>
      <c r="B32" s="11" t="s">
        <v>645</v>
      </c>
      <c r="C32" s="11">
        <v>250</v>
      </c>
      <c r="D32" s="28">
        <v>20</v>
      </c>
    </row>
    <row r="33" spans="1:4" x14ac:dyDescent="0.25">
      <c r="A33" s="11">
        <v>2500000651</v>
      </c>
      <c r="B33" s="11" t="s">
        <v>941</v>
      </c>
      <c r="C33" s="11">
        <v>250</v>
      </c>
      <c r="D33" s="28">
        <v>4</v>
      </c>
    </row>
    <row r="34" spans="1:4" x14ac:dyDescent="0.25">
      <c r="A34" s="11">
        <v>2500000654</v>
      </c>
      <c r="B34" s="11" t="s">
        <v>942</v>
      </c>
      <c r="C34" s="11">
        <v>250</v>
      </c>
      <c r="D34" s="28">
        <v>7</v>
      </c>
    </row>
    <row r="35" spans="1:4" x14ac:dyDescent="0.25">
      <c r="A35" s="11">
        <v>2500000655</v>
      </c>
      <c r="B35" s="11" t="s">
        <v>943</v>
      </c>
      <c r="C35" s="11">
        <v>250</v>
      </c>
      <c r="D35" s="28">
        <v>4</v>
      </c>
    </row>
    <row r="36" spans="1:4" x14ac:dyDescent="0.25">
      <c r="A36" s="11">
        <v>2500000659</v>
      </c>
      <c r="B36" s="11" t="s">
        <v>887</v>
      </c>
      <c r="C36" s="11">
        <v>250</v>
      </c>
      <c r="D36" s="28">
        <v>4</v>
      </c>
    </row>
    <row r="37" spans="1:4" x14ac:dyDescent="0.25">
      <c r="A37" s="11">
        <v>2500000660</v>
      </c>
      <c r="B37" s="11" t="s">
        <v>944</v>
      </c>
      <c r="C37" s="11">
        <v>250</v>
      </c>
      <c r="D37" s="28">
        <v>4</v>
      </c>
    </row>
    <row r="38" spans="1:4" x14ac:dyDescent="0.25">
      <c r="A38" s="11">
        <v>2500000661</v>
      </c>
      <c r="B38" s="11" t="s">
        <v>945</v>
      </c>
      <c r="C38" s="11">
        <v>250</v>
      </c>
      <c r="D38" s="28">
        <v>185</v>
      </c>
    </row>
    <row r="39" spans="1:4" x14ac:dyDescent="0.25">
      <c r="A39" s="11">
        <v>2500000662</v>
      </c>
      <c r="B39" s="11" t="s">
        <v>946</v>
      </c>
      <c r="C39" s="11">
        <v>250</v>
      </c>
      <c r="D39" s="28">
        <v>3</v>
      </c>
    </row>
    <row r="40" spans="1:4" x14ac:dyDescent="0.25">
      <c r="A40" s="11">
        <v>2500000663</v>
      </c>
      <c r="B40" s="11" t="s">
        <v>947</v>
      </c>
      <c r="C40" s="11">
        <v>250</v>
      </c>
      <c r="D40" s="28">
        <v>5</v>
      </c>
    </row>
    <row r="41" spans="1:4" x14ac:dyDescent="0.25">
      <c r="A41" s="11">
        <v>2500000664</v>
      </c>
      <c r="B41" s="11" t="s">
        <v>948</v>
      </c>
      <c r="C41" s="11">
        <v>250</v>
      </c>
      <c r="D41" s="28">
        <v>3</v>
      </c>
    </row>
    <row r="42" spans="1:4" x14ac:dyDescent="0.25">
      <c r="A42" s="11">
        <v>2500000665</v>
      </c>
      <c r="B42" s="11" t="s">
        <v>949</v>
      </c>
      <c r="C42" s="11">
        <v>250</v>
      </c>
      <c r="D42" s="28">
        <v>8</v>
      </c>
    </row>
    <row r="43" spans="1:4" x14ac:dyDescent="0.25">
      <c r="A43" s="11">
        <v>2500000666</v>
      </c>
      <c r="B43" s="11" t="s">
        <v>646</v>
      </c>
      <c r="C43" s="11">
        <v>250</v>
      </c>
      <c r="D43" s="28">
        <v>3</v>
      </c>
    </row>
    <row r="44" spans="1:4" x14ac:dyDescent="0.25">
      <c r="A44" s="11">
        <v>2500000667</v>
      </c>
      <c r="B44" s="11" t="s">
        <v>950</v>
      </c>
      <c r="C44" s="11">
        <v>250</v>
      </c>
      <c r="D44" s="28">
        <v>10</v>
      </c>
    </row>
    <row r="45" spans="1:4" x14ac:dyDescent="0.25">
      <c r="A45" s="11">
        <v>2500000670</v>
      </c>
      <c r="B45" s="11" t="s">
        <v>951</v>
      </c>
      <c r="C45" s="11">
        <v>250</v>
      </c>
      <c r="D45" s="28">
        <v>3</v>
      </c>
    </row>
    <row r="46" spans="1:4" x14ac:dyDescent="0.25">
      <c r="A46" s="11">
        <v>2500000671</v>
      </c>
      <c r="B46" s="11" t="s">
        <v>952</v>
      </c>
      <c r="C46" s="11">
        <v>250</v>
      </c>
      <c r="D46" s="28">
        <v>12</v>
      </c>
    </row>
    <row r="47" spans="1:4" x14ac:dyDescent="0.25">
      <c r="A47" s="11">
        <v>2500000672</v>
      </c>
      <c r="B47" s="11" t="s">
        <v>953</v>
      </c>
      <c r="C47" s="11">
        <v>250</v>
      </c>
      <c r="D47" s="28">
        <v>3</v>
      </c>
    </row>
    <row r="48" spans="1:4" x14ac:dyDescent="0.25">
      <c r="A48" s="11">
        <v>2500000673</v>
      </c>
      <c r="B48" s="11" t="s">
        <v>644</v>
      </c>
      <c r="C48" s="11">
        <v>250</v>
      </c>
      <c r="D48" s="28">
        <v>6</v>
      </c>
    </row>
    <row r="49" spans="1:4" x14ac:dyDescent="0.25">
      <c r="A49" s="11">
        <v>2500000674</v>
      </c>
      <c r="B49" s="11" t="s">
        <v>640</v>
      </c>
      <c r="C49" s="11">
        <v>250</v>
      </c>
      <c r="D49" s="28">
        <v>3</v>
      </c>
    </row>
    <row r="50" spans="1:4" x14ac:dyDescent="0.25">
      <c r="A50" s="11">
        <v>2500000675</v>
      </c>
      <c r="B50" s="11" t="s">
        <v>954</v>
      </c>
      <c r="C50" s="11">
        <v>250</v>
      </c>
      <c r="D50" s="28">
        <v>5</v>
      </c>
    </row>
    <row r="51" spans="1:4" x14ac:dyDescent="0.25">
      <c r="A51" s="11">
        <v>2500000676</v>
      </c>
      <c r="B51" s="11" t="s">
        <v>955</v>
      </c>
      <c r="C51" s="11">
        <v>250</v>
      </c>
      <c r="D51" s="28">
        <v>3</v>
      </c>
    </row>
    <row r="52" spans="1:4" x14ac:dyDescent="0.25">
      <c r="A52" s="11">
        <v>2500000677</v>
      </c>
      <c r="B52" s="11" t="s">
        <v>643</v>
      </c>
      <c r="C52" s="11">
        <v>250</v>
      </c>
      <c r="D52" s="28">
        <v>14</v>
      </c>
    </row>
    <row r="53" spans="1:4" x14ac:dyDescent="0.25">
      <c r="A53" s="11">
        <v>2500000678</v>
      </c>
      <c r="B53" s="11" t="s">
        <v>956</v>
      </c>
      <c r="C53" s="11">
        <v>250</v>
      </c>
      <c r="D53" s="28">
        <v>4</v>
      </c>
    </row>
    <row r="54" spans="1:4" x14ac:dyDescent="0.25">
      <c r="A54" s="11">
        <v>2500000679</v>
      </c>
      <c r="B54" s="11" t="s">
        <v>957</v>
      </c>
      <c r="C54" s="11">
        <v>250</v>
      </c>
      <c r="D54" s="28">
        <v>7</v>
      </c>
    </row>
    <row r="55" spans="1:4" x14ac:dyDescent="0.25">
      <c r="A55" s="11">
        <v>2500000680</v>
      </c>
      <c r="B55" s="11" t="s">
        <v>958</v>
      </c>
      <c r="C55" s="11">
        <v>250</v>
      </c>
      <c r="D55" s="28">
        <v>15</v>
      </c>
    </row>
    <row r="56" spans="1:4" x14ac:dyDescent="0.25">
      <c r="A56" s="11">
        <v>2500000681</v>
      </c>
      <c r="B56" s="11" t="s">
        <v>959</v>
      </c>
      <c r="C56" s="11">
        <v>250</v>
      </c>
      <c r="D56" s="28">
        <v>3</v>
      </c>
    </row>
    <row r="57" spans="1:4" x14ac:dyDescent="0.25">
      <c r="A57" s="11">
        <v>2500000684</v>
      </c>
      <c r="B57" s="11" t="s">
        <v>960</v>
      </c>
      <c r="C57" s="11">
        <v>250</v>
      </c>
      <c r="D57" s="28">
        <v>17</v>
      </c>
    </row>
    <row r="58" spans="1:4" x14ac:dyDescent="0.25">
      <c r="A58" s="11">
        <v>2500000685</v>
      </c>
      <c r="B58" s="11" t="s">
        <v>961</v>
      </c>
      <c r="C58" s="11">
        <v>250</v>
      </c>
      <c r="D58" s="28">
        <v>6</v>
      </c>
    </row>
    <row r="59" spans="1:4" x14ac:dyDescent="0.25">
      <c r="A59" s="11">
        <v>2500000686</v>
      </c>
      <c r="B59" s="11" t="s">
        <v>962</v>
      </c>
      <c r="C59" s="11">
        <v>250</v>
      </c>
      <c r="D59" s="28">
        <v>3</v>
      </c>
    </row>
    <row r="60" spans="1:4" x14ac:dyDescent="0.25">
      <c r="A60" s="11">
        <v>2500000687</v>
      </c>
      <c r="B60" s="11" t="s">
        <v>642</v>
      </c>
      <c r="C60" s="11">
        <v>250</v>
      </c>
      <c r="D60" s="28">
        <v>8</v>
      </c>
    </row>
    <row r="61" spans="1:4" x14ac:dyDescent="0.25">
      <c r="A61" s="11">
        <v>2500000688</v>
      </c>
      <c r="B61" s="11" t="s">
        <v>963</v>
      </c>
      <c r="C61" s="11">
        <v>250</v>
      </c>
      <c r="D61" s="28">
        <v>15</v>
      </c>
    </row>
    <row r="62" spans="1:4" x14ac:dyDescent="0.25">
      <c r="A62" s="11">
        <v>2500000689</v>
      </c>
      <c r="B62" s="11" t="s">
        <v>964</v>
      </c>
      <c r="C62" s="11">
        <v>250</v>
      </c>
      <c r="D62" s="28">
        <v>4</v>
      </c>
    </row>
    <row r="63" spans="1:4" x14ac:dyDescent="0.25">
      <c r="A63" s="11">
        <v>2500000690</v>
      </c>
      <c r="B63" s="11" t="s">
        <v>641</v>
      </c>
      <c r="C63" s="11">
        <v>250</v>
      </c>
      <c r="D63" s="28">
        <v>29</v>
      </c>
    </row>
    <row r="64" spans="1:4" x14ac:dyDescent="0.25">
      <c r="A64" s="11">
        <v>2500000692</v>
      </c>
      <c r="B64" s="11" t="s">
        <v>965</v>
      </c>
      <c r="C64" s="11">
        <v>250</v>
      </c>
      <c r="D64" s="28">
        <v>3</v>
      </c>
    </row>
    <row r="65" spans="1:4" x14ac:dyDescent="0.25">
      <c r="A65" s="11">
        <v>2500000693</v>
      </c>
      <c r="B65" s="11" t="s">
        <v>966</v>
      </c>
      <c r="C65" s="11">
        <v>250</v>
      </c>
      <c r="D65" s="28">
        <v>3</v>
      </c>
    </row>
    <row r="66" spans="1:4" x14ac:dyDescent="0.25">
      <c r="A66" s="11">
        <v>2500000694</v>
      </c>
      <c r="B66" s="11" t="s">
        <v>967</v>
      </c>
      <c r="C66" s="11">
        <v>250</v>
      </c>
      <c r="D66" s="28">
        <v>14</v>
      </c>
    </row>
    <row r="67" spans="1:4" x14ac:dyDescent="0.25">
      <c r="A67" s="11">
        <v>2500000695</v>
      </c>
      <c r="B67" s="11" t="s">
        <v>968</v>
      </c>
      <c r="C67" s="11">
        <v>250</v>
      </c>
      <c r="D67" s="28">
        <v>85</v>
      </c>
    </row>
    <row r="68" spans="1:4" x14ac:dyDescent="0.25">
      <c r="A68" s="11">
        <v>2500000697</v>
      </c>
      <c r="B68" s="11" t="s">
        <v>647</v>
      </c>
      <c r="C68" s="11">
        <v>250</v>
      </c>
      <c r="D68" s="28">
        <v>12</v>
      </c>
    </row>
    <row r="69" spans="1:4" x14ac:dyDescent="0.25">
      <c r="A69" s="11">
        <v>2500000698</v>
      </c>
      <c r="B69" s="11" t="s">
        <v>969</v>
      </c>
      <c r="C69" s="11">
        <v>250</v>
      </c>
      <c r="D69" s="28">
        <v>9</v>
      </c>
    </row>
    <row r="70" spans="1:4" x14ac:dyDescent="0.25">
      <c r="A70" s="11">
        <v>2500000699</v>
      </c>
      <c r="B70" s="11" t="s">
        <v>692</v>
      </c>
      <c r="C70" s="11">
        <v>250</v>
      </c>
      <c r="D70" s="28">
        <v>41</v>
      </c>
    </row>
    <row r="71" spans="1:4" x14ac:dyDescent="0.25">
      <c r="A71" s="11">
        <v>2500000700</v>
      </c>
      <c r="B71" s="11" t="s">
        <v>697</v>
      </c>
      <c r="C71" s="11">
        <v>250</v>
      </c>
      <c r="D71" s="28">
        <v>22</v>
      </c>
    </row>
    <row r="72" spans="1:4" x14ac:dyDescent="0.25">
      <c r="A72" s="11">
        <v>2500000701</v>
      </c>
      <c r="B72" s="11" t="s">
        <v>698</v>
      </c>
      <c r="C72" s="11">
        <v>250</v>
      </c>
      <c r="D72" s="28">
        <v>26</v>
      </c>
    </row>
    <row r="73" spans="1:4" x14ac:dyDescent="0.25">
      <c r="A73" s="11">
        <v>2500000702</v>
      </c>
      <c r="B73" s="11" t="s">
        <v>970</v>
      </c>
      <c r="C73" s="11">
        <v>250</v>
      </c>
      <c r="D73" s="28">
        <v>4</v>
      </c>
    </row>
    <row r="74" spans="1:4" x14ac:dyDescent="0.25">
      <c r="A74" s="11">
        <v>2500000705</v>
      </c>
      <c r="B74" s="11" t="s">
        <v>691</v>
      </c>
      <c r="C74" s="11">
        <v>250</v>
      </c>
      <c r="D74" s="28">
        <v>5</v>
      </c>
    </row>
    <row r="75" spans="1:4" x14ac:dyDescent="0.25">
      <c r="A75" s="11">
        <v>2500000706</v>
      </c>
      <c r="B75" s="11" t="s">
        <v>971</v>
      </c>
      <c r="C75" s="11">
        <v>250</v>
      </c>
      <c r="D75" s="28">
        <v>9.6300000000000008</v>
      </c>
    </row>
    <row r="76" spans="1:4" x14ac:dyDescent="0.25">
      <c r="A76" s="11">
        <v>2500000707</v>
      </c>
      <c r="B76" s="11" t="s">
        <v>683</v>
      </c>
      <c r="C76" s="11">
        <v>250</v>
      </c>
      <c r="D76" s="28">
        <v>12</v>
      </c>
    </row>
    <row r="77" spans="1:4" x14ac:dyDescent="0.25">
      <c r="A77" s="11">
        <v>2500000708</v>
      </c>
      <c r="B77" s="11" t="s">
        <v>972</v>
      </c>
      <c r="C77" s="11">
        <v>250</v>
      </c>
      <c r="D77" s="28">
        <v>1</v>
      </c>
    </row>
    <row r="78" spans="1:4" x14ac:dyDescent="0.25">
      <c r="A78" s="11">
        <v>2500000712</v>
      </c>
      <c r="B78" s="11" t="s">
        <v>973</v>
      </c>
      <c r="C78" s="11">
        <v>250</v>
      </c>
      <c r="D78" s="28">
        <v>3</v>
      </c>
    </row>
    <row r="79" spans="1:4" x14ac:dyDescent="0.25">
      <c r="A79" s="11">
        <v>2500000713</v>
      </c>
      <c r="B79" s="11" t="s">
        <v>695</v>
      </c>
      <c r="C79" s="11">
        <v>250</v>
      </c>
      <c r="D79" s="28">
        <v>10</v>
      </c>
    </row>
    <row r="80" spans="1:4" x14ac:dyDescent="0.25">
      <c r="A80" s="11">
        <v>2500000714</v>
      </c>
      <c r="B80" s="11" t="s">
        <v>974</v>
      </c>
      <c r="C80" s="11">
        <v>250</v>
      </c>
      <c r="D80" s="28">
        <v>6</v>
      </c>
    </row>
    <row r="81" spans="1:4" x14ac:dyDescent="0.25">
      <c r="A81" s="11">
        <v>2500000715</v>
      </c>
      <c r="B81" s="11" t="s">
        <v>975</v>
      </c>
      <c r="C81" s="11">
        <v>250</v>
      </c>
      <c r="D81" s="28">
        <v>15</v>
      </c>
    </row>
    <row r="82" spans="1:4" x14ac:dyDescent="0.25">
      <c r="A82" s="11">
        <v>2500000716</v>
      </c>
      <c r="B82" s="11" t="s">
        <v>976</v>
      </c>
      <c r="C82" s="11">
        <v>250</v>
      </c>
      <c r="D82" s="28">
        <v>8</v>
      </c>
    </row>
    <row r="83" spans="1:4" x14ac:dyDescent="0.25">
      <c r="A83" s="11">
        <v>2500000717</v>
      </c>
      <c r="B83" s="11" t="s">
        <v>977</v>
      </c>
      <c r="C83" s="11">
        <v>250</v>
      </c>
      <c r="D83" s="28">
        <v>1</v>
      </c>
    </row>
    <row r="84" spans="1:4" x14ac:dyDescent="0.25">
      <c r="A84" s="11">
        <v>2500000718</v>
      </c>
      <c r="B84" s="11" t="s">
        <v>696</v>
      </c>
      <c r="C84" s="11">
        <v>250</v>
      </c>
      <c r="D84" s="28">
        <v>6</v>
      </c>
    </row>
    <row r="85" spans="1:4" x14ac:dyDescent="0.25">
      <c r="A85" s="11">
        <v>2500000719</v>
      </c>
      <c r="B85" s="11" t="s">
        <v>978</v>
      </c>
      <c r="C85" s="11">
        <v>250</v>
      </c>
      <c r="D85" s="28">
        <v>68</v>
      </c>
    </row>
    <row r="86" spans="1:4" x14ac:dyDescent="0.25">
      <c r="A86" s="11">
        <v>2500000720</v>
      </c>
      <c r="B86" s="11" t="s">
        <v>979</v>
      </c>
      <c r="C86" s="11">
        <v>250</v>
      </c>
      <c r="D86" s="28">
        <v>12</v>
      </c>
    </row>
    <row r="87" spans="1:4" x14ac:dyDescent="0.25">
      <c r="A87" s="11">
        <v>2500000721</v>
      </c>
      <c r="B87" s="11" t="s">
        <v>980</v>
      </c>
      <c r="C87" s="11">
        <v>250</v>
      </c>
      <c r="D87" s="28">
        <v>3</v>
      </c>
    </row>
    <row r="88" spans="1:4" x14ac:dyDescent="0.25">
      <c r="A88" s="11">
        <v>2500000722</v>
      </c>
      <c r="B88" s="11" t="s">
        <v>684</v>
      </c>
      <c r="C88" s="11">
        <v>250</v>
      </c>
      <c r="D88" s="28">
        <v>5</v>
      </c>
    </row>
    <row r="89" spans="1:4" x14ac:dyDescent="0.25">
      <c r="A89" s="11">
        <v>2500000723</v>
      </c>
      <c r="B89" s="11" t="s">
        <v>687</v>
      </c>
      <c r="C89" s="11">
        <v>250</v>
      </c>
      <c r="D89" s="28">
        <v>21</v>
      </c>
    </row>
    <row r="90" spans="1:4" x14ac:dyDescent="0.25">
      <c r="A90" s="11">
        <v>2500000725</v>
      </c>
      <c r="B90" s="11" t="s">
        <v>690</v>
      </c>
      <c r="C90" s="11">
        <v>250</v>
      </c>
      <c r="D90" s="28">
        <v>58</v>
      </c>
    </row>
    <row r="91" spans="1:4" x14ac:dyDescent="0.25">
      <c r="A91" s="11">
        <v>2500000726</v>
      </c>
      <c r="B91" s="11" t="s">
        <v>689</v>
      </c>
      <c r="C91" s="11">
        <v>250</v>
      </c>
      <c r="D91" s="28">
        <v>391</v>
      </c>
    </row>
    <row r="92" spans="1:4" x14ac:dyDescent="0.25">
      <c r="A92" s="11">
        <v>2500000727</v>
      </c>
      <c r="B92" s="11" t="s">
        <v>694</v>
      </c>
      <c r="C92" s="11">
        <v>250</v>
      </c>
      <c r="D92" s="28">
        <v>9</v>
      </c>
    </row>
    <row r="93" spans="1:4" x14ac:dyDescent="0.25">
      <c r="A93" s="11">
        <v>2500000728</v>
      </c>
      <c r="B93" s="11" t="s">
        <v>916</v>
      </c>
      <c r="C93" s="11">
        <v>250</v>
      </c>
      <c r="D93" s="28">
        <v>31</v>
      </c>
    </row>
    <row r="94" spans="1:4" x14ac:dyDescent="0.25">
      <c r="A94" s="11">
        <v>2500000729</v>
      </c>
      <c r="B94" s="11" t="s">
        <v>981</v>
      </c>
      <c r="C94" s="11">
        <v>250</v>
      </c>
      <c r="D94" s="28">
        <v>20</v>
      </c>
    </row>
    <row r="95" spans="1:4" x14ac:dyDescent="0.25">
      <c r="A95" s="11">
        <v>2500000730</v>
      </c>
      <c r="B95" s="11" t="s">
        <v>888</v>
      </c>
      <c r="C95" s="11">
        <v>250</v>
      </c>
      <c r="D95" s="28">
        <v>14</v>
      </c>
    </row>
    <row r="96" spans="1:4" x14ac:dyDescent="0.25">
      <c r="A96" s="11">
        <v>2500000731</v>
      </c>
      <c r="B96" s="11" t="s">
        <v>982</v>
      </c>
      <c r="C96" s="11">
        <v>250</v>
      </c>
      <c r="D96" s="28">
        <v>26</v>
      </c>
    </row>
    <row r="97" spans="1:4" x14ac:dyDescent="0.25">
      <c r="A97" s="11">
        <v>2500000732</v>
      </c>
      <c r="B97" s="11" t="s">
        <v>889</v>
      </c>
      <c r="C97" s="11">
        <v>250</v>
      </c>
      <c r="D97" s="28">
        <v>10</v>
      </c>
    </row>
    <row r="98" spans="1:4" x14ac:dyDescent="0.25">
      <c r="A98" s="11">
        <v>2500000735</v>
      </c>
      <c r="B98" s="11" t="s">
        <v>902</v>
      </c>
      <c r="C98" s="11">
        <v>250</v>
      </c>
      <c r="D98" s="28">
        <v>2</v>
      </c>
    </row>
    <row r="99" spans="1:4" x14ac:dyDescent="0.25">
      <c r="A99" s="11">
        <v>2500000736</v>
      </c>
      <c r="B99" s="11" t="s">
        <v>890</v>
      </c>
      <c r="C99" s="11">
        <v>250</v>
      </c>
      <c r="D99" s="28">
        <v>2</v>
      </c>
    </row>
    <row r="100" spans="1:4" x14ac:dyDescent="0.25">
      <c r="A100" s="11">
        <v>2500000737</v>
      </c>
      <c r="B100" s="11" t="s">
        <v>908</v>
      </c>
      <c r="C100" s="11">
        <v>250</v>
      </c>
      <c r="D100" s="28">
        <v>1</v>
      </c>
    </row>
    <row r="101" spans="1:4" x14ac:dyDescent="0.25">
      <c r="A101" s="11">
        <v>2500000738</v>
      </c>
      <c r="B101" s="11" t="s">
        <v>903</v>
      </c>
      <c r="C101" s="11">
        <v>250</v>
      </c>
      <c r="D101" s="28">
        <v>6</v>
      </c>
    </row>
    <row r="102" spans="1:4" x14ac:dyDescent="0.25">
      <c r="A102" s="11">
        <v>2500000739</v>
      </c>
      <c r="B102" s="11" t="s">
        <v>915</v>
      </c>
      <c r="C102" s="11">
        <v>250</v>
      </c>
      <c r="D102" s="28">
        <v>8</v>
      </c>
    </row>
    <row r="103" spans="1:4" x14ac:dyDescent="0.25">
      <c r="A103" s="11">
        <v>2500000740</v>
      </c>
      <c r="B103" s="11" t="s">
        <v>904</v>
      </c>
      <c r="C103" s="11">
        <v>250</v>
      </c>
      <c r="D103" s="28">
        <v>4</v>
      </c>
    </row>
    <row r="104" spans="1:4" x14ac:dyDescent="0.25">
      <c r="A104" s="11">
        <v>2500000741</v>
      </c>
      <c r="B104" s="11" t="s">
        <v>914</v>
      </c>
      <c r="C104" s="11">
        <v>250</v>
      </c>
      <c r="D104" s="28">
        <v>3</v>
      </c>
    </row>
    <row r="105" spans="1:4" x14ac:dyDescent="0.25">
      <c r="A105" s="11">
        <v>2500000742</v>
      </c>
      <c r="B105" s="11" t="s">
        <v>911</v>
      </c>
      <c r="C105" s="11">
        <v>250</v>
      </c>
      <c r="D105" s="28">
        <v>15</v>
      </c>
    </row>
    <row r="106" spans="1:4" x14ac:dyDescent="0.25">
      <c r="A106" s="11">
        <v>2500000743</v>
      </c>
      <c r="B106" s="11" t="s">
        <v>918</v>
      </c>
      <c r="C106" s="11">
        <v>250</v>
      </c>
      <c r="D106" s="28">
        <v>1</v>
      </c>
    </row>
    <row r="107" spans="1:4" x14ac:dyDescent="0.25">
      <c r="A107" s="11">
        <v>2500000744</v>
      </c>
      <c r="B107" s="11" t="s">
        <v>919</v>
      </c>
      <c r="C107" s="11">
        <v>250</v>
      </c>
      <c r="D107" s="28">
        <v>5</v>
      </c>
    </row>
    <row r="108" spans="1:4" x14ac:dyDescent="0.25">
      <c r="A108" s="11">
        <v>2500000745</v>
      </c>
      <c r="B108" s="11" t="s">
        <v>891</v>
      </c>
      <c r="C108" s="11">
        <v>250</v>
      </c>
      <c r="D108" s="28">
        <v>2</v>
      </c>
    </row>
    <row r="109" spans="1:4" x14ac:dyDescent="0.25">
      <c r="A109" s="11">
        <v>2500000748</v>
      </c>
      <c r="B109" s="11" t="s">
        <v>892</v>
      </c>
      <c r="C109" s="11">
        <v>250</v>
      </c>
      <c r="D109" s="28">
        <v>83</v>
      </c>
    </row>
    <row r="110" spans="1:4" x14ac:dyDescent="0.25">
      <c r="A110" s="11">
        <v>2500000749</v>
      </c>
      <c r="B110" s="11" t="s">
        <v>893</v>
      </c>
      <c r="C110" s="11">
        <v>250</v>
      </c>
      <c r="D110" s="28">
        <v>1</v>
      </c>
    </row>
    <row r="111" spans="1:4" x14ac:dyDescent="0.25">
      <c r="A111" s="11">
        <v>2500000750</v>
      </c>
      <c r="B111" s="11" t="s">
        <v>906</v>
      </c>
      <c r="C111" s="11">
        <v>250</v>
      </c>
      <c r="D111" s="28">
        <v>2</v>
      </c>
    </row>
    <row r="112" spans="1:4" x14ac:dyDescent="0.25">
      <c r="A112" s="11">
        <v>2500000751</v>
      </c>
      <c r="B112" s="11" t="s">
        <v>909</v>
      </c>
      <c r="C112" s="11">
        <v>250</v>
      </c>
      <c r="D112" s="28">
        <v>1</v>
      </c>
    </row>
    <row r="113" spans="1:4" x14ac:dyDescent="0.25">
      <c r="A113" s="11">
        <v>2500000752</v>
      </c>
      <c r="B113" s="11" t="s">
        <v>894</v>
      </c>
      <c r="C113" s="11">
        <v>250</v>
      </c>
      <c r="D113" s="28">
        <v>7</v>
      </c>
    </row>
    <row r="114" spans="1:4" x14ac:dyDescent="0.25">
      <c r="A114" s="11">
        <v>2500000753</v>
      </c>
      <c r="B114" s="11" t="s">
        <v>895</v>
      </c>
      <c r="C114" s="11">
        <v>250</v>
      </c>
      <c r="D114" s="28">
        <v>5</v>
      </c>
    </row>
    <row r="115" spans="1:4" x14ac:dyDescent="0.25">
      <c r="A115" s="11">
        <v>2500000754</v>
      </c>
      <c r="B115" s="11" t="s">
        <v>899</v>
      </c>
      <c r="C115" s="11">
        <v>250</v>
      </c>
      <c r="D115" s="28">
        <v>48</v>
      </c>
    </row>
    <row r="116" spans="1:4" x14ac:dyDescent="0.25">
      <c r="A116" s="11">
        <v>2500000755</v>
      </c>
      <c r="B116" s="11" t="s">
        <v>896</v>
      </c>
      <c r="C116" s="11">
        <v>250</v>
      </c>
      <c r="D116" s="28">
        <v>29</v>
      </c>
    </row>
    <row r="117" spans="1:4" x14ac:dyDescent="0.25">
      <c r="A117" s="11">
        <v>2500000756</v>
      </c>
      <c r="B117" s="11" t="s">
        <v>910</v>
      </c>
      <c r="C117" s="11">
        <v>250</v>
      </c>
      <c r="D117" s="28">
        <v>18</v>
      </c>
    </row>
    <row r="118" spans="1:4" x14ac:dyDescent="0.25">
      <c r="A118" s="11">
        <v>2500000757</v>
      </c>
      <c r="B118" s="11" t="s">
        <v>897</v>
      </c>
      <c r="C118" s="11">
        <v>250</v>
      </c>
      <c r="D118" s="28">
        <v>2</v>
      </c>
    </row>
    <row r="119" spans="1:4" x14ac:dyDescent="0.25">
      <c r="A119" s="11">
        <v>2500000758</v>
      </c>
      <c r="B119" s="11" t="s">
        <v>907</v>
      </c>
      <c r="C119" s="11">
        <v>250</v>
      </c>
      <c r="D119" s="28">
        <v>3</v>
      </c>
    </row>
    <row r="120" spans="1:4" x14ac:dyDescent="0.25">
      <c r="A120" s="11">
        <v>2500000759</v>
      </c>
      <c r="B120" s="11" t="s">
        <v>905</v>
      </c>
      <c r="C120" s="11">
        <v>250</v>
      </c>
      <c r="D120" s="28">
        <v>9</v>
      </c>
    </row>
    <row r="121" spans="1:4" x14ac:dyDescent="0.25">
      <c r="A121" s="11">
        <v>2500000760</v>
      </c>
      <c r="B121" s="11" t="s">
        <v>917</v>
      </c>
      <c r="C121" s="11">
        <v>250</v>
      </c>
      <c r="D121" s="28">
        <v>7</v>
      </c>
    </row>
    <row r="122" spans="1:4" x14ac:dyDescent="0.25">
      <c r="A122" s="11">
        <v>2500000761</v>
      </c>
      <c r="B122" s="11" t="s">
        <v>901</v>
      </c>
      <c r="C122" s="11">
        <v>250</v>
      </c>
      <c r="D122" s="28">
        <v>47</v>
      </c>
    </row>
    <row r="123" spans="1:4" x14ac:dyDescent="0.25">
      <c r="A123" s="11">
        <v>2500000762</v>
      </c>
      <c r="B123" s="11" t="s">
        <v>900</v>
      </c>
      <c r="C123" s="11">
        <v>250</v>
      </c>
      <c r="D123" s="28">
        <v>7</v>
      </c>
    </row>
    <row r="124" spans="1:4" x14ac:dyDescent="0.25">
      <c r="A124" s="11">
        <v>2500000763</v>
      </c>
      <c r="B124" s="11" t="s">
        <v>913</v>
      </c>
      <c r="C124" s="11">
        <v>250</v>
      </c>
      <c r="D124" s="28">
        <v>17</v>
      </c>
    </row>
    <row r="125" spans="1:4" x14ac:dyDescent="0.25">
      <c r="A125" s="11">
        <v>2500000764</v>
      </c>
      <c r="B125" s="11" t="s">
        <v>898</v>
      </c>
      <c r="C125" s="11">
        <v>250</v>
      </c>
      <c r="D125" s="28">
        <v>0.41</v>
      </c>
    </row>
    <row r="126" spans="1:4" x14ac:dyDescent="0.25">
      <c r="A126" s="11">
        <v>2500000765</v>
      </c>
      <c r="B126" s="11" t="s">
        <v>989</v>
      </c>
      <c r="C126" s="11">
        <v>250</v>
      </c>
      <c r="D126" s="28">
        <v>7.87</v>
      </c>
    </row>
    <row r="127" spans="1:4" x14ac:dyDescent="0.25">
      <c r="A127" s="11">
        <v>2500000766</v>
      </c>
      <c r="B127" s="11" t="s">
        <v>990</v>
      </c>
      <c r="C127" s="11">
        <v>250</v>
      </c>
      <c r="D127" s="28">
        <v>22.22</v>
      </c>
    </row>
    <row r="128" spans="1:4" x14ac:dyDescent="0.25">
      <c r="A128" s="11">
        <v>2500000767</v>
      </c>
      <c r="B128" s="11" t="s">
        <v>991</v>
      </c>
      <c r="C128" s="11">
        <v>250</v>
      </c>
      <c r="D128" s="28">
        <v>2.2000000000000002</v>
      </c>
    </row>
    <row r="129" spans="1:4" x14ac:dyDescent="0.25">
      <c r="A129" s="11">
        <v>2500000768</v>
      </c>
      <c r="B129" s="11" t="s">
        <v>992</v>
      </c>
      <c r="C129" s="11">
        <v>250</v>
      </c>
      <c r="D129" s="28">
        <v>9.26</v>
      </c>
    </row>
    <row r="130" spans="1:4" x14ac:dyDescent="0.25">
      <c r="A130" s="11">
        <v>2500000769</v>
      </c>
      <c r="B130" s="11" t="s">
        <v>993</v>
      </c>
      <c r="C130" s="11">
        <v>250</v>
      </c>
      <c r="D130" s="28">
        <v>0.96</v>
      </c>
    </row>
    <row r="131" spans="1:4" x14ac:dyDescent="0.25">
      <c r="A131" s="11">
        <v>2500000770</v>
      </c>
      <c r="B131" s="11" t="s">
        <v>994</v>
      </c>
      <c r="C131" s="11">
        <v>250</v>
      </c>
      <c r="D131" s="28">
        <v>0.08</v>
      </c>
    </row>
    <row r="132" spans="1:4" x14ac:dyDescent="0.25">
      <c r="A132" s="11">
        <v>2500000771</v>
      </c>
      <c r="B132" s="11" t="s">
        <v>995</v>
      </c>
      <c r="C132" s="11">
        <v>250</v>
      </c>
      <c r="D132" s="28">
        <v>0.22</v>
      </c>
    </row>
    <row r="133" spans="1:4" x14ac:dyDescent="0.25">
      <c r="A133" s="11">
        <v>2500000772</v>
      </c>
      <c r="B133" s="11" t="s">
        <v>996</v>
      </c>
      <c r="C133" s="11">
        <v>250</v>
      </c>
      <c r="D133" s="28">
        <v>59.22</v>
      </c>
    </row>
    <row r="134" spans="1:4" x14ac:dyDescent="0.25">
      <c r="A134" s="11">
        <v>2500000773</v>
      </c>
      <c r="B134" s="11" t="s">
        <v>997</v>
      </c>
      <c r="C134" s="11">
        <v>250</v>
      </c>
      <c r="D134" s="28">
        <v>73.430000000000007</v>
      </c>
    </row>
    <row r="135" spans="1:4" x14ac:dyDescent="0.25">
      <c r="A135" s="11">
        <v>2500000774</v>
      </c>
      <c r="B135" s="11" t="s">
        <v>998</v>
      </c>
      <c r="C135" s="11">
        <v>250</v>
      </c>
      <c r="D135" s="28">
        <v>3.55</v>
      </c>
    </row>
    <row r="136" spans="1:4" x14ac:dyDescent="0.25">
      <c r="A136" s="11">
        <v>2500000775</v>
      </c>
      <c r="B136" s="11" t="s">
        <v>999</v>
      </c>
      <c r="C136" s="11">
        <v>250</v>
      </c>
      <c r="D136" s="28">
        <v>4.6500000000000004</v>
      </c>
    </row>
    <row r="137" spans="1:4" x14ac:dyDescent="0.25">
      <c r="A137" s="11">
        <v>2500000776</v>
      </c>
      <c r="B137" s="11" t="s">
        <v>1000</v>
      </c>
      <c r="C137" s="11">
        <v>250</v>
      </c>
      <c r="D137" s="28">
        <v>191.76</v>
      </c>
    </row>
    <row r="138" spans="1:4" x14ac:dyDescent="0.25">
      <c r="A138" s="11">
        <v>2500000777</v>
      </c>
      <c r="B138" s="11" t="s">
        <v>1001</v>
      </c>
      <c r="C138" s="11">
        <v>250</v>
      </c>
      <c r="D138" s="28">
        <v>50.11</v>
      </c>
    </row>
    <row r="139" spans="1:4" x14ac:dyDescent="0.25">
      <c r="A139" s="11">
        <v>2500000778</v>
      </c>
      <c r="B139" s="11" t="s">
        <v>1002</v>
      </c>
      <c r="C139" s="11">
        <v>250</v>
      </c>
      <c r="D139" s="28">
        <v>15.78</v>
      </c>
    </row>
    <row r="140" spans="1:4" x14ac:dyDescent="0.25">
      <c r="A140" s="11">
        <v>2500000779</v>
      </c>
      <c r="B140" s="11" t="s">
        <v>1003</v>
      </c>
      <c r="C140" s="11">
        <v>250</v>
      </c>
      <c r="D140" s="28">
        <v>1</v>
      </c>
    </row>
    <row r="141" spans="1:4" x14ac:dyDescent="0.25">
      <c r="A141" s="11">
        <v>2500000780</v>
      </c>
      <c r="B141" s="11" t="s">
        <v>1004</v>
      </c>
      <c r="C141" s="11">
        <v>250</v>
      </c>
      <c r="D141" s="28">
        <v>21.7</v>
      </c>
    </row>
    <row r="142" spans="1:4" x14ac:dyDescent="0.25">
      <c r="A142" s="11">
        <v>2500000781</v>
      </c>
      <c r="B142" s="11" t="s">
        <v>1005</v>
      </c>
      <c r="C142" s="11">
        <v>250</v>
      </c>
      <c r="D142" s="28">
        <v>9.85</v>
      </c>
    </row>
    <row r="143" spans="1:4" x14ac:dyDescent="0.25">
      <c r="A143" s="11">
        <v>2500000782</v>
      </c>
      <c r="B143" s="11" t="s">
        <v>1006</v>
      </c>
      <c r="C143" s="11">
        <v>250</v>
      </c>
      <c r="D143" s="28">
        <v>2.79</v>
      </c>
    </row>
    <row r="144" spans="1:4" x14ac:dyDescent="0.25">
      <c r="A144" s="11">
        <v>2500000783</v>
      </c>
      <c r="B144" s="11" t="s">
        <v>1007</v>
      </c>
      <c r="C144" s="11">
        <v>250</v>
      </c>
      <c r="D144" s="28">
        <v>3.42</v>
      </c>
    </row>
    <row r="145" spans="1:4" x14ac:dyDescent="0.25">
      <c r="A145" s="11">
        <v>2500000785</v>
      </c>
      <c r="B145" s="11" t="s">
        <v>1008</v>
      </c>
      <c r="C145" s="11">
        <v>250</v>
      </c>
      <c r="D145" s="28">
        <v>10.99</v>
      </c>
    </row>
    <row r="146" spans="1:4" x14ac:dyDescent="0.25">
      <c r="A146" s="11">
        <v>2500000786</v>
      </c>
      <c r="B146" s="11" t="s">
        <v>1009</v>
      </c>
      <c r="C146" s="11">
        <v>250</v>
      </c>
      <c r="D146" s="28">
        <v>1.21</v>
      </c>
    </row>
    <row r="147" spans="1:4" x14ac:dyDescent="0.25">
      <c r="A147" s="11">
        <v>2500000787</v>
      </c>
      <c r="B147" s="11" t="s">
        <v>1010</v>
      </c>
      <c r="C147" s="11">
        <v>250</v>
      </c>
      <c r="D147" s="28">
        <v>2.29</v>
      </c>
    </row>
    <row r="148" spans="1:4" x14ac:dyDescent="0.25">
      <c r="A148" s="11">
        <v>2500000788</v>
      </c>
      <c r="B148" s="11" t="s">
        <v>1011</v>
      </c>
      <c r="C148" s="11">
        <v>250</v>
      </c>
      <c r="D148" s="28">
        <v>2.83</v>
      </c>
    </row>
    <row r="149" spans="1:4" x14ac:dyDescent="0.25">
      <c r="A149" s="11">
        <v>2500000789</v>
      </c>
      <c r="B149" s="11" t="s">
        <v>1012</v>
      </c>
      <c r="C149" s="11">
        <v>250</v>
      </c>
      <c r="D149" s="28">
        <v>1.26</v>
      </c>
    </row>
    <row r="150" spans="1:4" x14ac:dyDescent="0.25">
      <c r="A150" s="11">
        <v>2500000791</v>
      </c>
      <c r="B150" s="11" t="s">
        <v>1013</v>
      </c>
      <c r="C150" s="11">
        <v>250</v>
      </c>
      <c r="D150" s="28">
        <v>4.37</v>
      </c>
    </row>
    <row r="151" spans="1:4" x14ac:dyDescent="0.25">
      <c r="A151" s="11">
        <v>2500000792</v>
      </c>
      <c r="B151" s="11" t="s">
        <v>1014</v>
      </c>
      <c r="C151" s="11">
        <v>250</v>
      </c>
      <c r="D151" s="28">
        <v>1.77</v>
      </c>
    </row>
    <row r="152" spans="1:4" x14ac:dyDescent="0.25">
      <c r="A152" s="11">
        <v>2500000793</v>
      </c>
      <c r="B152" s="11" t="s">
        <v>1015</v>
      </c>
      <c r="C152" s="11">
        <v>250</v>
      </c>
      <c r="D152" s="28">
        <v>13.41</v>
      </c>
    </row>
    <row r="153" spans="1:4" x14ac:dyDescent="0.25">
      <c r="A153" s="11">
        <v>2500000794</v>
      </c>
      <c r="B153" s="11" t="s">
        <v>1016</v>
      </c>
      <c r="C153" s="11">
        <v>250</v>
      </c>
      <c r="D153" s="28">
        <v>6.81</v>
      </c>
    </row>
    <row r="154" spans="1:4" x14ac:dyDescent="0.25">
      <c r="A154" s="11">
        <v>2500000795</v>
      </c>
      <c r="B154" s="11" t="s">
        <v>1017</v>
      </c>
      <c r="C154" s="11">
        <v>250</v>
      </c>
      <c r="D154" s="28">
        <v>0.59</v>
      </c>
    </row>
    <row r="155" spans="1:4" x14ac:dyDescent="0.25">
      <c r="A155" s="11">
        <v>2500000796</v>
      </c>
      <c r="B155" s="11" t="s">
        <v>1018</v>
      </c>
      <c r="C155" s="11">
        <v>250</v>
      </c>
      <c r="D155" s="28">
        <v>0.47</v>
      </c>
    </row>
    <row r="156" spans="1:4" x14ac:dyDescent="0.25">
      <c r="A156" s="11">
        <v>2509637900</v>
      </c>
      <c r="B156" s="11" t="s">
        <v>415</v>
      </c>
      <c r="C156" s="11">
        <v>250</v>
      </c>
      <c r="D156" s="28">
        <v>89</v>
      </c>
    </row>
    <row r="157" spans="1:4" x14ac:dyDescent="0.25">
      <c r="A157" s="11">
        <v>2609636000</v>
      </c>
      <c r="B157" s="11" t="s">
        <v>158</v>
      </c>
      <c r="C157" s="11">
        <v>260</v>
      </c>
      <c r="D157" s="28">
        <v>662</v>
      </c>
    </row>
    <row r="158" spans="1:4" x14ac:dyDescent="0.25">
      <c r="A158" s="11">
        <v>2609636100</v>
      </c>
      <c r="B158" s="11" t="s">
        <v>524</v>
      </c>
      <c r="C158" s="11">
        <v>260</v>
      </c>
      <c r="D158" s="28">
        <v>105</v>
      </c>
    </row>
    <row r="159" spans="1:4" x14ac:dyDescent="0.25">
      <c r="A159" s="11">
        <v>2609636500</v>
      </c>
      <c r="B159" s="11" t="s">
        <v>159</v>
      </c>
      <c r="C159" s="11">
        <v>260</v>
      </c>
      <c r="D159" s="28">
        <v>658</v>
      </c>
    </row>
    <row r="160" spans="1:4" x14ac:dyDescent="0.25">
      <c r="A160" s="11">
        <v>2609636600</v>
      </c>
      <c r="B160" s="11" t="s">
        <v>160</v>
      </c>
      <c r="C160" s="11">
        <v>260</v>
      </c>
      <c r="D160" s="28">
        <v>102</v>
      </c>
    </row>
    <row r="161" spans="1:4" x14ac:dyDescent="0.25">
      <c r="A161" s="11">
        <v>2609636700</v>
      </c>
      <c r="B161" s="11" t="s">
        <v>525</v>
      </c>
      <c r="C161" s="11">
        <v>260</v>
      </c>
      <c r="D161" s="28">
        <v>200</v>
      </c>
    </row>
    <row r="162" spans="1:4" x14ac:dyDescent="0.25">
      <c r="A162" s="11">
        <v>2609636800</v>
      </c>
      <c r="B162" s="11" t="s">
        <v>157</v>
      </c>
      <c r="C162" s="11">
        <v>260</v>
      </c>
      <c r="D162" s="28">
        <v>408</v>
      </c>
    </row>
    <row r="163" spans="1:4" x14ac:dyDescent="0.25">
      <c r="A163" s="11">
        <v>2609637200</v>
      </c>
      <c r="B163" s="11" t="s">
        <v>143</v>
      </c>
      <c r="C163" s="11">
        <v>260</v>
      </c>
      <c r="D163" s="28">
        <v>105</v>
      </c>
    </row>
    <row r="164" spans="1:4" x14ac:dyDescent="0.25">
      <c r="A164" s="11">
        <v>2609637400</v>
      </c>
      <c r="B164" s="11" t="s">
        <v>147</v>
      </c>
      <c r="C164" s="11">
        <v>260</v>
      </c>
      <c r="D164" s="28">
        <v>196</v>
      </c>
    </row>
    <row r="165" spans="1:4" x14ac:dyDescent="0.25">
      <c r="A165" s="11">
        <v>2609637500</v>
      </c>
      <c r="B165" s="11" t="s">
        <v>145</v>
      </c>
      <c r="C165" s="11">
        <v>260</v>
      </c>
      <c r="D165" s="28">
        <v>196</v>
      </c>
    </row>
    <row r="166" spans="1:4" x14ac:dyDescent="0.25">
      <c r="A166" s="11">
        <v>2609637600</v>
      </c>
      <c r="B166" s="11" t="s">
        <v>146</v>
      </c>
      <c r="C166" s="11">
        <v>260</v>
      </c>
      <c r="D166" s="28">
        <v>196</v>
      </c>
    </row>
    <row r="167" spans="1:4" x14ac:dyDescent="0.25">
      <c r="A167" s="11">
        <v>2609641300</v>
      </c>
      <c r="B167" s="11" t="s">
        <v>156</v>
      </c>
      <c r="C167" s="11">
        <v>260</v>
      </c>
      <c r="D167" s="28">
        <v>1025</v>
      </c>
    </row>
    <row r="168" spans="1:4" x14ac:dyDescent="0.25">
      <c r="A168" s="11">
        <v>2609641500</v>
      </c>
      <c r="B168" s="11" t="s">
        <v>65</v>
      </c>
      <c r="C168" s="11">
        <v>260</v>
      </c>
      <c r="D168" s="28">
        <v>531</v>
      </c>
    </row>
    <row r="169" spans="1:4" x14ac:dyDescent="0.25">
      <c r="A169" s="11">
        <v>3003641500</v>
      </c>
      <c r="B169" s="11" t="s">
        <v>307</v>
      </c>
      <c r="C169" s="11">
        <v>300</v>
      </c>
      <c r="D169" s="28">
        <v>32</v>
      </c>
    </row>
    <row r="170" spans="1:4" x14ac:dyDescent="0.25">
      <c r="A170" s="11">
        <v>3003641600</v>
      </c>
      <c r="B170" s="11" t="s">
        <v>516</v>
      </c>
      <c r="C170" s="11">
        <v>300</v>
      </c>
      <c r="D170" s="28">
        <v>55</v>
      </c>
    </row>
    <row r="171" spans="1:4" x14ac:dyDescent="0.25">
      <c r="A171" s="11">
        <v>3003659100</v>
      </c>
      <c r="B171" s="11" t="s">
        <v>433</v>
      </c>
      <c r="C171" s="11">
        <v>300</v>
      </c>
      <c r="D171" s="28">
        <v>272</v>
      </c>
    </row>
    <row r="172" spans="1:4" x14ac:dyDescent="0.25">
      <c r="A172" s="11">
        <v>3003659200</v>
      </c>
      <c r="B172" s="11" t="s">
        <v>434</v>
      </c>
      <c r="C172" s="11">
        <v>300</v>
      </c>
      <c r="D172" s="28">
        <v>309</v>
      </c>
    </row>
    <row r="173" spans="1:4" x14ac:dyDescent="0.25">
      <c r="A173" s="11">
        <v>3008004800</v>
      </c>
      <c r="B173" s="11" t="s">
        <v>44</v>
      </c>
      <c r="C173" s="11">
        <v>300</v>
      </c>
      <c r="D173" s="28">
        <v>79</v>
      </c>
    </row>
    <row r="174" spans="1:4" x14ac:dyDescent="0.25">
      <c r="A174" s="11">
        <v>3008005100</v>
      </c>
      <c r="B174" s="11" t="s">
        <v>94</v>
      </c>
      <c r="C174" s="11">
        <v>300</v>
      </c>
      <c r="D174" s="28">
        <v>67</v>
      </c>
    </row>
    <row r="175" spans="1:4" x14ac:dyDescent="0.25">
      <c r="A175" s="11">
        <v>3008005300</v>
      </c>
      <c r="B175" s="11" t="s">
        <v>71</v>
      </c>
      <c r="C175" s="11">
        <v>300</v>
      </c>
      <c r="D175" s="28">
        <v>98</v>
      </c>
    </row>
    <row r="176" spans="1:4" x14ac:dyDescent="0.25">
      <c r="A176" s="11">
        <v>3008006100</v>
      </c>
      <c r="B176" s="11" t="s">
        <v>166</v>
      </c>
      <c r="C176" s="11">
        <v>300</v>
      </c>
      <c r="D176" s="28">
        <v>131</v>
      </c>
    </row>
    <row r="177" spans="1:4" x14ac:dyDescent="0.25">
      <c r="A177" s="11">
        <v>3008006900</v>
      </c>
      <c r="B177" s="11" t="s">
        <v>254</v>
      </c>
      <c r="C177" s="11">
        <v>300</v>
      </c>
      <c r="D177" s="28">
        <v>87</v>
      </c>
    </row>
    <row r="178" spans="1:4" x14ac:dyDescent="0.25">
      <c r="A178" s="11">
        <v>3008007400</v>
      </c>
      <c r="B178" s="11" t="s">
        <v>137</v>
      </c>
      <c r="C178" s="11">
        <v>300</v>
      </c>
      <c r="D178" s="28">
        <v>851</v>
      </c>
    </row>
    <row r="179" spans="1:4" x14ac:dyDescent="0.25">
      <c r="A179" s="11">
        <v>3008007600</v>
      </c>
      <c r="B179" s="11" t="s">
        <v>135</v>
      </c>
      <c r="C179" s="11">
        <v>300</v>
      </c>
      <c r="D179" s="28">
        <v>261</v>
      </c>
    </row>
    <row r="180" spans="1:4" x14ac:dyDescent="0.25">
      <c r="A180" s="11">
        <v>3008010000</v>
      </c>
      <c r="B180" s="11" t="s">
        <v>92</v>
      </c>
      <c r="C180" s="11">
        <v>300</v>
      </c>
      <c r="D180" s="28">
        <v>138</v>
      </c>
    </row>
    <row r="181" spans="1:4" x14ac:dyDescent="0.25">
      <c r="A181" s="11">
        <v>3008015600</v>
      </c>
      <c r="B181" s="11" t="s">
        <v>58</v>
      </c>
      <c r="C181" s="11">
        <v>300</v>
      </c>
      <c r="D181" s="28">
        <v>139</v>
      </c>
    </row>
    <row r="182" spans="1:4" x14ac:dyDescent="0.25">
      <c r="A182" s="11">
        <v>3008016200</v>
      </c>
      <c r="B182" s="11" t="s">
        <v>86</v>
      </c>
      <c r="C182" s="11">
        <v>300</v>
      </c>
      <c r="D182" s="28">
        <v>125</v>
      </c>
    </row>
    <row r="183" spans="1:4" x14ac:dyDescent="0.25">
      <c r="A183" s="11">
        <v>3008016400</v>
      </c>
      <c r="B183" s="11" t="s">
        <v>304</v>
      </c>
      <c r="C183" s="11">
        <v>300</v>
      </c>
      <c r="D183" s="28">
        <v>131</v>
      </c>
    </row>
    <row r="184" spans="1:4" x14ac:dyDescent="0.25">
      <c r="A184" s="11">
        <v>3008017000</v>
      </c>
      <c r="B184" s="11" t="s">
        <v>116</v>
      </c>
      <c r="C184" s="11">
        <v>300</v>
      </c>
      <c r="D184" s="28">
        <v>473</v>
      </c>
    </row>
    <row r="185" spans="1:4" x14ac:dyDescent="0.25">
      <c r="A185" s="11">
        <v>3008017800</v>
      </c>
      <c r="B185" s="11" t="s">
        <v>425</v>
      </c>
      <c r="C185" s="11">
        <v>300</v>
      </c>
      <c r="D185" s="28">
        <v>185</v>
      </c>
    </row>
    <row r="186" spans="1:4" x14ac:dyDescent="0.25">
      <c r="A186" s="11">
        <v>3008018400</v>
      </c>
      <c r="B186" s="11" t="s">
        <v>227</v>
      </c>
      <c r="C186" s="11">
        <v>300</v>
      </c>
      <c r="D186" s="28">
        <v>125</v>
      </c>
    </row>
    <row r="187" spans="1:4" x14ac:dyDescent="0.25">
      <c r="A187" s="11">
        <v>3008018500</v>
      </c>
      <c r="B187" s="11" t="s">
        <v>228</v>
      </c>
      <c r="C187" s="11">
        <v>300</v>
      </c>
      <c r="D187" s="28">
        <v>125</v>
      </c>
    </row>
    <row r="188" spans="1:4" x14ac:dyDescent="0.25">
      <c r="A188" s="11">
        <v>3008019600</v>
      </c>
      <c r="B188" s="11" t="s">
        <v>265</v>
      </c>
      <c r="C188" s="11">
        <v>300</v>
      </c>
      <c r="D188" s="28">
        <v>131</v>
      </c>
    </row>
    <row r="189" spans="1:4" x14ac:dyDescent="0.25">
      <c r="A189" s="11">
        <v>3008019800</v>
      </c>
      <c r="B189" s="11" t="s">
        <v>283</v>
      </c>
      <c r="C189" s="11">
        <v>300</v>
      </c>
      <c r="D189" s="28">
        <v>139</v>
      </c>
    </row>
    <row r="190" spans="1:4" x14ac:dyDescent="0.25">
      <c r="A190" s="11">
        <v>3008020200</v>
      </c>
      <c r="B190" s="11" t="s">
        <v>1</v>
      </c>
      <c r="C190" s="11">
        <v>300</v>
      </c>
      <c r="D190" s="28">
        <v>648</v>
      </c>
    </row>
    <row r="191" spans="1:4" x14ac:dyDescent="0.25">
      <c r="A191" s="11">
        <v>3008030100</v>
      </c>
      <c r="B191" s="11" t="s">
        <v>409</v>
      </c>
      <c r="C191" s="11">
        <v>300</v>
      </c>
      <c r="D191" s="28">
        <v>34</v>
      </c>
    </row>
    <row r="192" spans="1:4" x14ac:dyDescent="0.25">
      <c r="A192" s="11">
        <v>3008100100</v>
      </c>
      <c r="B192" s="11" t="s">
        <v>292</v>
      </c>
      <c r="C192" s="11">
        <v>300</v>
      </c>
      <c r="D192" s="28">
        <v>34</v>
      </c>
    </row>
    <row r="193" spans="1:4" x14ac:dyDescent="0.25">
      <c r="A193" s="11">
        <v>3008100200</v>
      </c>
      <c r="B193" s="11" t="s">
        <v>298</v>
      </c>
      <c r="C193" s="11">
        <v>300</v>
      </c>
      <c r="D193" s="28">
        <v>109</v>
      </c>
    </row>
    <row r="194" spans="1:4" x14ac:dyDescent="0.25">
      <c r="A194" s="11">
        <v>3008100300</v>
      </c>
      <c r="B194" s="11" t="s">
        <v>293</v>
      </c>
      <c r="C194" s="11">
        <v>300</v>
      </c>
      <c r="D194" s="28">
        <v>22</v>
      </c>
    </row>
    <row r="195" spans="1:4" x14ac:dyDescent="0.25">
      <c r="A195" s="11">
        <v>3008101500</v>
      </c>
      <c r="B195" s="11" t="s">
        <v>294</v>
      </c>
      <c r="C195" s="11">
        <v>300</v>
      </c>
      <c r="D195" s="28">
        <v>224</v>
      </c>
    </row>
    <row r="196" spans="1:4" x14ac:dyDescent="0.25">
      <c r="A196" s="11">
        <v>3008102500</v>
      </c>
      <c r="B196" s="11" t="s">
        <v>127</v>
      </c>
      <c r="C196" s="11">
        <v>300</v>
      </c>
      <c r="D196" s="28">
        <v>41</v>
      </c>
    </row>
    <row r="197" spans="1:4" x14ac:dyDescent="0.25">
      <c r="A197" s="11">
        <v>3008122000</v>
      </c>
      <c r="B197" s="11" t="s">
        <v>83</v>
      </c>
      <c r="C197" s="11">
        <v>300</v>
      </c>
      <c r="D197" s="28">
        <v>250</v>
      </c>
    </row>
    <row r="198" spans="1:4" x14ac:dyDescent="0.25">
      <c r="A198" s="11">
        <v>3008204000</v>
      </c>
      <c r="B198" s="11" t="s">
        <v>22</v>
      </c>
      <c r="C198" s="11">
        <v>300</v>
      </c>
      <c r="D198" s="28">
        <v>46</v>
      </c>
    </row>
    <row r="199" spans="1:4" x14ac:dyDescent="0.25">
      <c r="A199" s="11">
        <v>3008204300</v>
      </c>
      <c r="B199" s="11" t="s">
        <v>172</v>
      </c>
      <c r="C199" s="11">
        <v>300</v>
      </c>
      <c r="D199" s="28">
        <v>55</v>
      </c>
    </row>
    <row r="200" spans="1:4" x14ac:dyDescent="0.25">
      <c r="A200" s="11">
        <v>3008208800</v>
      </c>
      <c r="B200" s="11" t="s">
        <v>23</v>
      </c>
      <c r="C200" s="11">
        <v>300</v>
      </c>
      <c r="D200" s="28">
        <v>44</v>
      </c>
    </row>
    <row r="201" spans="1:4" x14ac:dyDescent="0.25">
      <c r="A201" s="11">
        <v>3008210500</v>
      </c>
      <c r="B201" s="11" t="s">
        <v>429</v>
      </c>
      <c r="C201" s="11">
        <v>300</v>
      </c>
      <c r="D201" s="28">
        <v>251</v>
      </c>
    </row>
    <row r="202" spans="1:4" x14ac:dyDescent="0.25">
      <c r="A202" s="11">
        <v>3008214000</v>
      </c>
      <c r="B202" s="11" t="s">
        <v>27</v>
      </c>
      <c r="C202" s="11">
        <v>300</v>
      </c>
      <c r="D202" s="28">
        <v>329</v>
      </c>
    </row>
    <row r="203" spans="1:4" x14ac:dyDescent="0.25">
      <c r="A203" s="11">
        <v>3008215000</v>
      </c>
      <c r="B203" s="11" t="s">
        <v>28</v>
      </c>
      <c r="C203" s="11">
        <v>300</v>
      </c>
      <c r="D203" s="28">
        <v>61</v>
      </c>
    </row>
    <row r="204" spans="1:4" x14ac:dyDescent="0.25">
      <c r="A204" s="11">
        <v>3008224700</v>
      </c>
      <c r="B204" s="11" t="s">
        <v>46</v>
      </c>
      <c r="C204" s="11">
        <v>300</v>
      </c>
      <c r="D204" s="28">
        <v>46</v>
      </c>
    </row>
    <row r="205" spans="1:4" x14ac:dyDescent="0.25">
      <c r="A205" s="11">
        <v>3008224800</v>
      </c>
      <c r="B205" s="11" t="s">
        <v>45</v>
      </c>
      <c r="C205" s="11">
        <v>300</v>
      </c>
      <c r="D205" s="28">
        <v>46</v>
      </c>
    </row>
    <row r="206" spans="1:4" x14ac:dyDescent="0.25">
      <c r="A206" s="11">
        <v>3008227000</v>
      </c>
      <c r="B206" s="11" t="s">
        <v>222</v>
      </c>
      <c r="C206" s="11">
        <v>300</v>
      </c>
      <c r="D206" s="28">
        <v>34</v>
      </c>
    </row>
    <row r="207" spans="1:4" x14ac:dyDescent="0.25">
      <c r="A207" s="11">
        <v>3008230600</v>
      </c>
      <c r="B207" s="11" t="s">
        <v>312</v>
      </c>
      <c r="C207" s="11">
        <v>300</v>
      </c>
      <c r="D207" s="28">
        <v>207</v>
      </c>
    </row>
    <row r="208" spans="1:4" x14ac:dyDescent="0.25">
      <c r="A208" s="11">
        <v>3008230800</v>
      </c>
      <c r="B208" s="11" t="s">
        <v>410</v>
      </c>
      <c r="C208" s="11">
        <v>300</v>
      </c>
      <c r="D208" s="28">
        <v>37</v>
      </c>
    </row>
    <row r="209" spans="1:4" x14ac:dyDescent="0.25">
      <c r="A209" s="11">
        <v>3008231000</v>
      </c>
      <c r="B209" s="11" t="s">
        <v>56</v>
      </c>
      <c r="C209" s="11">
        <v>300</v>
      </c>
      <c r="D209" s="28">
        <v>55</v>
      </c>
    </row>
    <row r="210" spans="1:4" x14ac:dyDescent="0.25">
      <c r="A210" s="11">
        <v>3008234000</v>
      </c>
      <c r="B210" s="11" t="s">
        <v>57</v>
      </c>
      <c r="C210" s="11">
        <v>300</v>
      </c>
      <c r="D210" s="28">
        <v>61</v>
      </c>
    </row>
    <row r="211" spans="1:4" x14ac:dyDescent="0.25">
      <c r="A211" s="11">
        <v>3008237400</v>
      </c>
      <c r="B211" s="11" t="s">
        <v>59</v>
      </c>
      <c r="C211" s="11">
        <v>300</v>
      </c>
      <c r="D211" s="28">
        <v>77</v>
      </c>
    </row>
    <row r="212" spans="1:4" x14ac:dyDescent="0.25">
      <c r="A212" s="11">
        <v>3008237800</v>
      </c>
      <c r="B212" s="11" t="s">
        <v>60</v>
      </c>
      <c r="C212" s="11">
        <v>300</v>
      </c>
      <c r="D212" s="28">
        <v>73</v>
      </c>
    </row>
    <row r="213" spans="1:4" x14ac:dyDescent="0.25">
      <c r="A213" s="11">
        <v>3008243500</v>
      </c>
      <c r="B213" s="11" t="s">
        <v>66</v>
      </c>
      <c r="C213" s="11">
        <v>300</v>
      </c>
      <c r="D213" s="28">
        <v>104</v>
      </c>
    </row>
    <row r="214" spans="1:4" x14ac:dyDescent="0.25">
      <c r="A214" s="11">
        <v>3008243600</v>
      </c>
      <c r="B214" s="11" t="s">
        <v>67</v>
      </c>
      <c r="C214" s="11">
        <v>300</v>
      </c>
      <c r="D214" s="28">
        <v>96</v>
      </c>
    </row>
    <row r="215" spans="1:4" x14ac:dyDescent="0.25">
      <c r="A215" s="11">
        <v>3008246500</v>
      </c>
      <c r="B215" s="11" t="s">
        <v>69</v>
      </c>
      <c r="C215" s="11">
        <v>300</v>
      </c>
      <c r="D215" s="28">
        <v>41</v>
      </c>
    </row>
    <row r="216" spans="1:4" x14ac:dyDescent="0.25">
      <c r="A216" s="11">
        <v>3008253300</v>
      </c>
      <c r="B216" s="11" t="s">
        <v>73</v>
      </c>
      <c r="C216" s="11">
        <v>300</v>
      </c>
      <c r="D216" s="28">
        <v>157</v>
      </c>
    </row>
    <row r="217" spans="1:4" x14ac:dyDescent="0.25">
      <c r="A217" s="11">
        <v>3008255000</v>
      </c>
      <c r="B217" s="11" t="s">
        <v>76</v>
      </c>
      <c r="C217" s="11">
        <v>300</v>
      </c>
      <c r="D217" s="28">
        <v>67</v>
      </c>
    </row>
    <row r="218" spans="1:4" x14ac:dyDescent="0.25">
      <c r="A218" s="11">
        <v>3008255300</v>
      </c>
      <c r="B218" s="11" t="s">
        <v>75</v>
      </c>
      <c r="C218" s="11">
        <v>300</v>
      </c>
      <c r="D218" s="28">
        <v>157</v>
      </c>
    </row>
    <row r="219" spans="1:4" x14ac:dyDescent="0.25">
      <c r="A219" s="11">
        <v>3008256500</v>
      </c>
      <c r="B219" s="11" t="s">
        <v>79</v>
      </c>
      <c r="C219" s="11">
        <v>300</v>
      </c>
      <c r="D219" s="28">
        <v>46</v>
      </c>
    </row>
    <row r="220" spans="1:4" x14ac:dyDescent="0.25">
      <c r="A220" s="11">
        <v>3008257000</v>
      </c>
      <c r="B220" s="11" t="s">
        <v>78</v>
      </c>
      <c r="C220" s="11">
        <v>300</v>
      </c>
      <c r="D220" s="28">
        <v>55</v>
      </c>
    </row>
    <row r="221" spans="1:4" x14ac:dyDescent="0.25">
      <c r="A221" s="11">
        <v>3008257500</v>
      </c>
      <c r="B221" s="11" t="s">
        <v>77</v>
      </c>
      <c r="C221" s="11">
        <v>300</v>
      </c>
      <c r="D221" s="28">
        <v>92</v>
      </c>
    </row>
    <row r="222" spans="1:4" x14ac:dyDescent="0.25">
      <c r="A222" s="11">
        <v>3008260700</v>
      </c>
      <c r="B222" s="11" t="s">
        <v>310</v>
      </c>
      <c r="C222" s="11">
        <v>300</v>
      </c>
      <c r="D222" s="28">
        <v>144</v>
      </c>
    </row>
    <row r="223" spans="1:4" x14ac:dyDescent="0.25">
      <c r="A223" s="11">
        <v>3008262700</v>
      </c>
      <c r="B223" s="11" t="s">
        <v>85</v>
      </c>
      <c r="C223" s="11">
        <v>300</v>
      </c>
      <c r="D223" s="28">
        <v>214</v>
      </c>
    </row>
    <row r="224" spans="1:4" x14ac:dyDescent="0.25">
      <c r="A224" s="11">
        <v>3008265200</v>
      </c>
      <c r="B224" s="11" t="s">
        <v>311</v>
      </c>
      <c r="C224" s="11">
        <v>300</v>
      </c>
      <c r="D224" s="28">
        <v>51</v>
      </c>
    </row>
    <row r="225" spans="1:4" x14ac:dyDescent="0.25">
      <c r="A225" s="11">
        <v>3008266800</v>
      </c>
      <c r="B225" s="11" t="s">
        <v>97</v>
      </c>
      <c r="C225" s="11">
        <v>300</v>
      </c>
      <c r="D225" s="28">
        <v>32</v>
      </c>
    </row>
    <row r="226" spans="1:4" x14ac:dyDescent="0.25">
      <c r="A226" s="11">
        <v>3008267000</v>
      </c>
      <c r="B226" s="11" t="s">
        <v>2</v>
      </c>
      <c r="C226" s="11">
        <v>300</v>
      </c>
      <c r="D226" s="28">
        <v>281</v>
      </c>
    </row>
    <row r="227" spans="1:4" x14ac:dyDescent="0.25">
      <c r="A227" s="11">
        <v>3008267100</v>
      </c>
      <c r="B227" s="11" t="s">
        <v>98</v>
      </c>
      <c r="C227" s="11">
        <v>300</v>
      </c>
      <c r="D227" s="28">
        <v>50</v>
      </c>
    </row>
    <row r="228" spans="1:4" x14ac:dyDescent="0.25">
      <c r="A228" s="11">
        <v>3008272800</v>
      </c>
      <c r="B228" s="11" t="s">
        <v>103</v>
      </c>
      <c r="C228" s="11">
        <v>300</v>
      </c>
      <c r="D228" s="28">
        <v>131</v>
      </c>
    </row>
    <row r="229" spans="1:4" x14ac:dyDescent="0.25">
      <c r="A229" s="11">
        <v>3008274600</v>
      </c>
      <c r="B229" s="11" t="s">
        <v>109</v>
      </c>
      <c r="C229" s="11">
        <v>300</v>
      </c>
      <c r="D229" s="28">
        <v>139</v>
      </c>
    </row>
    <row r="230" spans="1:4" x14ac:dyDescent="0.25">
      <c r="A230" s="11">
        <v>3008278400</v>
      </c>
      <c r="B230" s="11" t="s">
        <v>43</v>
      </c>
      <c r="C230" s="11">
        <v>300</v>
      </c>
      <c r="D230" s="28">
        <v>96</v>
      </c>
    </row>
    <row r="231" spans="1:4" x14ac:dyDescent="0.25">
      <c r="A231" s="11">
        <v>3008278500</v>
      </c>
      <c r="B231" s="11" t="s">
        <v>144</v>
      </c>
      <c r="C231" s="11">
        <v>300</v>
      </c>
      <c r="D231" s="28">
        <v>124</v>
      </c>
    </row>
    <row r="232" spans="1:4" x14ac:dyDescent="0.25">
      <c r="A232" s="11">
        <v>3008278700</v>
      </c>
      <c r="B232" s="11" t="s">
        <v>142</v>
      </c>
      <c r="C232" s="11">
        <v>300</v>
      </c>
      <c r="D232" s="28">
        <v>24</v>
      </c>
    </row>
    <row r="233" spans="1:4" x14ac:dyDescent="0.25">
      <c r="A233" s="11">
        <v>3008280300</v>
      </c>
      <c r="B233" s="11" t="s">
        <v>42</v>
      </c>
      <c r="C233" s="11">
        <v>300</v>
      </c>
      <c r="D233" s="28">
        <v>670</v>
      </c>
    </row>
    <row r="234" spans="1:4" x14ac:dyDescent="0.25">
      <c r="A234" s="11">
        <v>3008294700</v>
      </c>
      <c r="B234" s="11" t="s">
        <v>117</v>
      </c>
      <c r="C234" s="11">
        <v>300</v>
      </c>
      <c r="D234" s="28">
        <v>41</v>
      </c>
    </row>
    <row r="235" spans="1:4" x14ac:dyDescent="0.25">
      <c r="A235" s="11">
        <v>3008295000</v>
      </c>
      <c r="B235" s="11" t="s">
        <v>123</v>
      </c>
      <c r="C235" s="11">
        <v>300</v>
      </c>
      <c r="D235" s="28">
        <v>46</v>
      </c>
    </row>
    <row r="236" spans="1:4" x14ac:dyDescent="0.25">
      <c r="A236" s="11">
        <v>3008295100</v>
      </c>
      <c r="B236" s="11" t="s">
        <v>119</v>
      </c>
      <c r="C236" s="11">
        <v>300</v>
      </c>
      <c r="D236" s="28">
        <v>125</v>
      </c>
    </row>
    <row r="237" spans="1:4" x14ac:dyDescent="0.25">
      <c r="A237" s="11">
        <v>3008295200</v>
      </c>
      <c r="B237" s="11" t="s">
        <v>118</v>
      </c>
      <c r="C237" s="11">
        <v>300</v>
      </c>
      <c r="D237" s="28">
        <v>41</v>
      </c>
    </row>
    <row r="238" spans="1:4" x14ac:dyDescent="0.25">
      <c r="A238" s="11">
        <v>3008296200</v>
      </c>
      <c r="B238" s="11" t="s">
        <v>120</v>
      </c>
      <c r="C238" s="11">
        <v>300</v>
      </c>
      <c r="D238" s="28">
        <v>28</v>
      </c>
    </row>
    <row r="239" spans="1:4" x14ac:dyDescent="0.25">
      <c r="A239" s="11">
        <v>3008297700</v>
      </c>
      <c r="B239" s="11" t="s">
        <v>115</v>
      </c>
      <c r="C239" s="11">
        <v>300</v>
      </c>
      <c r="D239" s="28">
        <v>74</v>
      </c>
    </row>
    <row r="240" spans="1:4" x14ac:dyDescent="0.25">
      <c r="A240" s="11">
        <v>3008300100</v>
      </c>
      <c r="B240" s="11" t="s">
        <v>110</v>
      </c>
      <c r="C240" s="11">
        <v>300</v>
      </c>
      <c r="D240" s="28">
        <v>177</v>
      </c>
    </row>
    <row r="241" spans="1:4" x14ac:dyDescent="0.25">
      <c r="A241" s="11">
        <v>3008300200</v>
      </c>
      <c r="B241" s="11" t="s">
        <v>167</v>
      </c>
      <c r="C241" s="11">
        <v>300</v>
      </c>
      <c r="D241" s="28">
        <v>177</v>
      </c>
    </row>
    <row r="242" spans="1:4" x14ac:dyDescent="0.25">
      <c r="A242" s="11">
        <v>3008301000</v>
      </c>
      <c r="B242" s="11" t="s">
        <v>124</v>
      </c>
      <c r="C242" s="11">
        <v>300</v>
      </c>
      <c r="D242" s="28">
        <v>155</v>
      </c>
    </row>
    <row r="243" spans="1:4" x14ac:dyDescent="0.25">
      <c r="A243" s="11">
        <v>3008303600</v>
      </c>
      <c r="B243" s="11" t="s">
        <v>121</v>
      </c>
      <c r="C243" s="11">
        <v>300</v>
      </c>
      <c r="D243" s="28">
        <v>92</v>
      </c>
    </row>
    <row r="244" spans="1:4" x14ac:dyDescent="0.25">
      <c r="A244" s="11">
        <v>3008309000</v>
      </c>
      <c r="B244" s="11" t="s">
        <v>141</v>
      </c>
      <c r="C244" s="11">
        <v>300</v>
      </c>
      <c r="D244" s="28">
        <v>164</v>
      </c>
    </row>
    <row r="245" spans="1:4" x14ac:dyDescent="0.25">
      <c r="A245" s="11">
        <v>3008349700</v>
      </c>
      <c r="B245" s="11" t="s">
        <v>15</v>
      </c>
      <c r="C245" s="11">
        <v>300</v>
      </c>
      <c r="D245" s="28">
        <v>26</v>
      </c>
    </row>
    <row r="246" spans="1:4" x14ac:dyDescent="0.25">
      <c r="A246" s="11">
        <v>3008351600</v>
      </c>
      <c r="B246" s="11" t="s">
        <v>527</v>
      </c>
      <c r="C246" s="11">
        <v>300</v>
      </c>
      <c r="D246" s="28">
        <v>119</v>
      </c>
    </row>
    <row r="247" spans="1:4" x14ac:dyDescent="0.25">
      <c r="A247" s="11">
        <v>3008354000</v>
      </c>
      <c r="B247" s="11" t="s">
        <v>154</v>
      </c>
      <c r="C247" s="11">
        <v>300</v>
      </c>
      <c r="D247" s="28">
        <v>61</v>
      </c>
    </row>
    <row r="248" spans="1:4" x14ac:dyDescent="0.25">
      <c r="A248" s="11">
        <v>3008355000</v>
      </c>
      <c r="B248" s="11" t="s">
        <v>153</v>
      </c>
      <c r="C248" s="11">
        <v>300</v>
      </c>
      <c r="D248" s="28">
        <v>73</v>
      </c>
    </row>
    <row r="249" spans="1:4" x14ac:dyDescent="0.25">
      <c r="A249" s="11">
        <v>3008360500</v>
      </c>
      <c r="B249" s="11" t="s">
        <v>162</v>
      </c>
      <c r="C249" s="11">
        <v>300</v>
      </c>
      <c r="D249" s="28">
        <v>310</v>
      </c>
    </row>
    <row r="250" spans="1:4" x14ac:dyDescent="0.25">
      <c r="A250" s="11">
        <v>3008361500</v>
      </c>
      <c r="B250" s="11" t="s">
        <v>161</v>
      </c>
      <c r="C250" s="11">
        <v>300</v>
      </c>
      <c r="D250" s="28">
        <v>61</v>
      </c>
    </row>
    <row r="251" spans="1:4" x14ac:dyDescent="0.25">
      <c r="A251" s="11">
        <v>3008365500</v>
      </c>
      <c r="B251" s="11" t="s">
        <v>163</v>
      </c>
      <c r="C251" s="11">
        <v>300</v>
      </c>
      <c r="D251" s="28">
        <v>67</v>
      </c>
    </row>
    <row r="252" spans="1:4" x14ac:dyDescent="0.25">
      <c r="A252" s="11">
        <v>3008369000</v>
      </c>
      <c r="B252" s="11" t="s">
        <v>165</v>
      </c>
      <c r="C252" s="11">
        <v>300</v>
      </c>
      <c r="D252" s="28">
        <v>67</v>
      </c>
    </row>
    <row r="253" spans="1:4" x14ac:dyDescent="0.25">
      <c r="A253" s="11">
        <v>3008370100</v>
      </c>
      <c r="B253" s="11" t="s">
        <v>305</v>
      </c>
      <c r="C253" s="11">
        <v>300</v>
      </c>
      <c r="D253" s="28">
        <v>35</v>
      </c>
    </row>
    <row r="254" spans="1:4" x14ac:dyDescent="0.25">
      <c r="A254" s="11">
        <v>3008371800</v>
      </c>
      <c r="B254" s="11" t="s">
        <v>138</v>
      </c>
      <c r="C254" s="11">
        <v>300</v>
      </c>
      <c r="D254" s="28">
        <v>79</v>
      </c>
    </row>
    <row r="255" spans="1:4" x14ac:dyDescent="0.25">
      <c r="A255" s="11">
        <v>3008373500</v>
      </c>
      <c r="B255" s="11" t="s">
        <v>168</v>
      </c>
      <c r="C255" s="11">
        <v>300</v>
      </c>
      <c r="D255" s="28">
        <v>67</v>
      </c>
    </row>
    <row r="256" spans="1:4" x14ac:dyDescent="0.25">
      <c r="A256" s="11">
        <v>3008387400</v>
      </c>
      <c r="B256" s="11" t="s">
        <v>220</v>
      </c>
      <c r="C256" s="11">
        <v>300</v>
      </c>
      <c r="D256" s="28">
        <v>125</v>
      </c>
    </row>
    <row r="257" spans="1:4" x14ac:dyDescent="0.25">
      <c r="A257" s="11">
        <v>3008388000</v>
      </c>
      <c r="B257" s="11" t="s">
        <v>51</v>
      </c>
      <c r="C257" s="11">
        <v>300</v>
      </c>
      <c r="D257" s="28">
        <v>326</v>
      </c>
    </row>
    <row r="258" spans="1:4" x14ac:dyDescent="0.25">
      <c r="A258" s="11">
        <v>3008389200</v>
      </c>
      <c r="B258" s="11" t="s">
        <v>95</v>
      </c>
      <c r="C258" s="11">
        <v>300</v>
      </c>
      <c r="D258" s="28">
        <v>90</v>
      </c>
    </row>
    <row r="259" spans="1:4" x14ac:dyDescent="0.25">
      <c r="A259" s="11">
        <v>3008393500</v>
      </c>
      <c r="B259" s="11" t="s">
        <v>223</v>
      </c>
      <c r="C259" s="11">
        <v>300</v>
      </c>
      <c r="D259" s="28">
        <v>87</v>
      </c>
    </row>
    <row r="260" spans="1:4" x14ac:dyDescent="0.25">
      <c r="A260" s="11">
        <v>3008397000</v>
      </c>
      <c r="B260" s="11" t="s">
        <v>435</v>
      </c>
      <c r="C260" s="11">
        <v>300</v>
      </c>
      <c r="D260" s="28">
        <v>387</v>
      </c>
    </row>
    <row r="261" spans="1:4" x14ac:dyDescent="0.25">
      <c r="A261" s="11">
        <v>3008407500</v>
      </c>
      <c r="B261" s="11" t="s">
        <v>24</v>
      </c>
      <c r="C261" s="11">
        <v>300</v>
      </c>
      <c r="D261" s="28">
        <v>55</v>
      </c>
    </row>
    <row r="262" spans="1:4" x14ac:dyDescent="0.25">
      <c r="A262" s="11">
        <v>3008410000</v>
      </c>
      <c r="B262" s="11" t="s">
        <v>230</v>
      </c>
      <c r="C262" s="11">
        <v>300</v>
      </c>
      <c r="D262" s="28">
        <v>46</v>
      </c>
    </row>
    <row r="263" spans="1:4" x14ac:dyDescent="0.25">
      <c r="A263" s="11">
        <v>3008413200</v>
      </c>
      <c r="B263" s="11" t="s">
        <v>235</v>
      </c>
      <c r="C263" s="11">
        <v>300</v>
      </c>
      <c r="D263" s="28">
        <v>46</v>
      </c>
    </row>
    <row r="264" spans="1:4" x14ac:dyDescent="0.25">
      <c r="A264" s="11">
        <v>3008413300</v>
      </c>
      <c r="B264" s="11" t="s">
        <v>236</v>
      </c>
      <c r="C264" s="11">
        <v>300</v>
      </c>
      <c r="D264" s="28">
        <v>80</v>
      </c>
    </row>
    <row r="265" spans="1:4" x14ac:dyDescent="0.25">
      <c r="A265" s="11">
        <v>3008414400</v>
      </c>
      <c r="B265" s="11" t="s">
        <v>237</v>
      </c>
      <c r="C265" s="11">
        <v>300</v>
      </c>
      <c r="D265" s="28">
        <v>217</v>
      </c>
    </row>
    <row r="266" spans="1:4" x14ac:dyDescent="0.25">
      <c r="A266" s="11">
        <v>3008414600</v>
      </c>
      <c r="B266" s="11" t="s">
        <v>238</v>
      </c>
      <c r="C266" s="11">
        <v>300</v>
      </c>
      <c r="D266" s="28">
        <v>184</v>
      </c>
    </row>
    <row r="267" spans="1:4" x14ac:dyDescent="0.25">
      <c r="A267" s="11">
        <v>3008415300</v>
      </c>
      <c r="B267" s="11" t="s">
        <v>239</v>
      </c>
      <c r="C267" s="11">
        <v>300</v>
      </c>
      <c r="D267" s="28">
        <v>177</v>
      </c>
    </row>
    <row r="268" spans="1:4" x14ac:dyDescent="0.25">
      <c r="A268" s="11">
        <v>3008415400</v>
      </c>
      <c r="B268" s="11" t="s">
        <v>240</v>
      </c>
      <c r="C268" s="11">
        <v>300</v>
      </c>
      <c r="D268" s="28">
        <v>177</v>
      </c>
    </row>
    <row r="269" spans="1:4" x14ac:dyDescent="0.25">
      <c r="A269" s="11">
        <v>3008415500</v>
      </c>
      <c r="B269" s="11" t="s">
        <v>242</v>
      </c>
      <c r="C269" s="11">
        <v>300</v>
      </c>
      <c r="D269" s="28">
        <v>34</v>
      </c>
    </row>
    <row r="270" spans="1:4" x14ac:dyDescent="0.25">
      <c r="A270" s="11">
        <v>3008415600</v>
      </c>
      <c r="B270" s="11" t="s">
        <v>243</v>
      </c>
      <c r="C270" s="11">
        <v>300</v>
      </c>
      <c r="D270" s="28">
        <v>34</v>
      </c>
    </row>
    <row r="271" spans="1:4" x14ac:dyDescent="0.25">
      <c r="A271" s="11">
        <v>3008416500</v>
      </c>
      <c r="B271" s="11" t="s">
        <v>241</v>
      </c>
      <c r="C271" s="11">
        <v>300</v>
      </c>
      <c r="D271" s="28">
        <v>139</v>
      </c>
    </row>
    <row r="272" spans="1:4" x14ac:dyDescent="0.25">
      <c r="A272" s="11">
        <v>3008424400</v>
      </c>
      <c r="B272" s="11" t="s">
        <v>255</v>
      </c>
      <c r="C272" s="11">
        <v>300</v>
      </c>
      <c r="D272" s="28">
        <v>31</v>
      </c>
    </row>
    <row r="273" spans="1:4" x14ac:dyDescent="0.25">
      <c r="A273" s="11">
        <v>3008427000</v>
      </c>
      <c r="B273" s="11" t="s">
        <v>267</v>
      </c>
      <c r="C273" s="11">
        <v>300</v>
      </c>
      <c r="D273" s="28">
        <v>113</v>
      </c>
    </row>
    <row r="274" spans="1:4" x14ac:dyDescent="0.25">
      <c r="A274" s="11">
        <v>3008429500</v>
      </c>
      <c r="B274" s="11" t="s">
        <v>269</v>
      </c>
      <c r="C274" s="11">
        <v>300</v>
      </c>
      <c r="D274" s="28">
        <v>46</v>
      </c>
    </row>
    <row r="275" spans="1:4" x14ac:dyDescent="0.25">
      <c r="A275" s="11">
        <v>3008430000</v>
      </c>
      <c r="B275" s="11" t="s">
        <v>270</v>
      </c>
      <c r="C275" s="11">
        <v>300</v>
      </c>
      <c r="D275" s="28">
        <v>108</v>
      </c>
    </row>
    <row r="276" spans="1:4" x14ac:dyDescent="0.25">
      <c r="A276" s="11">
        <v>3008440200</v>
      </c>
      <c r="B276" s="11" t="s">
        <v>281</v>
      </c>
      <c r="C276" s="11">
        <v>300</v>
      </c>
      <c r="D276" s="28">
        <v>263</v>
      </c>
    </row>
    <row r="277" spans="1:4" x14ac:dyDescent="0.25">
      <c r="A277" s="11">
        <v>3008440300</v>
      </c>
      <c r="B277" s="11" t="s">
        <v>280</v>
      </c>
      <c r="C277" s="11">
        <v>300</v>
      </c>
      <c r="D277" s="28">
        <v>249</v>
      </c>
    </row>
    <row r="278" spans="1:4" x14ac:dyDescent="0.25">
      <c r="A278" s="11">
        <v>3008443600</v>
      </c>
      <c r="B278" s="11" t="s">
        <v>278</v>
      </c>
      <c r="C278" s="11">
        <v>300</v>
      </c>
      <c r="D278" s="28">
        <v>67</v>
      </c>
    </row>
    <row r="279" spans="1:4" x14ac:dyDescent="0.25">
      <c r="A279" s="11">
        <v>3008443900</v>
      </c>
      <c r="B279" s="11" t="s">
        <v>277</v>
      </c>
      <c r="C279" s="11">
        <v>300</v>
      </c>
      <c r="D279" s="28">
        <v>87</v>
      </c>
    </row>
    <row r="280" spans="1:4" x14ac:dyDescent="0.25">
      <c r="A280" s="11">
        <v>3008444300</v>
      </c>
      <c r="B280" s="11" t="s">
        <v>286</v>
      </c>
      <c r="C280" s="11">
        <v>300</v>
      </c>
      <c r="D280" s="28">
        <v>164</v>
      </c>
    </row>
    <row r="281" spans="1:4" x14ac:dyDescent="0.25">
      <c r="A281" s="11">
        <v>3008445000</v>
      </c>
      <c r="B281" s="11" t="s">
        <v>26</v>
      </c>
      <c r="C281" s="11">
        <v>300</v>
      </c>
      <c r="D281" s="28">
        <v>55</v>
      </c>
    </row>
    <row r="282" spans="1:4" x14ac:dyDescent="0.25">
      <c r="A282" s="11">
        <v>3008446000</v>
      </c>
      <c r="B282" s="11" t="s">
        <v>21</v>
      </c>
      <c r="C282" s="11">
        <v>300</v>
      </c>
      <c r="D282" s="28">
        <v>55</v>
      </c>
    </row>
    <row r="283" spans="1:4" x14ac:dyDescent="0.25">
      <c r="A283" s="11">
        <v>3008447800</v>
      </c>
      <c r="B283" s="11" t="s">
        <v>289</v>
      </c>
      <c r="C283" s="11">
        <v>300</v>
      </c>
      <c r="D283" s="28">
        <v>55</v>
      </c>
    </row>
    <row r="284" spans="1:4" x14ac:dyDescent="0.25">
      <c r="A284" s="11">
        <v>3008447900</v>
      </c>
      <c r="B284" s="11" t="s">
        <v>276</v>
      </c>
      <c r="C284" s="11">
        <v>300</v>
      </c>
      <c r="D284" s="28">
        <v>61</v>
      </c>
    </row>
    <row r="285" spans="1:4" x14ac:dyDescent="0.25">
      <c r="A285" s="11">
        <v>3008448000</v>
      </c>
      <c r="B285" s="11" t="s">
        <v>520</v>
      </c>
      <c r="C285" s="11">
        <v>300</v>
      </c>
      <c r="D285" s="28">
        <v>172</v>
      </c>
    </row>
    <row r="286" spans="1:4" x14ac:dyDescent="0.25">
      <c r="A286" s="11">
        <v>3008448100</v>
      </c>
      <c r="B286" s="11" t="s">
        <v>275</v>
      </c>
      <c r="C286" s="11">
        <v>300</v>
      </c>
      <c r="D286" s="28">
        <v>131</v>
      </c>
    </row>
    <row r="287" spans="1:4" x14ac:dyDescent="0.25">
      <c r="A287" s="11">
        <v>3008448400</v>
      </c>
      <c r="B287" s="11" t="s">
        <v>290</v>
      </c>
      <c r="C287" s="11">
        <v>300</v>
      </c>
      <c r="D287" s="28">
        <v>92</v>
      </c>
    </row>
    <row r="288" spans="1:4" x14ac:dyDescent="0.25">
      <c r="A288" s="11">
        <v>3008452000</v>
      </c>
      <c r="B288" s="11" t="s">
        <v>295</v>
      </c>
      <c r="C288" s="11">
        <v>300</v>
      </c>
      <c r="D288" s="28">
        <v>41</v>
      </c>
    </row>
    <row r="289" spans="1:4" x14ac:dyDescent="0.25">
      <c r="A289" s="11">
        <v>3008455000</v>
      </c>
      <c r="B289" s="11" t="s">
        <v>296</v>
      </c>
      <c r="C289" s="11">
        <v>300</v>
      </c>
      <c r="D289" s="28">
        <v>46</v>
      </c>
    </row>
    <row r="290" spans="1:4" x14ac:dyDescent="0.25">
      <c r="A290" s="11">
        <v>3008456000</v>
      </c>
      <c r="B290" s="11" t="s">
        <v>297</v>
      </c>
      <c r="C290" s="11">
        <v>300</v>
      </c>
      <c r="D290" s="28">
        <v>46</v>
      </c>
    </row>
    <row r="291" spans="1:4" x14ac:dyDescent="0.25">
      <c r="A291" s="11">
        <v>3008470200</v>
      </c>
      <c r="B291" s="11" t="s">
        <v>126</v>
      </c>
      <c r="C291" s="11">
        <v>300</v>
      </c>
      <c r="D291" s="28">
        <v>144</v>
      </c>
    </row>
    <row r="292" spans="1:4" x14ac:dyDescent="0.25">
      <c r="A292" s="11">
        <v>3008470300</v>
      </c>
      <c r="B292" s="11" t="s">
        <v>125</v>
      </c>
      <c r="C292" s="11">
        <v>300</v>
      </c>
      <c r="D292" s="28">
        <v>255</v>
      </c>
    </row>
    <row r="293" spans="1:4" x14ac:dyDescent="0.25">
      <c r="A293" s="11">
        <v>3008470400</v>
      </c>
      <c r="B293" s="11" t="s">
        <v>422</v>
      </c>
      <c r="C293" s="11">
        <v>300</v>
      </c>
      <c r="D293" s="28">
        <v>126</v>
      </c>
    </row>
    <row r="294" spans="1:4" x14ac:dyDescent="0.25">
      <c r="A294" s="11">
        <v>3008501400</v>
      </c>
      <c r="B294" s="11" t="s">
        <v>129</v>
      </c>
      <c r="C294" s="11">
        <v>300</v>
      </c>
      <c r="D294" s="28">
        <v>37</v>
      </c>
    </row>
    <row r="295" spans="1:4" x14ac:dyDescent="0.25">
      <c r="A295" s="11">
        <v>3008501800</v>
      </c>
      <c r="B295" s="11" t="s">
        <v>130</v>
      </c>
      <c r="C295" s="11">
        <v>300</v>
      </c>
      <c r="D295" s="28">
        <v>37</v>
      </c>
    </row>
    <row r="296" spans="1:4" x14ac:dyDescent="0.25">
      <c r="A296" s="11">
        <v>3008502500</v>
      </c>
      <c r="B296" s="11" t="s">
        <v>61</v>
      </c>
      <c r="C296" s="11">
        <v>300</v>
      </c>
      <c r="D296" s="28">
        <v>74</v>
      </c>
    </row>
    <row r="297" spans="1:4" x14ac:dyDescent="0.25">
      <c r="A297" s="11">
        <v>3008502700</v>
      </c>
      <c r="B297" s="11" t="s">
        <v>63</v>
      </c>
      <c r="C297" s="11">
        <v>300</v>
      </c>
      <c r="D297" s="28">
        <v>179</v>
      </c>
    </row>
    <row r="298" spans="1:4" x14ac:dyDescent="0.25">
      <c r="A298" s="11">
        <v>3008503200</v>
      </c>
      <c r="B298" s="11" t="s">
        <v>62</v>
      </c>
      <c r="C298" s="11">
        <v>300</v>
      </c>
      <c r="D298" s="28">
        <v>80</v>
      </c>
    </row>
    <row r="299" spans="1:4" x14ac:dyDescent="0.25">
      <c r="A299" s="11">
        <v>3008504500</v>
      </c>
      <c r="B299" s="11" t="s">
        <v>257</v>
      </c>
      <c r="C299" s="11">
        <v>300</v>
      </c>
      <c r="D299" s="28">
        <v>41</v>
      </c>
    </row>
    <row r="300" spans="1:4" x14ac:dyDescent="0.25">
      <c r="A300" s="11">
        <v>3008504900</v>
      </c>
      <c r="B300" s="11" t="s">
        <v>231</v>
      </c>
      <c r="C300" s="11">
        <v>300</v>
      </c>
      <c r="D300" s="28">
        <v>133</v>
      </c>
    </row>
    <row r="301" spans="1:4" x14ac:dyDescent="0.25">
      <c r="A301" s="11">
        <v>3008534700</v>
      </c>
      <c r="B301" s="11" t="s">
        <v>70</v>
      </c>
      <c r="C301" s="11">
        <v>300</v>
      </c>
      <c r="D301" s="28">
        <v>542</v>
      </c>
    </row>
    <row r="302" spans="1:4" x14ac:dyDescent="0.25">
      <c r="A302" s="11">
        <v>3008537900</v>
      </c>
      <c r="B302" s="11" t="s">
        <v>84</v>
      </c>
      <c r="C302" s="11">
        <v>300</v>
      </c>
      <c r="D302" s="28">
        <v>331</v>
      </c>
    </row>
    <row r="303" spans="1:4" x14ac:dyDescent="0.25">
      <c r="A303" s="11">
        <v>3008552000</v>
      </c>
      <c r="B303" s="11" t="s">
        <v>685</v>
      </c>
      <c r="C303" s="11">
        <v>300</v>
      </c>
      <c r="D303" s="28">
        <v>172</v>
      </c>
    </row>
    <row r="304" spans="1:4" x14ac:dyDescent="0.25">
      <c r="A304" s="11">
        <v>3008561000</v>
      </c>
      <c r="B304" s="11" t="s">
        <v>244</v>
      </c>
      <c r="C304" s="11">
        <v>300</v>
      </c>
      <c r="D304" s="28">
        <v>90</v>
      </c>
    </row>
    <row r="305" spans="1:4" x14ac:dyDescent="0.25">
      <c r="A305" s="11">
        <v>3008565100</v>
      </c>
      <c r="B305" s="11" t="s">
        <v>266</v>
      </c>
      <c r="C305" s="11">
        <v>300</v>
      </c>
      <c r="D305" s="28">
        <v>34</v>
      </c>
    </row>
    <row r="306" spans="1:4" x14ac:dyDescent="0.25">
      <c r="A306" s="11">
        <v>3008573000</v>
      </c>
      <c r="B306" s="11" t="s">
        <v>226</v>
      </c>
      <c r="C306" s="11">
        <v>300</v>
      </c>
      <c r="D306" s="28">
        <v>195</v>
      </c>
    </row>
    <row r="307" spans="1:4" x14ac:dyDescent="0.25">
      <c r="A307" s="11">
        <v>3008600300</v>
      </c>
      <c r="B307" s="11" t="s">
        <v>25</v>
      </c>
      <c r="C307" s="11">
        <v>300</v>
      </c>
      <c r="D307" s="28">
        <v>26</v>
      </c>
    </row>
    <row r="308" spans="1:4" x14ac:dyDescent="0.25">
      <c r="A308" s="11">
        <v>3008603800</v>
      </c>
      <c r="B308" s="11" t="s">
        <v>38</v>
      </c>
      <c r="C308" s="11">
        <v>300</v>
      </c>
      <c r="D308" s="28">
        <v>215</v>
      </c>
    </row>
    <row r="309" spans="1:4" x14ac:dyDescent="0.25">
      <c r="A309" s="11">
        <v>3008606000</v>
      </c>
      <c r="B309" s="11" t="s">
        <v>521</v>
      </c>
      <c r="C309" s="11">
        <v>300</v>
      </c>
      <c r="D309" s="28">
        <v>43</v>
      </c>
    </row>
    <row r="310" spans="1:4" x14ac:dyDescent="0.25">
      <c r="A310" s="11">
        <v>3008606300</v>
      </c>
      <c r="B310" s="11" t="s">
        <v>39</v>
      </c>
      <c r="C310" s="11">
        <v>300</v>
      </c>
      <c r="D310" s="28">
        <v>55</v>
      </c>
    </row>
    <row r="311" spans="1:4" x14ac:dyDescent="0.25">
      <c r="A311" s="11">
        <v>3008614000</v>
      </c>
      <c r="B311" s="11" t="s">
        <v>74</v>
      </c>
      <c r="C311" s="11">
        <v>300</v>
      </c>
      <c r="D311" s="28">
        <v>55</v>
      </c>
    </row>
    <row r="312" spans="1:4" x14ac:dyDescent="0.25">
      <c r="A312" s="11">
        <v>3008616000</v>
      </c>
      <c r="B312" s="11" t="s">
        <v>528</v>
      </c>
      <c r="C312" s="11">
        <v>300</v>
      </c>
      <c r="D312" s="28">
        <v>131</v>
      </c>
    </row>
    <row r="313" spans="1:4" x14ac:dyDescent="0.25">
      <c r="A313" s="11">
        <v>3008620000</v>
      </c>
      <c r="B313" s="11" t="s">
        <v>417</v>
      </c>
      <c r="C313" s="11">
        <v>300</v>
      </c>
      <c r="D313" s="28">
        <v>104</v>
      </c>
    </row>
    <row r="314" spans="1:4" x14ac:dyDescent="0.25">
      <c r="A314" s="11">
        <v>3008622500</v>
      </c>
      <c r="B314" s="11" t="s">
        <v>529</v>
      </c>
      <c r="C314" s="11">
        <v>300</v>
      </c>
      <c r="D314" s="28">
        <v>131</v>
      </c>
    </row>
    <row r="315" spans="1:4" x14ac:dyDescent="0.25">
      <c r="A315" s="11">
        <v>3008623500</v>
      </c>
      <c r="B315" s="11" t="s">
        <v>530</v>
      </c>
      <c r="C315" s="11">
        <v>300</v>
      </c>
      <c r="D315" s="28">
        <v>131</v>
      </c>
    </row>
    <row r="316" spans="1:4" x14ac:dyDescent="0.25">
      <c r="A316" s="11">
        <v>3008630000</v>
      </c>
      <c r="B316" s="11" t="s">
        <v>54</v>
      </c>
      <c r="C316" s="11">
        <v>300</v>
      </c>
      <c r="D316" s="28">
        <v>196</v>
      </c>
    </row>
    <row r="317" spans="1:4" x14ac:dyDescent="0.25">
      <c r="A317" s="11">
        <v>3008630001</v>
      </c>
      <c r="B317" s="11" t="s">
        <v>55</v>
      </c>
      <c r="C317" s="11">
        <v>300</v>
      </c>
      <c r="D317" s="28">
        <v>189</v>
      </c>
    </row>
    <row r="318" spans="1:4" x14ac:dyDescent="0.25">
      <c r="A318" s="11">
        <v>3008630100</v>
      </c>
      <c r="B318" s="11" t="s">
        <v>424</v>
      </c>
      <c r="C318" s="11">
        <v>300</v>
      </c>
      <c r="D318" s="28">
        <v>175</v>
      </c>
    </row>
    <row r="319" spans="1:4" x14ac:dyDescent="0.25">
      <c r="A319" s="11">
        <v>3008630400</v>
      </c>
      <c r="B319" s="11" t="s">
        <v>53</v>
      </c>
      <c r="C319" s="11">
        <v>300</v>
      </c>
      <c r="D319" s="28">
        <v>188</v>
      </c>
    </row>
    <row r="320" spans="1:4" x14ac:dyDescent="0.25">
      <c r="A320" s="11">
        <v>3008630800</v>
      </c>
      <c r="B320" s="11" t="s">
        <v>173</v>
      </c>
      <c r="C320" s="11">
        <v>300</v>
      </c>
      <c r="D320" s="28">
        <v>55</v>
      </c>
    </row>
    <row r="321" spans="1:4" x14ac:dyDescent="0.25">
      <c r="A321" s="11">
        <v>3008631700</v>
      </c>
      <c r="B321" s="11" t="s">
        <v>411</v>
      </c>
      <c r="C321" s="11">
        <v>300</v>
      </c>
      <c r="D321" s="28">
        <v>38</v>
      </c>
    </row>
    <row r="322" spans="1:4" x14ac:dyDescent="0.25">
      <c r="A322" s="11">
        <v>3008637600</v>
      </c>
      <c r="B322" s="11" t="s">
        <v>285</v>
      </c>
      <c r="C322" s="11">
        <v>300</v>
      </c>
      <c r="D322" s="28">
        <v>143</v>
      </c>
    </row>
    <row r="323" spans="1:4" x14ac:dyDescent="0.25">
      <c r="A323" s="11">
        <v>3008643000</v>
      </c>
      <c r="B323" s="11" t="s">
        <v>259</v>
      </c>
      <c r="C323" s="11">
        <v>300</v>
      </c>
      <c r="D323" s="28">
        <v>144</v>
      </c>
    </row>
    <row r="324" spans="1:4" x14ac:dyDescent="0.25">
      <c r="A324" s="11">
        <v>3008643100</v>
      </c>
      <c r="B324" s="11" t="s">
        <v>531</v>
      </c>
      <c r="C324" s="11">
        <v>300</v>
      </c>
      <c r="D324" s="28">
        <v>181</v>
      </c>
    </row>
    <row r="325" spans="1:4" x14ac:dyDescent="0.25">
      <c r="A325" s="11">
        <v>3008658000</v>
      </c>
      <c r="B325" s="11" t="s">
        <v>279</v>
      </c>
      <c r="C325" s="11">
        <v>300</v>
      </c>
      <c r="D325" s="28">
        <v>68</v>
      </c>
    </row>
    <row r="326" spans="1:4" x14ac:dyDescent="0.25">
      <c r="A326" s="11">
        <v>3008659200</v>
      </c>
      <c r="B326" s="11" t="s">
        <v>245</v>
      </c>
      <c r="C326" s="11">
        <v>300</v>
      </c>
      <c r="D326" s="28">
        <v>41</v>
      </c>
    </row>
    <row r="327" spans="1:4" x14ac:dyDescent="0.25">
      <c r="A327" s="11">
        <v>3008661500</v>
      </c>
      <c r="B327" s="11" t="s">
        <v>413</v>
      </c>
      <c r="C327" s="11">
        <v>300</v>
      </c>
      <c r="D327" s="28">
        <v>39</v>
      </c>
    </row>
    <row r="328" spans="1:4" x14ac:dyDescent="0.25">
      <c r="A328" s="11">
        <v>3008661700</v>
      </c>
      <c r="B328" s="11" t="s">
        <v>408</v>
      </c>
      <c r="C328" s="11">
        <v>300</v>
      </c>
      <c r="D328" s="28">
        <v>33</v>
      </c>
    </row>
    <row r="329" spans="1:4" x14ac:dyDescent="0.25">
      <c r="A329" s="11">
        <v>3008664800</v>
      </c>
      <c r="B329" s="11" t="s">
        <v>412</v>
      </c>
      <c r="C329" s="11">
        <v>300</v>
      </c>
      <c r="D329" s="28">
        <v>39</v>
      </c>
    </row>
    <row r="330" spans="1:4" x14ac:dyDescent="0.25">
      <c r="A330" s="11">
        <v>3008666400</v>
      </c>
      <c r="B330" s="11" t="s">
        <v>427</v>
      </c>
      <c r="C330" s="11">
        <v>300</v>
      </c>
      <c r="D330" s="28">
        <v>242</v>
      </c>
    </row>
    <row r="331" spans="1:4" x14ac:dyDescent="0.25">
      <c r="A331" s="11">
        <v>3008666500</v>
      </c>
      <c r="B331" s="11" t="s">
        <v>431</v>
      </c>
      <c r="C331" s="11">
        <v>300</v>
      </c>
      <c r="D331" s="28">
        <v>261</v>
      </c>
    </row>
    <row r="332" spans="1:4" x14ac:dyDescent="0.25">
      <c r="A332" s="11">
        <v>3008667700</v>
      </c>
      <c r="B332" s="11" t="s">
        <v>128</v>
      </c>
      <c r="C332" s="11">
        <v>300</v>
      </c>
      <c r="D332" s="28">
        <v>139</v>
      </c>
    </row>
    <row r="333" spans="1:4" x14ac:dyDescent="0.25">
      <c r="A333" s="11">
        <v>3008668700</v>
      </c>
      <c r="B333" s="11" t="s">
        <v>34</v>
      </c>
      <c r="C333" s="11">
        <v>300</v>
      </c>
      <c r="D333" s="28">
        <v>62</v>
      </c>
    </row>
    <row r="334" spans="1:4" x14ac:dyDescent="0.25">
      <c r="A334" s="11">
        <v>3008668800</v>
      </c>
      <c r="B334" s="11" t="s">
        <v>35</v>
      </c>
      <c r="C334" s="11">
        <v>300</v>
      </c>
      <c r="D334" s="28">
        <v>63</v>
      </c>
    </row>
    <row r="335" spans="1:4" x14ac:dyDescent="0.25">
      <c r="A335" s="11">
        <v>3008670300</v>
      </c>
      <c r="B335" s="11" t="s">
        <v>139</v>
      </c>
      <c r="C335" s="11">
        <v>300</v>
      </c>
      <c r="D335" s="28">
        <v>241</v>
      </c>
    </row>
    <row r="336" spans="1:4" x14ac:dyDescent="0.25">
      <c r="A336" s="11">
        <v>3008670500</v>
      </c>
      <c r="B336" s="11" t="s">
        <v>131</v>
      </c>
      <c r="C336" s="11">
        <v>300</v>
      </c>
      <c r="D336" s="28">
        <v>123</v>
      </c>
    </row>
    <row r="337" spans="1:4" x14ac:dyDescent="0.25">
      <c r="A337" s="11">
        <v>3008670600</v>
      </c>
      <c r="B337" s="11" t="s">
        <v>132</v>
      </c>
      <c r="C337" s="11">
        <v>300</v>
      </c>
      <c r="D337" s="28">
        <v>169</v>
      </c>
    </row>
    <row r="338" spans="1:4" x14ac:dyDescent="0.25">
      <c r="A338" s="11">
        <v>3008670900</v>
      </c>
      <c r="B338" s="11" t="s">
        <v>638</v>
      </c>
      <c r="C338" s="11">
        <v>300</v>
      </c>
      <c r="D338" s="28">
        <v>127</v>
      </c>
    </row>
    <row r="339" spans="1:4" x14ac:dyDescent="0.25">
      <c r="A339" s="11">
        <v>3008673500</v>
      </c>
      <c r="B339" s="11" t="s">
        <v>219</v>
      </c>
      <c r="C339" s="11">
        <v>300</v>
      </c>
      <c r="D339" s="28">
        <v>93</v>
      </c>
    </row>
    <row r="340" spans="1:4" x14ac:dyDescent="0.25">
      <c r="A340" s="11">
        <v>3008676200</v>
      </c>
      <c r="B340" s="11" t="s">
        <v>263</v>
      </c>
      <c r="C340" s="11">
        <v>300</v>
      </c>
      <c r="D340" s="28">
        <v>139</v>
      </c>
    </row>
    <row r="341" spans="1:4" x14ac:dyDescent="0.25">
      <c r="A341" s="11">
        <v>3008676500</v>
      </c>
      <c r="B341" s="11" t="s">
        <v>264</v>
      </c>
      <c r="C341" s="11">
        <v>300</v>
      </c>
      <c r="D341" s="28">
        <v>128</v>
      </c>
    </row>
    <row r="342" spans="1:4" x14ac:dyDescent="0.25">
      <c r="A342" s="11">
        <v>3008677400</v>
      </c>
      <c r="B342" s="11" t="s">
        <v>282</v>
      </c>
      <c r="C342" s="11">
        <v>300</v>
      </c>
      <c r="D342" s="28">
        <v>27</v>
      </c>
    </row>
    <row r="343" spans="1:4" x14ac:dyDescent="0.25">
      <c r="A343" s="11">
        <v>3008678700</v>
      </c>
      <c r="B343" s="11" t="s">
        <v>306</v>
      </c>
      <c r="C343" s="11">
        <v>300</v>
      </c>
      <c r="D343" s="28">
        <v>100</v>
      </c>
    </row>
    <row r="344" spans="1:4" x14ac:dyDescent="0.25">
      <c r="A344" s="11">
        <v>3008679000</v>
      </c>
      <c r="B344" s="11" t="s">
        <v>309</v>
      </c>
      <c r="C344" s="11">
        <v>300</v>
      </c>
      <c r="D344" s="28">
        <v>79</v>
      </c>
    </row>
    <row r="345" spans="1:4" x14ac:dyDescent="0.25">
      <c r="A345" s="11">
        <v>3008680000</v>
      </c>
      <c r="B345" s="11" t="s">
        <v>522</v>
      </c>
      <c r="C345" s="11">
        <v>300</v>
      </c>
      <c r="D345" s="28">
        <v>90</v>
      </c>
    </row>
    <row r="346" spans="1:4" x14ac:dyDescent="0.25">
      <c r="A346" s="11">
        <v>3008680300</v>
      </c>
      <c r="B346" s="11" t="s">
        <v>136</v>
      </c>
      <c r="C346" s="11">
        <v>300</v>
      </c>
      <c r="D346" s="28">
        <v>183</v>
      </c>
    </row>
    <row r="347" spans="1:4" x14ac:dyDescent="0.25">
      <c r="A347" s="11">
        <v>3008681200</v>
      </c>
      <c r="B347" s="11" t="s">
        <v>140</v>
      </c>
      <c r="C347" s="11">
        <v>300</v>
      </c>
      <c r="D347" s="28">
        <v>53</v>
      </c>
    </row>
    <row r="348" spans="1:4" x14ac:dyDescent="0.25">
      <c r="A348" s="11">
        <v>3008685000</v>
      </c>
      <c r="B348" s="11" t="s">
        <v>37</v>
      </c>
      <c r="C348" s="11">
        <v>300</v>
      </c>
      <c r="D348" s="28">
        <v>233</v>
      </c>
    </row>
    <row r="349" spans="1:4" x14ac:dyDescent="0.25">
      <c r="A349" s="11">
        <v>3008688000</v>
      </c>
      <c r="B349" s="11" t="s">
        <v>87</v>
      </c>
      <c r="C349" s="11">
        <v>300</v>
      </c>
      <c r="D349" s="28">
        <v>55</v>
      </c>
    </row>
    <row r="350" spans="1:4" x14ac:dyDescent="0.25">
      <c r="A350" s="11">
        <v>3008688600</v>
      </c>
      <c r="B350" s="11" t="s">
        <v>36</v>
      </c>
      <c r="C350" s="11">
        <v>300</v>
      </c>
      <c r="D350" s="28">
        <v>160</v>
      </c>
    </row>
    <row r="351" spans="1:4" x14ac:dyDescent="0.25">
      <c r="A351" s="11">
        <v>3008690000</v>
      </c>
      <c r="B351" s="11" t="s">
        <v>16</v>
      </c>
      <c r="C351" s="11">
        <v>300</v>
      </c>
      <c r="D351" s="28">
        <v>73</v>
      </c>
    </row>
    <row r="352" spans="1:4" x14ac:dyDescent="0.25">
      <c r="A352" s="11">
        <v>3008690100</v>
      </c>
      <c r="B352" s="11" t="s">
        <v>258</v>
      </c>
      <c r="C352" s="11">
        <v>300</v>
      </c>
      <c r="D352" s="28">
        <v>107</v>
      </c>
    </row>
    <row r="353" spans="1:4" x14ac:dyDescent="0.25">
      <c r="A353" s="11">
        <v>3008692000</v>
      </c>
      <c r="B353" s="11" t="s">
        <v>291</v>
      </c>
      <c r="C353" s="11">
        <v>300</v>
      </c>
      <c r="D353" s="28">
        <v>143</v>
      </c>
    </row>
    <row r="354" spans="1:4" x14ac:dyDescent="0.25">
      <c r="A354" s="11">
        <v>3008692700</v>
      </c>
      <c r="B354" s="11" t="s">
        <v>112</v>
      </c>
      <c r="C354" s="11">
        <v>300</v>
      </c>
      <c r="D354" s="28">
        <v>178</v>
      </c>
    </row>
    <row r="355" spans="1:4" x14ac:dyDescent="0.25">
      <c r="A355" s="11">
        <v>3008704000</v>
      </c>
      <c r="B355" s="11" t="s">
        <v>48</v>
      </c>
      <c r="C355" s="11">
        <v>300</v>
      </c>
      <c r="D355" s="28">
        <v>55</v>
      </c>
    </row>
    <row r="356" spans="1:4" x14ac:dyDescent="0.25">
      <c r="A356" s="11">
        <v>3008704001</v>
      </c>
      <c r="B356" s="11" t="s">
        <v>47</v>
      </c>
      <c r="C356" s="11">
        <v>300</v>
      </c>
      <c r="D356" s="28">
        <v>51</v>
      </c>
    </row>
    <row r="357" spans="1:4" x14ac:dyDescent="0.25">
      <c r="A357" s="11">
        <v>3008704500</v>
      </c>
      <c r="B357" s="11" t="s">
        <v>273</v>
      </c>
      <c r="C357" s="11">
        <v>300</v>
      </c>
      <c r="D357" s="28">
        <v>92</v>
      </c>
    </row>
    <row r="358" spans="1:4" x14ac:dyDescent="0.25">
      <c r="A358" s="11">
        <v>3008707000</v>
      </c>
      <c r="B358" s="11" t="s">
        <v>17</v>
      </c>
      <c r="C358" s="11">
        <v>300</v>
      </c>
      <c r="D358" s="28">
        <v>87</v>
      </c>
    </row>
    <row r="359" spans="1:4" x14ac:dyDescent="0.25">
      <c r="A359" s="11">
        <v>3008707001</v>
      </c>
      <c r="B359" s="11" t="s">
        <v>221</v>
      </c>
      <c r="C359" s="11">
        <v>300</v>
      </c>
      <c r="D359" s="28">
        <v>84</v>
      </c>
    </row>
    <row r="360" spans="1:4" x14ac:dyDescent="0.25">
      <c r="A360" s="11">
        <v>3008707002</v>
      </c>
      <c r="B360" s="11" t="s">
        <v>271</v>
      </c>
      <c r="C360" s="11">
        <v>300</v>
      </c>
      <c r="D360" s="28">
        <v>84</v>
      </c>
    </row>
    <row r="361" spans="1:4" x14ac:dyDescent="0.25">
      <c r="A361" s="11">
        <v>3008707003</v>
      </c>
      <c r="B361" s="11" t="s">
        <v>284</v>
      </c>
      <c r="C361" s="11">
        <v>300</v>
      </c>
      <c r="D361" s="28">
        <v>84</v>
      </c>
    </row>
    <row r="362" spans="1:4" x14ac:dyDescent="0.25">
      <c r="A362" s="11">
        <v>3008707004</v>
      </c>
      <c r="B362" s="11" t="s">
        <v>313</v>
      </c>
      <c r="C362" s="11">
        <v>300</v>
      </c>
      <c r="D362" s="28">
        <v>84</v>
      </c>
    </row>
    <row r="363" spans="1:4" x14ac:dyDescent="0.25">
      <c r="A363" s="11">
        <v>3008707059</v>
      </c>
      <c r="B363" s="11" t="s">
        <v>560</v>
      </c>
      <c r="C363" s="11">
        <v>300</v>
      </c>
      <c r="D363" s="28">
        <v>87</v>
      </c>
    </row>
    <row r="364" spans="1:4" x14ac:dyDescent="0.25">
      <c r="A364" s="11">
        <v>3008707300</v>
      </c>
      <c r="B364" s="11" t="s">
        <v>170</v>
      </c>
      <c r="C364" s="11">
        <v>300</v>
      </c>
      <c r="D364" s="28">
        <v>136</v>
      </c>
    </row>
    <row r="365" spans="1:4" x14ac:dyDescent="0.25">
      <c r="A365" s="11">
        <v>3008707500</v>
      </c>
      <c r="B365" s="11" t="s">
        <v>29</v>
      </c>
      <c r="C365" s="11">
        <v>300</v>
      </c>
      <c r="D365" s="28">
        <v>87</v>
      </c>
    </row>
    <row r="366" spans="1:4" x14ac:dyDescent="0.25">
      <c r="A366" s="11">
        <v>3008707700</v>
      </c>
      <c r="B366" s="11" t="s">
        <v>18</v>
      </c>
      <c r="C366" s="11">
        <v>300</v>
      </c>
      <c r="D366" s="28">
        <v>108</v>
      </c>
    </row>
    <row r="367" spans="1:4" x14ac:dyDescent="0.25">
      <c r="A367" s="11">
        <v>3008708100</v>
      </c>
      <c r="B367" s="11" t="s">
        <v>82</v>
      </c>
      <c r="C367" s="11">
        <v>300</v>
      </c>
      <c r="D367" s="28">
        <v>153</v>
      </c>
    </row>
    <row r="368" spans="1:4" x14ac:dyDescent="0.25">
      <c r="A368" s="11">
        <v>3008708600</v>
      </c>
      <c r="B368" s="11" t="s">
        <v>523</v>
      </c>
      <c r="C368" s="11">
        <v>300</v>
      </c>
      <c r="D368" s="28">
        <v>76</v>
      </c>
    </row>
    <row r="369" spans="1:4" x14ac:dyDescent="0.25">
      <c r="A369" s="11">
        <v>3008708800</v>
      </c>
      <c r="B369" s="11" t="s">
        <v>299</v>
      </c>
      <c r="C369" s="11">
        <v>300</v>
      </c>
      <c r="D369" s="28">
        <v>112</v>
      </c>
    </row>
    <row r="370" spans="1:4" x14ac:dyDescent="0.25">
      <c r="A370" s="11">
        <v>3008710200</v>
      </c>
      <c r="B370" s="11" t="s">
        <v>113</v>
      </c>
      <c r="C370" s="11">
        <v>300</v>
      </c>
      <c r="D370" s="28">
        <v>143</v>
      </c>
    </row>
    <row r="371" spans="1:4" x14ac:dyDescent="0.25">
      <c r="A371" s="11">
        <v>3008710600</v>
      </c>
      <c r="B371" s="11" t="s">
        <v>114</v>
      </c>
      <c r="C371" s="11">
        <v>300</v>
      </c>
      <c r="D371" s="28">
        <v>141</v>
      </c>
    </row>
    <row r="372" spans="1:4" x14ac:dyDescent="0.25">
      <c r="A372" s="11">
        <v>3008711600</v>
      </c>
      <c r="B372" s="11" t="s">
        <v>81</v>
      </c>
      <c r="C372" s="11">
        <v>300</v>
      </c>
      <c r="D372" s="28">
        <v>143</v>
      </c>
    </row>
    <row r="373" spans="1:4" x14ac:dyDescent="0.25">
      <c r="A373" s="11">
        <v>3008711800</v>
      </c>
      <c r="B373" s="11" t="s">
        <v>19</v>
      </c>
      <c r="C373" s="11">
        <v>300</v>
      </c>
      <c r="D373" s="28">
        <v>66</v>
      </c>
    </row>
    <row r="374" spans="1:4" x14ac:dyDescent="0.25">
      <c r="A374" s="11">
        <v>3008718600</v>
      </c>
      <c r="B374" s="11" t="s">
        <v>171</v>
      </c>
      <c r="C374" s="11">
        <v>300</v>
      </c>
      <c r="D374" s="28">
        <v>87</v>
      </c>
    </row>
    <row r="375" spans="1:4" x14ac:dyDescent="0.25">
      <c r="A375" s="11">
        <v>3008720500</v>
      </c>
      <c r="B375" s="11" t="s">
        <v>122</v>
      </c>
      <c r="C375" s="11">
        <v>300</v>
      </c>
      <c r="D375" s="28">
        <v>92</v>
      </c>
    </row>
    <row r="376" spans="1:4" x14ac:dyDescent="0.25">
      <c r="A376" s="11">
        <v>3008720600</v>
      </c>
      <c r="B376" s="11" t="s">
        <v>20</v>
      </c>
      <c r="C376" s="11">
        <v>300</v>
      </c>
      <c r="D376" s="28">
        <v>130</v>
      </c>
    </row>
    <row r="377" spans="1:4" x14ac:dyDescent="0.25">
      <c r="A377" s="11">
        <v>3008722000</v>
      </c>
      <c r="B377" s="11" t="s">
        <v>287</v>
      </c>
      <c r="C377" s="11">
        <v>300</v>
      </c>
      <c r="D377" s="28">
        <v>138</v>
      </c>
    </row>
    <row r="378" spans="1:4" x14ac:dyDescent="0.25">
      <c r="A378" s="11">
        <v>3008725200</v>
      </c>
      <c r="B378" s="11" t="s">
        <v>308</v>
      </c>
      <c r="C378" s="11">
        <v>300</v>
      </c>
      <c r="D378" s="28">
        <v>153</v>
      </c>
    </row>
    <row r="379" spans="1:4" x14ac:dyDescent="0.25">
      <c r="A379" s="11">
        <v>3008732400</v>
      </c>
      <c r="B379" s="11" t="s">
        <v>52</v>
      </c>
      <c r="C379" s="11">
        <v>300</v>
      </c>
      <c r="D379" s="28">
        <v>184</v>
      </c>
    </row>
    <row r="380" spans="1:4" x14ac:dyDescent="0.25">
      <c r="A380" s="11">
        <v>3008734000</v>
      </c>
      <c r="B380" s="11" t="s">
        <v>133</v>
      </c>
      <c r="C380" s="11">
        <v>300</v>
      </c>
      <c r="D380" s="28">
        <v>98</v>
      </c>
    </row>
    <row r="381" spans="1:4" x14ac:dyDescent="0.25">
      <c r="A381" s="11">
        <v>3008742500</v>
      </c>
      <c r="B381" s="11" t="s">
        <v>262</v>
      </c>
      <c r="C381" s="11">
        <v>300</v>
      </c>
      <c r="D381" s="28">
        <v>92</v>
      </c>
    </row>
    <row r="382" spans="1:4" x14ac:dyDescent="0.25">
      <c r="A382" s="11">
        <v>3008752200</v>
      </c>
      <c r="B382" s="11" t="s">
        <v>134</v>
      </c>
      <c r="C382" s="11">
        <v>300</v>
      </c>
      <c r="D382" s="28">
        <v>151</v>
      </c>
    </row>
    <row r="383" spans="1:4" x14ac:dyDescent="0.25">
      <c r="A383" s="11">
        <v>3008764100</v>
      </c>
      <c r="B383" s="11" t="s">
        <v>218</v>
      </c>
      <c r="C383" s="11">
        <v>300</v>
      </c>
      <c r="D383" s="28">
        <v>148</v>
      </c>
    </row>
    <row r="384" spans="1:4" x14ac:dyDescent="0.25">
      <c r="A384" s="11">
        <v>3008788000</v>
      </c>
      <c r="B384" s="11" t="s">
        <v>274</v>
      </c>
      <c r="C384" s="11">
        <v>300</v>
      </c>
      <c r="D384" s="28">
        <v>92</v>
      </c>
    </row>
    <row r="385" spans="1:4" x14ac:dyDescent="0.25">
      <c r="A385" s="11">
        <v>3008905100</v>
      </c>
      <c r="B385" s="11" t="s">
        <v>64</v>
      </c>
      <c r="C385" s="11">
        <v>300</v>
      </c>
      <c r="D385" s="28">
        <v>126</v>
      </c>
    </row>
    <row r="386" spans="1:4" x14ac:dyDescent="0.25">
      <c r="A386" s="11">
        <v>3008905500</v>
      </c>
      <c r="B386" s="11" t="s">
        <v>164</v>
      </c>
      <c r="C386" s="11">
        <v>300</v>
      </c>
      <c r="D386" s="28">
        <v>41</v>
      </c>
    </row>
    <row r="387" spans="1:4" x14ac:dyDescent="0.25">
      <c r="A387" s="11">
        <v>3008906000</v>
      </c>
      <c r="B387" s="11" t="s">
        <v>80</v>
      </c>
      <c r="C387" s="11">
        <v>300</v>
      </c>
      <c r="D387" s="28">
        <v>185</v>
      </c>
    </row>
    <row r="388" spans="1:4" x14ac:dyDescent="0.25">
      <c r="A388" s="11">
        <v>3008919000</v>
      </c>
      <c r="B388" s="11" t="s">
        <v>96</v>
      </c>
      <c r="C388" s="11">
        <v>300</v>
      </c>
      <c r="D388" s="28">
        <v>161</v>
      </c>
    </row>
    <row r="389" spans="1:4" x14ac:dyDescent="0.25">
      <c r="A389" s="11">
        <v>3207010000</v>
      </c>
      <c r="B389" s="11" t="s">
        <v>360</v>
      </c>
      <c r="C389" s="11">
        <v>320</v>
      </c>
      <c r="D389" s="28">
        <v>557</v>
      </c>
    </row>
    <row r="390" spans="1:4" x14ac:dyDescent="0.25">
      <c r="A390" s="11">
        <v>3207011000</v>
      </c>
      <c r="B390" s="11" t="s">
        <v>359</v>
      </c>
      <c r="C390" s="11">
        <v>320</v>
      </c>
      <c r="D390" s="28">
        <v>854</v>
      </c>
    </row>
    <row r="391" spans="1:4" x14ac:dyDescent="0.25">
      <c r="A391" s="11">
        <v>3207014000</v>
      </c>
      <c r="B391" s="11" t="s">
        <v>336</v>
      </c>
      <c r="C391" s="11">
        <v>320</v>
      </c>
      <c r="D391" s="28">
        <v>557</v>
      </c>
    </row>
    <row r="392" spans="1:4" x14ac:dyDescent="0.25">
      <c r="A392" s="11">
        <v>3207015000</v>
      </c>
      <c r="B392" s="11" t="s">
        <v>335</v>
      </c>
      <c r="C392" s="11">
        <v>320</v>
      </c>
      <c r="D392" s="28">
        <v>674</v>
      </c>
    </row>
    <row r="393" spans="1:4" x14ac:dyDescent="0.25">
      <c r="A393" s="11">
        <v>3207016000</v>
      </c>
      <c r="B393" s="11" t="s">
        <v>361</v>
      </c>
      <c r="C393" s="11">
        <v>320</v>
      </c>
      <c r="D393" s="28">
        <v>557</v>
      </c>
    </row>
    <row r="394" spans="1:4" x14ac:dyDescent="0.25">
      <c r="A394" s="11">
        <v>3207020000</v>
      </c>
      <c r="B394" s="11" t="s">
        <v>363</v>
      </c>
      <c r="C394" s="11">
        <v>320</v>
      </c>
      <c r="D394" s="28">
        <v>1204</v>
      </c>
    </row>
    <row r="395" spans="1:4" x14ac:dyDescent="0.25">
      <c r="A395" s="11">
        <v>3207022000</v>
      </c>
      <c r="B395" s="11" t="s">
        <v>377</v>
      </c>
      <c r="C395" s="11">
        <v>320</v>
      </c>
      <c r="D395" s="28">
        <v>557</v>
      </c>
    </row>
    <row r="396" spans="1:4" x14ac:dyDescent="0.25">
      <c r="A396" s="11">
        <v>3207025000</v>
      </c>
      <c r="B396" s="11" t="s">
        <v>379</v>
      </c>
      <c r="C396" s="11">
        <v>320</v>
      </c>
      <c r="D396" s="28">
        <v>578</v>
      </c>
    </row>
    <row r="397" spans="1:4" x14ac:dyDescent="0.25">
      <c r="A397" s="11">
        <v>3207026000</v>
      </c>
      <c r="B397" s="11" t="s">
        <v>378</v>
      </c>
      <c r="C397" s="11">
        <v>320</v>
      </c>
      <c r="D397" s="28">
        <v>1264</v>
      </c>
    </row>
    <row r="398" spans="1:4" x14ac:dyDescent="0.25">
      <c r="A398" s="11">
        <v>3207033000</v>
      </c>
      <c r="B398" s="11" t="s">
        <v>396</v>
      </c>
      <c r="C398" s="11">
        <v>320</v>
      </c>
      <c r="D398" s="28">
        <v>1215</v>
      </c>
    </row>
    <row r="399" spans="1:4" x14ac:dyDescent="0.25">
      <c r="A399" s="11">
        <v>3207036000</v>
      </c>
      <c r="B399" s="11" t="s">
        <v>362</v>
      </c>
      <c r="C399" s="11">
        <v>320</v>
      </c>
      <c r="D399" s="28">
        <v>457</v>
      </c>
    </row>
    <row r="400" spans="1:4" x14ac:dyDescent="0.25">
      <c r="A400" s="11">
        <v>3207112000</v>
      </c>
      <c r="B400" s="11" t="s">
        <v>394</v>
      </c>
      <c r="C400" s="11">
        <v>320</v>
      </c>
      <c r="D400" s="28">
        <v>557</v>
      </c>
    </row>
    <row r="401" spans="1:4" x14ac:dyDescent="0.25">
      <c r="A401" s="11">
        <v>3207202000</v>
      </c>
      <c r="B401" s="11" t="s">
        <v>383</v>
      </c>
      <c r="C401" s="11">
        <v>320</v>
      </c>
      <c r="D401" s="28">
        <v>533</v>
      </c>
    </row>
    <row r="402" spans="1:4" x14ac:dyDescent="0.25">
      <c r="A402" s="11">
        <v>3207204000</v>
      </c>
      <c r="B402" s="11" t="s">
        <v>384</v>
      </c>
      <c r="C402" s="11">
        <v>320</v>
      </c>
      <c r="D402" s="28">
        <v>675</v>
      </c>
    </row>
    <row r="403" spans="1:4" x14ac:dyDescent="0.25">
      <c r="A403" s="11">
        <v>3207205000</v>
      </c>
      <c r="B403" s="11" t="s">
        <v>385</v>
      </c>
      <c r="C403" s="11">
        <v>320</v>
      </c>
      <c r="D403" s="28">
        <v>695</v>
      </c>
    </row>
    <row r="404" spans="1:4" x14ac:dyDescent="0.25">
      <c r="A404" s="11">
        <v>3207205200</v>
      </c>
      <c r="B404" s="11" t="s">
        <v>381</v>
      </c>
      <c r="C404" s="11">
        <v>320</v>
      </c>
      <c r="D404" s="28">
        <v>1410</v>
      </c>
    </row>
    <row r="405" spans="1:4" x14ac:dyDescent="0.25">
      <c r="A405" s="11">
        <v>3207207000</v>
      </c>
      <c r="B405" s="11" t="s">
        <v>389</v>
      </c>
      <c r="C405" s="11">
        <v>320</v>
      </c>
      <c r="D405" s="28">
        <v>726</v>
      </c>
    </row>
    <row r="406" spans="1:4" x14ac:dyDescent="0.25">
      <c r="A406" s="11">
        <v>3207207200</v>
      </c>
      <c r="B406" s="11" t="s">
        <v>390</v>
      </c>
      <c r="C406" s="11">
        <v>320</v>
      </c>
      <c r="D406" s="28">
        <v>839</v>
      </c>
    </row>
    <row r="407" spans="1:4" x14ac:dyDescent="0.25">
      <c r="A407" s="11">
        <v>3207207400</v>
      </c>
      <c r="B407" s="11" t="s">
        <v>391</v>
      </c>
      <c r="C407" s="11">
        <v>320</v>
      </c>
      <c r="D407" s="28">
        <v>1264</v>
      </c>
    </row>
    <row r="408" spans="1:4" x14ac:dyDescent="0.25">
      <c r="A408" s="11">
        <v>3207208000</v>
      </c>
      <c r="B408" s="11" t="s">
        <v>535</v>
      </c>
      <c r="C408" s="11">
        <v>320</v>
      </c>
      <c r="D408" s="28">
        <v>346</v>
      </c>
    </row>
    <row r="409" spans="1:4" x14ac:dyDescent="0.25">
      <c r="A409" s="11">
        <v>3207208100</v>
      </c>
      <c r="B409" s="11" t="s">
        <v>538</v>
      </c>
      <c r="C409" s="11">
        <v>320</v>
      </c>
      <c r="D409" s="28">
        <v>557</v>
      </c>
    </row>
    <row r="410" spans="1:4" x14ac:dyDescent="0.25">
      <c r="A410" s="11">
        <v>3207208200</v>
      </c>
      <c r="B410" s="11" t="s">
        <v>546</v>
      </c>
      <c r="C410" s="11">
        <v>320</v>
      </c>
      <c r="D410" s="28">
        <v>1410</v>
      </c>
    </row>
    <row r="411" spans="1:4" x14ac:dyDescent="0.25">
      <c r="A411" s="11">
        <v>3207208400</v>
      </c>
      <c r="B411" s="11" t="s">
        <v>547</v>
      </c>
      <c r="C411" s="11">
        <v>320</v>
      </c>
      <c r="D411" s="28">
        <v>2867</v>
      </c>
    </row>
    <row r="412" spans="1:4" x14ac:dyDescent="0.25">
      <c r="A412" s="11">
        <v>3207210000</v>
      </c>
      <c r="B412" s="11" t="s">
        <v>387</v>
      </c>
      <c r="C412" s="11">
        <v>320</v>
      </c>
      <c r="D412" s="28">
        <v>711</v>
      </c>
    </row>
    <row r="413" spans="1:4" x14ac:dyDescent="0.25">
      <c r="A413" s="11">
        <v>3207211000</v>
      </c>
      <c r="B413" s="11" t="s">
        <v>386</v>
      </c>
      <c r="C413" s="11">
        <v>320</v>
      </c>
      <c r="D413" s="28">
        <v>622</v>
      </c>
    </row>
    <row r="414" spans="1:4" x14ac:dyDescent="0.25">
      <c r="A414" s="11">
        <v>3207211400</v>
      </c>
      <c r="B414" s="11" t="s">
        <v>388</v>
      </c>
      <c r="C414" s="11">
        <v>320</v>
      </c>
      <c r="D414" s="28">
        <v>1410</v>
      </c>
    </row>
    <row r="415" spans="1:4" x14ac:dyDescent="0.25">
      <c r="A415" s="11">
        <v>3207212000</v>
      </c>
      <c r="B415" s="11" t="s">
        <v>382</v>
      </c>
      <c r="C415" s="11">
        <v>320</v>
      </c>
      <c r="D415" s="28">
        <v>961</v>
      </c>
    </row>
    <row r="416" spans="1:4" x14ac:dyDescent="0.25">
      <c r="A416" s="11">
        <v>3207217000</v>
      </c>
      <c r="B416" s="11" t="s">
        <v>364</v>
      </c>
      <c r="C416" s="11">
        <v>320</v>
      </c>
      <c r="D416" s="28">
        <v>549</v>
      </c>
    </row>
    <row r="417" spans="1:4" x14ac:dyDescent="0.25">
      <c r="A417" s="11">
        <v>3207220000</v>
      </c>
      <c r="B417" s="11" t="s">
        <v>376</v>
      </c>
      <c r="C417" s="11">
        <v>320</v>
      </c>
      <c r="D417" s="28">
        <v>278</v>
      </c>
    </row>
    <row r="418" spans="1:4" x14ac:dyDescent="0.25">
      <c r="A418" s="11">
        <v>3207220200</v>
      </c>
      <c r="B418" s="11" t="s">
        <v>368</v>
      </c>
      <c r="C418" s="11">
        <v>320</v>
      </c>
      <c r="D418" s="28">
        <v>557</v>
      </c>
    </row>
    <row r="419" spans="1:4" x14ac:dyDescent="0.25">
      <c r="A419" s="11">
        <v>3207222000</v>
      </c>
      <c r="B419" s="11" t="s">
        <v>369</v>
      </c>
      <c r="C419" s="11">
        <v>320</v>
      </c>
      <c r="D419" s="28">
        <v>557</v>
      </c>
    </row>
    <row r="420" spans="1:4" x14ac:dyDescent="0.25">
      <c r="A420" s="11">
        <v>3207228500</v>
      </c>
      <c r="B420" s="11" t="s">
        <v>88</v>
      </c>
      <c r="C420" s="11">
        <v>320</v>
      </c>
      <c r="D420" s="28">
        <v>1722</v>
      </c>
    </row>
    <row r="421" spans="1:4" x14ac:dyDescent="0.25">
      <c r="A421" s="11">
        <v>3207229500</v>
      </c>
      <c r="B421" s="11" t="s">
        <v>89</v>
      </c>
      <c r="C421" s="11">
        <v>320</v>
      </c>
      <c r="D421" s="28">
        <v>1722</v>
      </c>
    </row>
    <row r="422" spans="1:4" x14ac:dyDescent="0.25">
      <c r="A422" s="11">
        <v>3207310050</v>
      </c>
      <c r="B422" s="11" t="s">
        <v>544</v>
      </c>
      <c r="C422" s="11">
        <v>320</v>
      </c>
      <c r="D422" s="28">
        <v>1006</v>
      </c>
    </row>
    <row r="423" spans="1:4" x14ac:dyDescent="0.25">
      <c r="A423" s="11">
        <v>3207312050</v>
      </c>
      <c r="B423" s="11" t="s">
        <v>545</v>
      </c>
      <c r="C423" s="11">
        <v>320</v>
      </c>
      <c r="D423" s="28">
        <v>1115</v>
      </c>
    </row>
    <row r="424" spans="1:4" x14ac:dyDescent="0.25">
      <c r="A424" s="11">
        <v>3207352100</v>
      </c>
      <c r="B424" s="11" t="s">
        <v>543</v>
      </c>
      <c r="C424" s="11">
        <v>320</v>
      </c>
      <c r="D424" s="28">
        <v>840</v>
      </c>
    </row>
    <row r="425" spans="1:4" x14ac:dyDescent="0.25">
      <c r="A425" s="11">
        <v>3207362050</v>
      </c>
      <c r="B425" s="11" t="s">
        <v>542</v>
      </c>
      <c r="C425" s="11">
        <v>320</v>
      </c>
      <c r="D425" s="28">
        <v>809</v>
      </c>
    </row>
    <row r="426" spans="1:4" x14ac:dyDescent="0.25">
      <c r="A426" s="11">
        <v>3207400000</v>
      </c>
      <c r="B426" s="11" t="s">
        <v>317</v>
      </c>
      <c r="C426" s="11">
        <v>320</v>
      </c>
      <c r="D426" s="28">
        <v>469</v>
      </c>
    </row>
    <row r="427" spans="1:4" x14ac:dyDescent="0.25">
      <c r="A427" s="11">
        <v>3207402000</v>
      </c>
      <c r="B427" s="11" t="s">
        <v>316</v>
      </c>
      <c r="C427" s="11">
        <v>320</v>
      </c>
      <c r="D427" s="28">
        <v>684</v>
      </c>
    </row>
    <row r="428" spans="1:4" x14ac:dyDescent="0.25">
      <c r="A428" s="11">
        <v>3207402200</v>
      </c>
      <c r="B428" s="11" t="s">
        <v>318</v>
      </c>
      <c r="C428" s="11">
        <v>320</v>
      </c>
      <c r="D428" s="28">
        <v>1264</v>
      </c>
    </row>
    <row r="429" spans="1:4" x14ac:dyDescent="0.25">
      <c r="A429" s="11">
        <v>3207425000</v>
      </c>
      <c r="B429" s="11" t="s">
        <v>380</v>
      </c>
      <c r="C429" s="11">
        <v>320</v>
      </c>
      <c r="D429" s="28">
        <v>521</v>
      </c>
    </row>
    <row r="430" spans="1:4" x14ac:dyDescent="0.25">
      <c r="A430" s="11">
        <v>3207430000</v>
      </c>
      <c r="B430" s="11" t="s">
        <v>68</v>
      </c>
      <c r="C430" s="11">
        <v>320</v>
      </c>
      <c r="D430" s="28">
        <v>80</v>
      </c>
    </row>
    <row r="431" spans="1:4" x14ac:dyDescent="0.25">
      <c r="A431" s="11">
        <v>3207440000</v>
      </c>
      <c r="B431" s="11" t="s">
        <v>587</v>
      </c>
      <c r="C431" s="11">
        <v>320</v>
      </c>
      <c r="D431" s="28">
        <v>707</v>
      </c>
    </row>
    <row r="432" spans="1:4" x14ac:dyDescent="0.25">
      <c r="A432" s="11">
        <v>3207442000</v>
      </c>
      <c r="B432" s="11" t="s">
        <v>635</v>
      </c>
      <c r="C432" s="11">
        <v>320</v>
      </c>
      <c r="D432" s="28">
        <v>810</v>
      </c>
    </row>
    <row r="433" spans="1:4" x14ac:dyDescent="0.25">
      <c r="A433" s="11">
        <v>3207600000</v>
      </c>
      <c r="B433" s="11" t="s">
        <v>108</v>
      </c>
      <c r="C433" s="11">
        <v>320</v>
      </c>
      <c r="D433" s="28">
        <v>1178</v>
      </c>
    </row>
    <row r="434" spans="1:4" x14ac:dyDescent="0.25">
      <c r="A434" s="11">
        <v>3207600100</v>
      </c>
      <c r="B434" s="11" t="s">
        <v>107</v>
      </c>
      <c r="C434" s="11">
        <v>320</v>
      </c>
      <c r="D434" s="28">
        <v>1722</v>
      </c>
    </row>
    <row r="435" spans="1:4" x14ac:dyDescent="0.25">
      <c r="A435" s="11">
        <v>3207609800</v>
      </c>
      <c r="B435" s="11" t="s">
        <v>395</v>
      </c>
      <c r="C435" s="11">
        <v>320</v>
      </c>
      <c r="D435" s="28">
        <v>748</v>
      </c>
    </row>
    <row r="436" spans="1:4" x14ac:dyDescent="0.25">
      <c r="A436" s="11">
        <v>3207700100</v>
      </c>
      <c r="B436" s="11" t="s">
        <v>106</v>
      </c>
      <c r="C436" s="11">
        <v>320</v>
      </c>
      <c r="D436" s="28">
        <v>1431</v>
      </c>
    </row>
    <row r="437" spans="1:4" x14ac:dyDescent="0.25">
      <c r="A437" s="11">
        <v>3207700200</v>
      </c>
      <c r="B437" s="11" t="s">
        <v>104</v>
      </c>
      <c r="C437" s="11">
        <v>320</v>
      </c>
      <c r="D437" s="28">
        <v>3055</v>
      </c>
    </row>
    <row r="438" spans="1:4" x14ac:dyDescent="0.25">
      <c r="A438" s="11">
        <v>3207700300</v>
      </c>
      <c r="B438" s="11" t="s">
        <v>105</v>
      </c>
      <c r="C438" s="11">
        <v>320</v>
      </c>
      <c r="D438" s="28">
        <v>646</v>
      </c>
    </row>
    <row r="439" spans="1:4" x14ac:dyDescent="0.25">
      <c r="A439" s="11">
        <v>3207707300</v>
      </c>
      <c r="B439" s="11" t="s">
        <v>439</v>
      </c>
      <c r="C439" s="11">
        <v>320</v>
      </c>
      <c r="D439" s="28">
        <v>653</v>
      </c>
    </row>
    <row r="440" spans="1:4" x14ac:dyDescent="0.25">
      <c r="A440" s="11">
        <v>3237562500</v>
      </c>
      <c r="B440" s="11" t="s">
        <v>41</v>
      </c>
      <c r="C440" s="11">
        <v>323</v>
      </c>
      <c r="D440" s="28">
        <v>5624</v>
      </c>
    </row>
    <row r="441" spans="1:4" x14ac:dyDescent="0.25">
      <c r="A441" s="11">
        <v>3237563000</v>
      </c>
      <c r="B441" s="11" t="s">
        <v>40</v>
      </c>
      <c r="C441" s="11">
        <v>323</v>
      </c>
      <c r="D441" s="28">
        <v>7588</v>
      </c>
    </row>
    <row r="442" spans="1:4" x14ac:dyDescent="0.25">
      <c r="A442" s="11">
        <v>3237571600</v>
      </c>
      <c r="B442" s="11" t="s">
        <v>32</v>
      </c>
      <c r="C442" s="11">
        <v>323</v>
      </c>
      <c r="D442" s="28">
        <v>6616</v>
      </c>
    </row>
    <row r="443" spans="1:4" x14ac:dyDescent="0.25">
      <c r="A443" s="11">
        <v>3237573600</v>
      </c>
      <c r="B443" s="11" t="s">
        <v>33</v>
      </c>
      <c r="C443" s="11">
        <v>323</v>
      </c>
      <c r="D443" s="28">
        <v>8441</v>
      </c>
    </row>
    <row r="444" spans="1:4" x14ac:dyDescent="0.25">
      <c r="A444" s="11">
        <v>3247101000</v>
      </c>
      <c r="B444" s="11" t="s">
        <v>326</v>
      </c>
      <c r="C444" s="11">
        <v>324</v>
      </c>
      <c r="D444" s="28">
        <v>625</v>
      </c>
    </row>
    <row r="445" spans="1:4" x14ac:dyDescent="0.25">
      <c r="A445" s="11">
        <v>3247102000</v>
      </c>
      <c r="B445" s="11" t="s">
        <v>324</v>
      </c>
      <c r="C445" s="11">
        <v>324</v>
      </c>
      <c r="D445" s="28">
        <v>599</v>
      </c>
    </row>
    <row r="446" spans="1:4" x14ac:dyDescent="0.25">
      <c r="A446" s="11">
        <v>3247102100</v>
      </c>
      <c r="B446" s="11" t="s">
        <v>328</v>
      </c>
      <c r="C446" s="11">
        <v>324</v>
      </c>
      <c r="D446" s="28">
        <v>536</v>
      </c>
    </row>
    <row r="447" spans="1:4" x14ac:dyDescent="0.25">
      <c r="A447" s="11">
        <v>3247102200</v>
      </c>
      <c r="B447" s="11" t="s">
        <v>325</v>
      </c>
      <c r="C447" s="11">
        <v>324</v>
      </c>
      <c r="D447" s="28">
        <v>536</v>
      </c>
    </row>
    <row r="448" spans="1:4" x14ac:dyDescent="0.25">
      <c r="A448" s="11">
        <v>3247103500</v>
      </c>
      <c r="B448" s="11" t="s">
        <v>327</v>
      </c>
      <c r="C448" s="11">
        <v>324</v>
      </c>
      <c r="D448" s="28">
        <v>393</v>
      </c>
    </row>
    <row r="449" spans="1:4" x14ac:dyDescent="0.25">
      <c r="A449" s="11">
        <v>3600000001</v>
      </c>
      <c r="B449" s="11" t="s">
        <v>468</v>
      </c>
      <c r="C449" s="11">
        <v>360</v>
      </c>
      <c r="D449" s="28">
        <v>95</v>
      </c>
    </row>
    <row r="450" spans="1:4" x14ac:dyDescent="0.25">
      <c r="A450" s="11">
        <v>3600000002</v>
      </c>
      <c r="B450" s="11" t="s">
        <v>483</v>
      </c>
      <c r="C450" s="11">
        <v>360</v>
      </c>
      <c r="D450" s="28">
        <v>168</v>
      </c>
    </row>
    <row r="451" spans="1:4" x14ac:dyDescent="0.25">
      <c r="A451" s="11">
        <v>3600000003</v>
      </c>
      <c r="B451" s="11" t="s">
        <v>465</v>
      </c>
      <c r="C451" s="11">
        <v>360</v>
      </c>
      <c r="D451" s="28">
        <v>91</v>
      </c>
    </row>
    <row r="452" spans="1:4" x14ac:dyDescent="0.25">
      <c r="A452" s="11">
        <v>3600000004</v>
      </c>
      <c r="B452" s="11" t="s">
        <v>471</v>
      </c>
      <c r="C452" s="11">
        <v>360</v>
      </c>
      <c r="D452" s="28">
        <v>121</v>
      </c>
    </row>
    <row r="453" spans="1:4" x14ac:dyDescent="0.25">
      <c r="A453" s="11">
        <v>3600000005</v>
      </c>
      <c r="B453" s="11" t="s">
        <v>485</v>
      </c>
      <c r="C453" s="11">
        <v>360</v>
      </c>
      <c r="D453" s="28">
        <v>169</v>
      </c>
    </row>
    <row r="454" spans="1:4" x14ac:dyDescent="0.25">
      <c r="A454" s="11">
        <v>3600000006</v>
      </c>
      <c r="B454" s="11" t="s">
        <v>480</v>
      </c>
      <c r="C454" s="11">
        <v>360</v>
      </c>
      <c r="D454" s="28">
        <v>145</v>
      </c>
    </row>
    <row r="455" spans="1:4" x14ac:dyDescent="0.25">
      <c r="A455" s="11">
        <v>3600000007</v>
      </c>
      <c r="B455" s="11" t="s">
        <v>472</v>
      </c>
      <c r="C455" s="11">
        <v>360</v>
      </c>
      <c r="D455" s="28">
        <v>118</v>
      </c>
    </row>
    <row r="456" spans="1:4" x14ac:dyDescent="0.25">
      <c r="A456" s="11">
        <v>3600000008</v>
      </c>
      <c r="B456" s="11" t="s">
        <v>484</v>
      </c>
      <c r="C456" s="11">
        <v>360</v>
      </c>
      <c r="D456" s="28">
        <v>164</v>
      </c>
    </row>
    <row r="457" spans="1:4" x14ac:dyDescent="0.25">
      <c r="A457" s="11">
        <v>3600000009</v>
      </c>
      <c r="B457" s="11" t="s">
        <v>487</v>
      </c>
      <c r="C457" s="11">
        <v>360</v>
      </c>
      <c r="D457" s="28">
        <v>351</v>
      </c>
    </row>
    <row r="458" spans="1:4" x14ac:dyDescent="0.25">
      <c r="A458" s="11">
        <v>3600000010</v>
      </c>
      <c r="B458" s="11" t="s">
        <v>470</v>
      </c>
      <c r="C458" s="11">
        <v>360</v>
      </c>
      <c r="D458" s="28">
        <v>116</v>
      </c>
    </row>
    <row r="459" spans="1:4" x14ac:dyDescent="0.25">
      <c r="A459" s="11">
        <v>3600000011</v>
      </c>
      <c r="B459" s="11" t="s">
        <v>474</v>
      </c>
      <c r="C459" s="11">
        <v>360</v>
      </c>
      <c r="D459" s="28">
        <v>128</v>
      </c>
    </row>
    <row r="460" spans="1:4" x14ac:dyDescent="0.25">
      <c r="A460" s="11">
        <v>3600000012</v>
      </c>
      <c r="B460" s="11" t="s">
        <v>481</v>
      </c>
      <c r="C460" s="11">
        <v>360</v>
      </c>
      <c r="D460" s="28">
        <v>160</v>
      </c>
    </row>
    <row r="461" spans="1:4" x14ac:dyDescent="0.25">
      <c r="A461" s="11">
        <v>3600000013</v>
      </c>
      <c r="B461" s="11" t="s">
        <v>466</v>
      </c>
      <c r="C461" s="11">
        <v>360</v>
      </c>
      <c r="D461" s="28">
        <v>89</v>
      </c>
    </row>
    <row r="462" spans="1:4" x14ac:dyDescent="0.25">
      <c r="A462" s="11">
        <v>3600000014</v>
      </c>
      <c r="B462" s="11" t="s">
        <v>467</v>
      </c>
      <c r="C462" s="11">
        <v>360</v>
      </c>
      <c r="D462" s="28">
        <v>89</v>
      </c>
    </row>
    <row r="463" spans="1:4" x14ac:dyDescent="0.25">
      <c r="A463" s="11">
        <v>3600000015</v>
      </c>
      <c r="B463" s="11" t="s">
        <v>473</v>
      </c>
      <c r="C463" s="11">
        <v>360</v>
      </c>
      <c r="D463" s="28">
        <v>118</v>
      </c>
    </row>
    <row r="464" spans="1:4" x14ac:dyDescent="0.25">
      <c r="A464" s="11">
        <v>3600000016</v>
      </c>
      <c r="B464" s="11" t="s">
        <v>478</v>
      </c>
      <c r="C464" s="11">
        <v>360</v>
      </c>
      <c r="D464" s="28">
        <v>132</v>
      </c>
    </row>
    <row r="465" spans="1:4" x14ac:dyDescent="0.25">
      <c r="A465" s="11">
        <v>3600000017</v>
      </c>
      <c r="B465" s="11" t="s">
        <v>469</v>
      </c>
      <c r="C465" s="11">
        <v>360</v>
      </c>
      <c r="D465" s="28">
        <v>95</v>
      </c>
    </row>
    <row r="466" spans="1:4" x14ac:dyDescent="0.25">
      <c r="A466" s="11">
        <v>3600000018</v>
      </c>
      <c r="B466" s="11" t="s">
        <v>476</v>
      </c>
      <c r="C466" s="11">
        <v>360</v>
      </c>
      <c r="D466" s="28">
        <v>127</v>
      </c>
    </row>
    <row r="467" spans="1:4" x14ac:dyDescent="0.25">
      <c r="A467" s="11">
        <v>3600000019</v>
      </c>
      <c r="B467" s="11" t="s">
        <v>482</v>
      </c>
      <c r="C467" s="11">
        <v>360</v>
      </c>
      <c r="D467" s="28">
        <v>159</v>
      </c>
    </row>
    <row r="468" spans="1:4" x14ac:dyDescent="0.25">
      <c r="A468" s="11">
        <v>3600000022</v>
      </c>
      <c r="B468" s="11" t="s">
        <v>479</v>
      </c>
      <c r="C468" s="11">
        <v>360</v>
      </c>
      <c r="D468" s="28">
        <v>141</v>
      </c>
    </row>
    <row r="469" spans="1:4" x14ac:dyDescent="0.25">
      <c r="A469" s="11">
        <v>3600000024</v>
      </c>
      <c r="B469" s="11" t="s">
        <v>486</v>
      </c>
      <c r="C469" s="11">
        <v>360</v>
      </c>
      <c r="D469" s="28">
        <v>194</v>
      </c>
    </row>
    <row r="470" spans="1:4" x14ac:dyDescent="0.25">
      <c r="A470" s="11">
        <v>3600000025</v>
      </c>
      <c r="B470" s="11" t="s">
        <v>488</v>
      </c>
      <c r="C470" s="11">
        <v>360</v>
      </c>
      <c r="D470" s="28">
        <v>413</v>
      </c>
    </row>
    <row r="471" spans="1:4" x14ac:dyDescent="0.25">
      <c r="A471" s="11">
        <v>3600000026</v>
      </c>
      <c r="B471" s="11" t="s">
        <v>489</v>
      </c>
      <c r="C471" s="11">
        <v>360</v>
      </c>
      <c r="D471" s="28">
        <v>666</v>
      </c>
    </row>
    <row r="472" spans="1:4" x14ac:dyDescent="0.25">
      <c r="A472" s="11">
        <v>3600000027</v>
      </c>
      <c r="B472" s="11" t="s">
        <v>475</v>
      </c>
      <c r="C472" s="11">
        <v>360</v>
      </c>
      <c r="D472" s="28">
        <v>127</v>
      </c>
    </row>
    <row r="473" spans="1:4" x14ac:dyDescent="0.25">
      <c r="A473" s="11">
        <v>3600000028</v>
      </c>
      <c r="B473" s="11" t="s">
        <v>498</v>
      </c>
      <c r="C473" s="11">
        <v>360</v>
      </c>
      <c r="D473" s="28">
        <v>5674</v>
      </c>
    </row>
    <row r="474" spans="1:4" x14ac:dyDescent="0.25">
      <c r="A474" s="11">
        <v>3600000029</v>
      </c>
      <c r="B474" s="11" t="s">
        <v>508</v>
      </c>
      <c r="C474" s="11">
        <v>360</v>
      </c>
      <c r="D474" s="28">
        <v>9926</v>
      </c>
    </row>
    <row r="475" spans="1:4" x14ac:dyDescent="0.25">
      <c r="A475" s="11">
        <v>3600000030</v>
      </c>
      <c r="B475" s="11" t="s">
        <v>491</v>
      </c>
      <c r="C475" s="11">
        <v>360</v>
      </c>
      <c r="D475" s="28">
        <v>2661</v>
      </c>
    </row>
    <row r="476" spans="1:4" x14ac:dyDescent="0.25">
      <c r="A476" s="11">
        <v>3600000031</v>
      </c>
      <c r="B476" s="11" t="s">
        <v>499</v>
      </c>
      <c r="C476" s="11">
        <v>360</v>
      </c>
      <c r="D476" s="28">
        <v>7092</v>
      </c>
    </row>
    <row r="477" spans="1:4" x14ac:dyDescent="0.25">
      <c r="A477" s="11">
        <v>3600000032</v>
      </c>
      <c r="B477" s="11" t="s">
        <v>510</v>
      </c>
      <c r="C477" s="11">
        <v>360</v>
      </c>
      <c r="D477" s="28">
        <v>10023</v>
      </c>
    </row>
    <row r="478" spans="1:4" x14ac:dyDescent="0.25">
      <c r="A478" s="11">
        <v>3600000033</v>
      </c>
      <c r="B478" s="11" t="s">
        <v>496</v>
      </c>
      <c r="C478" s="11">
        <v>360</v>
      </c>
      <c r="D478" s="28">
        <v>4335</v>
      </c>
    </row>
    <row r="479" spans="1:4" x14ac:dyDescent="0.25">
      <c r="A479" s="11">
        <v>3600000034</v>
      </c>
      <c r="B479" s="11" t="s">
        <v>500</v>
      </c>
      <c r="C479" s="11">
        <v>360</v>
      </c>
      <c r="D479" s="28">
        <v>6935</v>
      </c>
    </row>
    <row r="480" spans="1:4" x14ac:dyDescent="0.25">
      <c r="A480" s="11">
        <v>3600000035</v>
      </c>
      <c r="B480" s="11" t="s">
        <v>509</v>
      </c>
      <c r="C480" s="11">
        <v>360</v>
      </c>
      <c r="D480" s="28">
        <v>9708</v>
      </c>
    </row>
    <row r="481" spans="1:4" x14ac:dyDescent="0.25">
      <c r="A481" s="11">
        <v>3600000036</v>
      </c>
      <c r="B481" s="11" t="s">
        <v>513</v>
      </c>
      <c r="C481" s="11">
        <v>360</v>
      </c>
      <c r="D481" s="28">
        <v>21003</v>
      </c>
    </row>
    <row r="482" spans="1:4" x14ac:dyDescent="0.25">
      <c r="A482" s="11">
        <v>3600000037</v>
      </c>
      <c r="B482" s="11" t="s">
        <v>494</v>
      </c>
      <c r="C482" s="11">
        <v>360</v>
      </c>
      <c r="D482" s="28">
        <v>3415</v>
      </c>
    </row>
    <row r="483" spans="1:4" x14ac:dyDescent="0.25">
      <c r="A483" s="11">
        <v>3600000038</v>
      </c>
      <c r="B483" s="11" t="s">
        <v>502</v>
      </c>
      <c r="C483" s="11">
        <v>360</v>
      </c>
      <c r="D483" s="28">
        <v>7586</v>
      </c>
    </row>
    <row r="484" spans="1:4" x14ac:dyDescent="0.25">
      <c r="A484" s="11">
        <v>3600000039</v>
      </c>
      <c r="B484" s="11" t="s">
        <v>506</v>
      </c>
      <c r="C484" s="11">
        <v>360</v>
      </c>
      <c r="D484" s="28">
        <v>9484</v>
      </c>
    </row>
    <row r="485" spans="1:4" x14ac:dyDescent="0.25">
      <c r="A485" s="11">
        <v>3600000040</v>
      </c>
      <c r="B485" s="11" t="s">
        <v>492</v>
      </c>
      <c r="C485" s="11">
        <v>360</v>
      </c>
      <c r="D485" s="28">
        <v>2601</v>
      </c>
    </row>
    <row r="486" spans="1:4" x14ac:dyDescent="0.25">
      <c r="A486" s="11">
        <v>3600000041</v>
      </c>
      <c r="B486" s="11" t="s">
        <v>497</v>
      </c>
      <c r="C486" s="11">
        <v>360</v>
      </c>
      <c r="D486" s="28">
        <v>5202</v>
      </c>
    </row>
    <row r="487" spans="1:4" x14ac:dyDescent="0.25">
      <c r="A487" s="11">
        <v>3600000042</v>
      </c>
      <c r="B487" s="11" t="s">
        <v>501</v>
      </c>
      <c r="C487" s="11">
        <v>360</v>
      </c>
      <c r="D487" s="28">
        <v>6935</v>
      </c>
    </row>
    <row r="488" spans="1:4" x14ac:dyDescent="0.25">
      <c r="A488" s="11">
        <v>3600000043</v>
      </c>
      <c r="B488" s="11" t="s">
        <v>505</v>
      </c>
      <c r="C488" s="11">
        <v>360</v>
      </c>
      <c r="D488" s="28">
        <v>7802</v>
      </c>
    </row>
    <row r="489" spans="1:4" x14ac:dyDescent="0.25">
      <c r="A489" s="11">
        <v>3600000044</v>
      </c>
      <c r="B489" s="11" t="s">
        <v>493</v>
      </c>
      <c r="C489" s="11">
        <v>360</v>
      </c>
      <c r="D489" s="28">
        <v>2810</v>
      </c>
    </row>
    <row r="490" spans="1:4" x14ac:dyDescent="0.25">
      <c r="A490" s="11">
        <v>3600000045</v>
      </c>
      <c r="B490" s="11" t="s">
        <v>503</v>
      </c>
      <c r="C490" s="11">
        <v>360</v>
      </c>
      <c r="D490" s="28">
        <v>7490</v>
      </c>
    </row>
    <row r="491" spans="1:4" x14ac:dyDescent="0.25">
      <c r="A491" s="11">
        <v>3600000046</v>
      </c>
      <c r="B491" s="11" t="s">
        <v>507</v>
      </c>
      <c r="C491" s="11">
        <v>360</v>
      </c>
      <c r="D491" s="28">
        <v>9363</v>
      </c>
    </row>
    <row r="492" spans="1:4" x14ac:dyDescent="0.25">
      <c r="A492" s="11">
        <v>3600000047</v>
      </c>
      <c r="B492" s="11" t="s">
        <v>512</v>
      </c>
      <c r="C492" s="11">
        <v>360</v>
      </c>
      <c r="D492" s="28">
        <v>21883</v>
      </c>
    </row>
    <row r="493" spans="1:4" x14ac:dyDescent="0.25">
      <c r="A493" s="11">
        <v>3600000048</v>
      </c>
      <c r="B493" s="11" t="s">
        <v>511</v>
      </c>
      <c r="C493" s="11">
        <v>360</v>
      </c>
      <c r="D493" s="28">
        <v>11811</v>
      </c>
    </row>
    <row r="494" spans="1:4" x14ac:dyDescent="0.25">
      <c r="A494" s="11">
        <v>3600000049</v>
      </c>
      <c r="B494" s="11" t="s">
        <v>514</v>
      </c>
      <c r="C494" s="11">
        <v>360</v>
      </c>
      <c r="D494" s="28">
        <v>25306</v>
      </c>
    </row>
    <row r="495" spans="1:4" x14ac:dyDescent="0.25">
      <c r="A495" s="11">
        <v>3600000050</v>
      </c>
      <c r="B495" s="11" t="s">
        <v>515</v>
      </c>
      <c r="C495" s="11">
        <v>360</v>
      </c>
      <c r="D495" s="28">
        <v>40943</v>
      </c>
    </row>
    <row r="496" spans="1:4" x14ac:dyDescent="0.25">
      <c r="A496" s="11">
        <v>3600000051</v>
      </c>
      <c r="B496" s="11" t="s">
        <v>495</v>
      </c>
      <c r="C496" s="11">
        <v>360</v>
      </c>
      <c r="D496" s="28">
        <v>3796</v>
      </c>
    </row>
    <row r="497" spans="1:4" x14ac:dyDescent="0.25">
      <c r="A497" s="11">
        <v>3600000052</v>
      </c>
      <c r="B497" s="11" t="s">
        <v>504</v>
      </c>
      <c r="C497" s="11">
        <v>360</v>
      </c>
      <c r="D497" s="28">
        <v>7799</v>
      </c>
    </row>
    <row r="498" spans="1:4" x14ac:dyDescent="0.25">
      <c r="A498" s="11">
        <v>3600000053</v>
      </c>
      <c r="B498" s="11" t="s">
        <v>477</v>
      </c>
      <c r="C498" s="11">
        <v>360</v>
      </c>
      <c r="D498" s="28">
        <v>132</v>
      </c>
    </row>
    <row r="499" spans="1:4" x14ac:dyDescent="0.25">
      <c r="A499" s="11">
        <v>3600000054</v>
      </c>
      <c r="B499" s="11" t="s">
        <v>633</v>
      </c>
      <c r="C499" s="11">
        <v>360</v>
      </c>
      <c r="D499" s="28">
        <v>9491</v>
      </c>
    </row>
    <row r="500" spans="1:4" x14ac:dyDescent="0.25">
      <c r="A500" s="11">
        <v>3600000055</v>
      </c>
      <c r="B500" s="11" t="s">
        <v>634</v>
      </c>
      <c r="C500" s="11">
        <v>360</v>
      </c>
      <c r="D500" s="28">
        <v>153</v>
      </c>
    </row>
    <row r="501" spans="1:4" x14ac:dyDescent="0.25">
      <c r="A501" s="11">
        <v>3600000056</v>
      </c>
      <c r="B501" s="11" t="s">
        <v>699</v>
      </c>
      <c r="C501" s="11">
        <v>360</v>
      </c>
      <c r="D501" s="28">
        <v>7984</v>
      </c>
    </row>
    <row r="502" spans="1:4" x14ac:dyDescent="0.25">
      <c r="A502" s="11">
        <v>3600000057</v>
      </c>
      <c r="B502" s="11" t="s">
        <v>700</v>
      </c>
      <c r="C502" s="11">
        <v>360</v>
      </c>
      <c r="D502" s="28">
        <v>105</v>
      </c>
    </row>
    <row r="503" spans="1:4" x14ac:dyDescent="0.25">
      <c r="A503" s="11">
        <v>3601120000</v>
      </c>
      <c r="B503" s="11" t="s">
        <v>253</v>
      </c>
      <c r="C503" s="11">
        <v>360</v>
      </c>
      <c r="D503" s="28">
        <v>258</v>
      </c>
    </row>
    <row r="504" spans="1:4" x14ac:dyDescent="0.25">
      <c r="A504" s="11">
        <v>3601142300</v>
      </c>
      <c r="B504" s="11" t="s">
        <v>101</v>
      </c>
      <c r="C504" s="11">
        <v>360</v>
      </c>
      <c r="D504" s="28">
        <v>1213</v>
      </c>
    </row>
    <row r="505" spans="1:4" x14ac:dyDescent="0.25">
      <c r="A505" s="11">
        <v>3601160200</v>
      </c>
      <c r="B505" s="11" t="s">
        <v>100</v>
      </c>
      <c r="C505" s="11">
        <v>360</v>
      </c>
      <c r="D505" s="28">
        <v>1032</v>
      </c>
    </row>
    <row r="506" spans="1:4" x14ac:dyDescent="0.25">
      <c r="A506" s="11">
        <v>3601200100</v>
      </c>
      <c r="B506" s="11" t="s">
        <v>268</v>
      </c>
      <c r="C506" s="11">
        <v>360</v>
      </c>
      <c r="D506" s="28">
        <v>650</v>
      </c>
    </row>
    <row r="507" spans="1:4" x14ac:dyDescent="0.25">
      <c r="A507" s="11">
        <v>3601908100</v>
      </c>
      <c r="B507" s="11" t="s">
        <v>49</v>
      </c>
      <c r="C507" s="11">
        <v>360</v>
      </c>
      <c r="D507" s="28">
        <v>6234</v>
      </c>
    </row>
    <row r="508" spans="1:4" x14ac:dyDescent="0.25">
      <c r="A508" s="11">
        <v>3601908200</v>
      </c>
      <c r="B508" s="11" t="s">
        <v>446</v>
      </c>
      <c r="C508" s="11">
        <v>360</v>
      </c>
      <c r="D508" s="28">
        <v>3845</v>
      </c>
    </row>
    <row r="509" spans="1:4" x14ac:dyDescent="0.25">
      <c r="A509" s="11">
        <v>3601908300</v>
      </c>
      <c r="B509" s="11" t="s">
        <v>50</v>
      </c>
      <c r="C509" s="11">
        <v>360</v>
      </c>
      <c r="D509" s="28">
        <v>6234</v>
      </c>
    </row>
    <row r="510" spans="1:4" x14ac:dyDescent="0.25">
      <c r="A510" s="11">
        <v>3601928300</v>
      </c>
      <c r="B510" s="11" t="s">
        <v>272</v>
      </c>
      <c r="C510" s="11">
        <v>360</v>
      </c>
      <c r="D510" s="28">
        <v>1886</v>
      </c>
    </row>
    <row r="511" spans="1:4" x14ac:dyDescent="0.25">
      <c r="A511" s="11">
        <v>3601928500</v>
      </c>
      <c r="B511" s="11" t="s">
        <v>302</v>
      </c>
      <c r="C511" s="11">
        <v>360</v>
      </c>
      <c r="D511" s="28">
        <v>1886</v>
      </c>
    </row>
    <row r="512" spans="1:4" x14ac:dyDescent="0.25">
      <c r="A512" s="11">
        <v>3602067000</v>
      </c>
      <c r="B512" s="11" t="s">
        <v>251</v>
      </c>
      <c r="C512" s="11">
        <v>360</v>
      </c>
      <c r="D512" s="28">
        <v>1196</v>
      </c>
    </row>
    <row r="513" spans="1:4" x14ac:dyDescent="0.25">
      <c r="A513" s="11">
        <v>3602068000</v>
      </c>
      <c r="B513" s="11" t="s">
        <v>252</v>
      </c>
      <c r="C513" s="11">
        <v>360</v>
      </c>
      <c r="D513" s="28">
        <v>8493</v>
      </c>
    </row>
    <row r="514" spans="1:4" x14ac:dyDescent="0.25">
      <c r="A514" s="11">
        <v>3603656800</v>
      </c>
      <c r="B514" s="11" t="s">
        <v>148</v>
      </c>
      <c r="C514" s="11">
        <v>360</v>
      </c>
      <c r="D514" s="28">
        <v>7751</v>
      </c>
    </row>
    <row r="515" spans="1:4" x14ac:dyDescent="0.25">
      <c r="A515" s="11">
        <v>3603656900</v>
      </c>
      <c r="B515" s="11" t="s">
        <v>149</v>
      </c>
      <c r="C515" s="11">
        <v>360</v>
      </c>
      <c r="D515" s="28">
        <v>1534</v>
      </c>
    </row>
    <row r="516" spans="1:4" x14ac:dyDescent="0.25">
      <c r="A516" s="11">
        <v>3603657000</v>
      </c>
      <c r="B516" s="11" t="s">
        <v>150</v>
      </c>
      <c r="C516" s="11">
        <v>360</v>
      </c>
      <c r="D516" s="28">
        <v>7751</v>
      </c>
    </row>
    <row r="517" spans="1:4" x14ac:dyDescent="0.25">
      <c r="A517" s="11">
        <v>3603657100</v>
      </c>
      <c r="B517" s="11" t="s">
        <v>151</v>
      </c>
      <c r="C517" s="11">
        <v>360</v>
      </c>
      <c r="D517" s="28">
        <v>7751</v>
      </c>
    </row>
    <row r="518" spans="1:4" x14ac:dyDescent="0.25">
      <c r="A518" s="11">
        <v>3603657500</v>
      </c>
      <c r="B518" s="11" t="s">
        <v>517</v>
      </c>
      <c r="C518" s="11">
        <v>360</v>
      </c>
      <c r="D518" s="28">
        <v>1132</v>
      </c>
    </row>
    <row r="519" spans="1:4" x14ac:dyDescent="0.25">
      <c r="A519" s="11">
        <v>3603658400</v>
      </c>
      <c r="B519" s="11" t="s">
        <v>518</v>
      </c>
      <c r="C519" s="11">
        <v>360</v>
      </c>
      <c r="D519" s="28">
        <v>3447</v>
      </c>
    </row>
    <row r="520" spans="1:4" x14ac:dyDescent="0.25">
      <c r="A520" s="11">
        <v>3603658500</v>
      </c>
      <c r="B520" s="11" t="s">
        <v>256</v>
      </c>
      <c r="C520" s="11">
        <v>360</v>
      </c>
      <c r="D520" s="28">
        <v>7365</v>
      </c>
    </row>
    <row r="521" spans="1:4" x14ac:dyDescent="0.25">
      <c r="A521" s="11">
        <v>3603659300</v>
      </c>
      <c r="B521" s="11" t="s">
        <v>519</v>
      </c>
      <c r="C521" s="11">
        <v>360</v>
      </c>
      <c r="D521" s="28">
        <v>676</v>
      </c>
    </row>
    <row r="522" spans="1:4" x14ac:dyDescent="0.25">
      <c r="A522" s="11">
        <v>3605170200</v>
      </c>
      <c r="B522" s="11" t="s">
        <v>152</v>
      </c>
      <c r="C522" s="11">
        <v>360</v>
      </c>
      <c r="D522" s="28">
        <v>552</v>
      </c>
    </row>
    <row r="523" spans="1:4" x14ac:dyDescent="0.25">
      <c r="A523" s="11">
        <v>3606227300</v>
      </c>
      <c r="B523" s="11" t="s">
        <v>639</v>
      </c>
      <c r="C523" s="11">
        <v>360</v>
      </c>
      <c r="D523" s="28">
        <v>2207</v>
      </c>
    </row>
    <row r="524" spans="1:4" x14ac:dyDescent="0.25">
      <c r="A524" s="11">
        <v>3606445000</v>
      </c>
      <c r="B524" s="11" t="s">
        <v>688</v>
      </c>
      <c r="C524" s="11">
        <v>360</v>
      </c>
      <c r="D524" s="28">
        <v>2610</v>
      </c>
    </row>
    <row r="525" spans="1:4" x14ac:dyDescent="0.25">
      <c r="A525" s="11">
        <v>3609296000</v>
      </c>
      <c r="B525" s="11" t="s">
        <v>72</v>
      </c>
      <c r="C525" s="11">
        <v>360</v>
      </c>
      <c r="D525" s="28">
        <v>3788</v>
      </c>
    </row>
    <row r="526" spans="1:4" x14ac:dyDescent="0.25">
      <c r="A526" s="11">
        <v>3609652300</v>
      </c>
      <c r="B526" s="11" t="s">
        <v>155</v>
      </c>
      <c r="C526" s="11">
        <v>761</v>
      </c>
      <c r="D526" s="28">
        <v>361</v>
      </c>
    </row>
    <row r="527" spans="1:4" x14ac:dyDescent="0.25">
      <c r="A527" s="11">
        <v>3611002100</v>
      </c>
      <c r="B527" s="11" t="s">
        <v>441</v>
      </c>
      <c r="C527" s="11">
        <v>361</v>
      </c>
      <c r="D527" s="28">
        <v>755</v>
      </c>
    </row>
    <row r="528" spans="1:4" x14ac:dyDescent="0.25">
      <c r="A528" s="11">
        <v>3611142000</v>
      </c>
      <c r="B528" s="11" t="s">
        <v>99</v>
      </c>
      <c r="C528" s="11">
        <v>361</v>
      </c>
      <c r="D528" s="28">
        <v>3856</v>
      </c>
    </row>
    <row r="529" spans="1:4" x14ac:dyDescent="0.25">
      <c r="A529" s="11">
        <v>3612052000</v>
      </c>
      <c r="B529" s="11" t="s">
        <v>260</v>
      </c>
      <c r="C529" s="11">
        <v>361</v>
      </c>
      <c r="D529" s="28">
        <v>1082</v>
      </c>
    </row>
    <row r="530" spans="1:4" x14ac:dyDescent="0.25">
      <c r="A530" s="11">
        <v>3612061000</v>
      </c>
      <c r="B530" s="11" t="s">
        <v>442</v>
      </c>
      <c r="C530" s="11">
        <v>361</v>
      </c>
      <c r="D530" s="28">
        <v>1230</v>
      </c>
    </row>
    <row r="531" spans="1:4" x14ac:dyDescent="0.25">
      <c r="A531" s="11">
        <v>3612068000</v>
      </c>
      <c r="B531" s="11" t="s">
        <v>250</v>
      </c>
      <c r="C531" s="11">
        <v>361</v>
      </c>
      <c r="D531" s="28">
        <v>10669</v>
      </c>
    </row>
    <row r="532" spans="1:4" x14ac:dyDescent="0.25">
      <c r="A532" s="11">
        <v>3612760300</v>
      </c>
      <c r="B532" s="11" t="s">
        <v>90</v>
      </c>
      <c r="C532" s="11">
        <v>361</v>
      </c>
      <c r="D532" s="28">
        <v>8558</v>
      </c>
    </row>
    <row r="533" spans="1:4" x14ac:dyDescent="0.25">
      <c r="A533" s="11">
        <v>3613658900</v>
      </c>
      <c r="B533" s="11" t="s">
        <v>261</v>
      </c>
      <c r="C533" s="11">
        <v>361</v>
      </c>
      <c r="D533" s="28">
        <v>1272</v>
      </c>
    </row>
    <row r="534" spans="1:4" x14ac:dyDescent="0.25">
      <c r="A534" s="11">
        <v>3616444700</v>
      </c>
      <c r="B534" s="11" t="s">
        <v>440</v>
      </c>
      <c r="C534" s="11">
        <v>361</v>
      </c>
      <c r="D534" s="28">
        <v>660</v>
      </c>
    </row>
    <row r="535" spans="1:4" x14ac:dyDescent="0.25">
      <c r="A535" s="11">
        <v>3700000001</v>
      </c>
      <c r="B535" s="11" t="s">
        <v>464</v>
      </c>
      <c r="C535" s="11">
        <v>370</v>
      </c>
      <c r="D535" s="28">
        <v>19</v>
      </c>
    </row>
    <row r="536" spans="1:4" x14ac:dyDescent="0.25">
      <c r="A536" s="11">
        <v>3700000002</v>
      </c>
      <c r="B536" s="11" t="s">
        <v>461</v>
      </c>
      <c r="C536" s="11">
        <v>370</v>
      </c>
      <c r="D536" s="28">
        <v>14</v>
      </c>
    </row>
    <row r="537" spans="1:4" x14ac:dyDescent="0.25">
      <c r="A537" s="11">
        <v>3700000003</v>
      </c>
      <c r="B537" s="11" t="s">
        <v>462</v>
      </c>
      <c r="C537" s="11">
        <v>370</v>
      </c>
      <c r="D537" s="28">
        <v>14</v>
      </c>
    </row>
    <row r="538" spans="1:4" x14ac:dyDescent="0.25">
      <c r="A538" s="11">
        <v>3700000004</v>
      </c>
      <c r="B538" s="11" t="s">
        <v>463</v>
      </c>
      <c r="C538" s="11">
        <v>370</v>
      </c>
      <c r="D538" s="28">
        <v>14</v>
      </c>
    </row>
    <row r="539" spans="1:4" x14ac:dyDescent="0.25">
      <c r="A539" s="11">
        <v>3700000005</v>
      </c>
      <c r="B539" s="11" t="s">
        <v>459</v>
      </c>
      <c r="C539" s="11">
        <v>370</v>
      </c>
      <c r="D539" s="28">
        <v>13</v>
      </c>
    </row>
    <row r="540" spans="1:4" x14ac:dyDescent="0.25">
      <c r="A540" s="11">
        <v>3700000006</v>
      </c>
      <c r="B540" s="11" t="s">
        <v>460</v>
      </c>
      <c r="C540" s="11">
        <v>370</v>
      </c>
      <c r="D540" s="28">
        <v>13</v>
      </c>
    </row>
    <row r="541" spans="1:4" x14ac:dyDescent="0.25">
      <c r="A541" s="11">
        <v>3913643000</v>
      </c>
      <c r="B541" s="11" t="s">
        <v>288</v>
      </c>
      <c r="C541" s="11">
        <v>391</v>
      </c>
      <c r="D541" s="28">
        <v>4364</v>
      </c>
    </row>
    <row r="542" spans="1:4" x14ac:dyDescent="0.25">
      <c r="A542" s="11">
        <v>4017705500</v>
      </c>
      <c r="B542" s="11" t="s">
        <v>169</v>
      </c>
      <c r="C542" s="11">
        <v>401</v>
      </c>
      <c r="D542" s="28">
        <v>727</v>
      </c>
    </row>
    <row r="543" spans="1:4" x14ac:dyDescent="0.25">
      <c r="A543" s="11">
        <v>4027685700</v>
      </c>
      <c r="B543" s="11" t="s">
        <v>303</v>
      </c>
      <c r="C543" s="11">
        <v>402</v>
      </c>
      <c r="D543" s="28">
        <v>1096</v>
      </c>
    </row>
    <row r="544" spans="1:4" x14ac:dyDescent="0.25">
      <c r="A544" s="11">
        <v>4027693700</v>
      </c>
      <c r="B544" s="11" t="s">
        <v>301</v>
      </c>
      <c r="C544" s="11">
        <v>402</v>
      </c>
      <c r="D544" s="28">
        <v>689</v>
      </c>
    </row>
    <row r="545" spans="1:4" x14ac:dyDescent="0.25">
      <c r="A545" s="11">
        <v>4209700100</v>
      </c>
      <c r="B545" s="11" t="s">
        <v>430</v>
      </c>
      <c r="C545" s="11">
        <v>420</v>
      </c>
      <c r="D545" s="28">
        <v>260</v>
      </c>
    </row>
    <row r="546" spans="1:4" x14ac:dyDescent="0.25">
      <c r="A546" s="11">
        <v>4209711000</v>
      </c>
      <c r="B546" s="11" t="s">
        <v>416</v>
      </c>
      <c r="C546" s="11">
        <v>420</v>
      </c>
      <c r="D546" s="28">
        <v>101</v>
      </c>
    </row>
    <row r="547" spans="1:4" x14ac:dyDescent="0.25">
      <c r="A547" s="11">
        <v>4209711600</v>
      </c>
      <c r="B547" s="11" t="s">
        <v>414</v>
      </c>
      <c r="C547" s="11">
        <v>420</v>
      </c>
      <c r="D547" s="28">
        <v>90</v>
      </c>
    </row>
    <row r="548" spans="1:4" x14ac:dyDescent="0.25">
      <c r="A548" s="11">
        <v>4209716100</v>
      </c>
      <c r="B548" s="11" t="s">
        <v>532</v>
      </c>
      <c r="C548" s="11">
        <v>420</v>
      </c>
      <c r="D548" s="28">
        <v>251</v>
      </c>
    </row>
    <row r="549" spans="1:4" x14ac:dyDescent="0.25">
      <c r="A549" s="11">
        <v>4209716200</v>
      </c>
      <c r="B549" s="11" t="s">
        <v>534</v>
      </c>
      <c r="C549" s="11">
        <v>420</v>
      </c>
      <c r="D549" s="28">
        <v>313</v>
      </c>
    </row>
    <row r="550" spans="1:4" x14ac:dyDescent="0.25">
      <c r="A550" s="11">
        <v>4209716300</v>
      </c>
      <c r="B550" s="11" t="s">
        <v>536</v>
      </c>
      <c r="C550" s="11">
        <v>420</v>
      </c>
      <c r="D550" s="28">
        <v>371</v>
      </c>
    </row>
    <row r="551" spans="1:4" x14ac:dyDescent="0.25">
      <c r="A551" s="11">
        <v>4209716400</v>
      </c>
      <c r="B551" s="11" t="s">
        <v>533</v>
      </c>
      <c r="C551" s="11">
        <v>420</v>
      </c>
      <c r="D551" s="28">
        <v>285</v>
      </c>
    </row>
    <row r="552" spans="1:4" x14ac:dyDescent="0.25">
      <c r="A552" s="11">
        <v>4209753000</v>
      </c>
      <c r="B552" s="11" t="s">
        <v>418</v>
      </c>
      <c r="C552" s="11">
        <v>420</v>
      </c>
      <c r="D552" s="28">
        <v>110</v>
      </c>
    </row>
    <row r="553" spans="1:4" x14ac:dyDescent="0.25">
      <c r="A553" s="11">
        <v>4209896000</v>
      </c>
      <c r="B553" s="11" t="s">
        <v>428</v>
      </c>
      <c r="C553" s="11">
        <v>420</v>
      </c>
      <c r="D553" s="28">
        <v>250</v>
      </c>
    </row>
    <row r="554" spans="1:4" x14ac:dyDescent="0.25">
      <c r="A554" s="11">
        <v>6107033600</v>
      </c>
      <c r="B554" s="11" t="s">
        <v>203</v>
      </c>
      <c r="C554" s="11">
        <v>610</v>
      </c>
      <c r="D554" s="28">
        <v>3619</v>
      </c>
    </row>
    <row r="555" spans="1:4" x14ac:dyDescent="0.25">
      <c r="A555" s="11">
        <v>6107054000</v>
      </c>
      <c r="B555" s="11" t="s">
        <v>199</v>
      </c>
      <c r="C555" s="11">
        <v>610</v>
      </c>
      <c r="D555" s="28">
        <v>3619</v>
      </c>
    </row>
    <row r="556" spans="1:4" x14ac:dyDescent="0.25">
      <c r="A556" s="11">
        <v>6107054200</v>
      </c>
      <c r="B556" s="11" t="s">
        <v>199</v>
      </c>
      <c r="C556" s="11">
        <v>610</v>
      </c>
      <c r="D556" s="28">
        <v>3968</v>
      </c>
    </row>
    <row r="557" spans="1:4" x14ac:dyDescent="0.25">
      <c r="A557" s="11">
        <v>6107054300</v>
      </c>
      <c r="B557" s="11" t="s">
        <v>179</v>
      </c>
      <c r="C557" s="11">
        <v>610</v>
      </c>
      <c r="D557" s="28">
        <v>4317</v>
      </c>
    </row>
    <row r="558" spans="1:4" x14ac:dyDescent="0.25">
      <c r="A558" s="11">
        <v>6107150000</v>
      </c>
      <c r="B558" s="11" t="s">
        <v>445</v>
      </c>
      <c r="C558" s="11">
        <v>610</v>
      </c>
      <c r="D558" s="28">
        <v>3619</v>
      </c>
    </row>
    <row r="559" spans="1:4" x14ac:dyDescent="0.25">
      <c r="A559" s="11">
        <v>6107155100</v>
      </c>
      <c r="B559" s="11" t="s">
        <v>183</v>
      </c>
      <c r="C559" s="11">
        <v>610</v>
      </c>
      <c r="D559" s="28">
        <v>3968</v>
      </c>
    </row>
    <row r="560" spans="1:4" x14ac:dyDescent="0.25">
      <c r="A560" s="11">
        <v>6107155200</v>
      </c>
      <c r="B560" s="11" t="s">
        <v>182</v>
      </c>
      <c r="C560" s="11">
        <v>610</v>
      </c>
      <c r="D560" s="28">
        <v>4317</v>
      </c>
    </row>
    <row r="561" spans="1:4" x14ac:dyDescent="0.25">
      <c r="A561" s="11">
        <v>6107214100</v>
      </c>
      <c r="B561" s="11" t="s">
        <v>186</v>
      </c>
      <c r="C561" s="11">
        <v>610</v>
      </c>
      <c r="D561" s="28">
        <v>3619</v>
      </c>
    </row>
    <row r="562" spans="1:4" x14ac:dyDescent="0.25">
      <c r="A562" s="11">
        <v>6107214200</v>
      </c>
      <c r="B562" s="11" t="s">
        <v>185</v>
      </c>
      <c r="C562" s="11">
        <v>610</v>
      </c>
      <c r="D562" s="28">
        <v>3968</v>
      </c>
    </row>
    <row r="563" spans="1:4" x14ac:dyDescent="0.25">
      <c r="A563" s="11">
        <v>6107214600</v>
      </c>
      <c r="B563" s="11" t="s">
        <v>206</v>
      </c>
      <c r="C563" s="11">
        <v>610</v>
      </c>
      <c r="D563" s="28">
        <v>3619</v>
      </c>
    </row>
    <row r="564" spans="1:4" x14ac:dyDescent="0.25">
      <c r="A564" s="11">
        <v>6107214700</v>
      </c>
      <c r="B564" s="11" t="s">
        <v>205</v>
      </c>
      <c r="C564" s="11">
        <v>610</v>
      </c>
      <c r="D564" s="28">
        <v>3968</v>
      </c>
    </row>
    <row r="565" spans="1:4" x14ac:dyDescent="0.25">
      <c r="A565" s="11">
        <v>6107214800</v>
      </c>
      <c r="B565" s="11" t="s">
        <v>198</v>
      </c>
      <c r="C565" s="11">
        <v>610</v>
      </c>
      <c r="D565" s="28">
        <v>3619</v>
      </c>
    </row>
    <row r="566" spans="1:4" x14ac:dyDescent="0.25">
      <c r="A566" s="11">
        <v>6107214900</v>
      </c>
      <c r="B566" s="11" t="s">
        <v>197</v>
      </c>
      <c r="C566" s="11">
        <v>610</v>
      </c>
      <c r="D566" s="28">
        <v>3968</v>
      </c>
    </row>
    <row r="567" spans="1:4" x14ac:dyDescent="0.25">
      <c r="A567" s="11">
        <v>6107215600</v>
      </c>
      <c r="B567" s="11" t="s">
        <v>184</v>
      </c>
      <c r="C567" s="11">
        <v>610</v>
      </c>
      <c r="D567" s="28">
        <v>4317</v>
      </c>
    </row>
    <row r="568" spans="1:4" x14ac:dyDescent="0.25">
      <c r="A568" s="11">
        <v>6107215700</v>
      </c>
      <c r="B568" s="11" t="s">
        <v>204</v>
      </c>
      <c r="C568" s="11">
        <v>610</v>
      </c>
      <c r="D568" s="28">
        <v>4317</v>
      </c>
    </row>
    <row r="569" spans="1:4" x14ac:dyDescent="0.25">
      <c r="A569" s="11">
        <v>6107215800</v>
      </c>
      <c r="B569" s="11" t="s">
        <v>196</v>
      </c>
      <c r="C569" s="11">
        <v>610</v>
      </c>
      <c r="D569" s="28">
        <v>4317</v>
      </c>
    </row>
    <row r="570" spans="1:4" x14ac:dyDescent="0.25">
      <c r="A570" s="11">
        <v>6107219500</v>
      </c>
      <c r="B570" s="11" t="s">
        <v>202</v>
      </c>
      <c r="C570" s="11">
        <v>610</v>
      </c>
      <c r="D570" s="28">
        <v>3619</v>
      </c>
    </row>
    <row r="571" spans="1:4" x14ac:dyDescent="0.25">
      <c r="A571" s="11">
        <v>6107219600</v>
      </c>
      <c r="B571" s="11" t="s">
        <v>201</v>
      </c>
      <c r="C571" s="11">
        <v>610</v>
      </c>
      <c r="D571" s="28">
        <v>3968</v>
      </c>
    </row>
    <row r="572" spans="1:4" x14ac:dyDescent="0.25">
      <c r="A572" s="11">
        <v>6107219700</v>
      </c>
      <c r="B572" s="11" t="s">
        <v>200</v>
      </c>
      <c r="C572" s="11">
        <v>610</v>
      </c>
      <c r="D572" s="28">
        <v>4317</v>
      </c>
    </row>
    <row r="573" spans="1:4" x14ac:dyDescent="0.25">
      <c r="A573" s="11">
        <v>6107418100</v>
      </c>
      <c r="B573" s="11" t="s">
        <v>181</v>
      </c>
      <c r="C573" s="11">
        <v>610</v>
      </c>
      <c r="D573" s="28">
        <v>3619</v>
      </c>
    </row>
    <row r="574" spans="1:4" x14ac:dyDescent="0.25">
      <c r="A574" s="11">
        <v>6107418200</v>
      </c>
      <c r="B574" s="11" t="s">
        <v>450</v>
      </c>
      <c r="C574" s="11">
        <v>610</v>
      </c>
      <c r="D574" s="28">
        <v>3968</v>
      </c>
    </row>
    <row r="575" spans="1:4" x14ac:dyDescent="0.25">
      <c r="A575" s="11">
        <v>6107418300</v>
      </c>
      <c r="B575" s="11" t="s">
        <v>180</v>
      </c>
      <c r="C575" s="11">
        <v>610</v>
      </c>
      <c r="D575" s="28">
        <v>4317</v>
      </c>
    </row>
    <row r="576" spans="1:4" x14ac:dyDescent="0.25">
      <c r="A576" s="11">
        <v>6107440000</v>
      </c>
      <c r="B576" s="11" t="s">
        <v>300</v>
      </c>
      <c r="C576" s="11">
        <v>610</v>
      </c>
      <c r="D576" s="28">
        <v>1257</v>
      </c>
    </row>
    <row r="577" spans="1:4" x14ac:dyDescent="0.25">
      <c r="A577" s="11">
        <v>6117055100</v>
      </c>
      <c r="B577" s="11" t="s">
        <v>178</v>
      </c>
      <c r="C577" s="11">
        <v>611</v>
      </c>
      <c r="D577" s="28">
        <v>3619</v>
      </c>
    </row>
    <row r="578" spans="1:4" x14ac:dyDescent="0.25">
      <c r="A578" s="11">
        <v>6117055200</v>
      </c>
      <c r="B578" s="11" t="s">
        <v>449</v>
      </c>
      <c r="C578" s="11">
        <v>611</v>
      </c>
      <c r="D578" s="28">
        <v>3968</v>
      </c>
    </row>
    <row r="579" spans="1:4" x14ac:dyDescent="0.25">
      <c r="A579" s="11">
        <v>6117055300</v>
      </c>
      <c r="B579" s="11" t="s">
        <v>177</v>
      </c>
      <c r="C579" s="11">
        <v>611</v>
      </c>
      <c r="D579" s="28">
        <v>4317</v>
      </c>
    </row>
    <row r="580" spans="1:4" x14ac:dyDescent="0.25">
      <c r="A580" s="11">
        <v>6157054400</v>
      </c>
      <c r="B580" s="11" t="s">
        <v>443</v>
      </c>
      <c r="C580" s="11">
        <v>615</v>
      </c>
      <c r="D580" s="28">
        <v>3619</v>
      </c>
    </row>
    <row r="581" spans="1:4" x14ac:dyDescent="0.25">
      <c r="A581" s="11">
        <v>6157054500</v>
      </c>
      <c r="B581" s="11" t="s">
        <v>447</v>
      </c>
      <c r="C581" s="11">
        <v>615</v>
      </c>
      <c r="D581" s="28">
        <v>3968</v>
      </c>
    </row>
    <row r="582" spans="1:4" x14ac:dyDescent="0.25">
      <c r="A582" s="11">
        <v>6157054600</v>
      </c>
      <c r="B582" s="11" t="s">
        <v>452</v>
      </c>
      <c r="C582" s="11">
        <v>615</v>
      </c>
      <c r="D582" s="28">
        <v>4317</v>
      </c>
    </row>
    <row r="583" spans="1:4" x14ac:dyDescent="0.25">
      <c r="A583" s="11">
        <v>6157054700</v>
      </c>
      <c r="B583" s="11" t="s">
        <v>444</v>
      </c>
      <c r="C583" s="11">
        <v>615</v>
      </c>
      <c r="D583" s="28">
        <v>3619</v>
      </c>
    </row>
    <row r="584" spans="1:4" x14ac:dyDescent="0.25">
      <c r="A584" s="11">
        <v>6157054800</v>
      </c>
      <c r="B584" s="11" t="s">
        <v>448</v>
      </c>
      <c r="C584" s="11">
        <v>615</v>
      </c>
      <c r="D584" s="28">
        <v>3968</v>
      </c>
    </row>
    <row r="585" spans="1:4" x14ac:dyDescent="0.25">
      <c r="A585" s="11">
        <v>6157054900</v>
      </c>
      <c r="B585" s="11" t="s">
        <v>453</v>
      </c>
      <c r="C585" s="11">
        <v>615</v>
      </c>
      <c r="D585" s="28">
        <v>4317</v>
      </c>
    </row>
    <row r="586" spans="1:4" x14ac:dyDescent="0.25">
      <c r="A586" s="11">
        <v>6167219800</v>
      </c>
      <c r="B586" s="11" t="s">
        <v>451</v>
      </c>
      <c r="C586" s="11">
        <v>616</v>
      </c>
      <c r="D586" s="28">
        <v>4317</v>
      </c>
    </row>
    <row r="587" spans="1:4" x14ac:dyDescent="0.25">
      <c r="A587" s="11">
        <v>6187155500</v>
      </c>
      <c r="B587" s="11" t="s">
        <v>454</v>
      </c>
      <c r="C587" s="11">
        <v>618</v>
      </c>
      <c r="D587" s="28">
        <v>4317</v>
      </c>
    </row>
    <row r="588" spans="1:4" x14ac:dyDescent="0.25">
      <c r="A588" s="11">
        <v>6187215900</v>
      </c>
      <c r="B588" s="11" t="s">
        <v>455</v>
      </c>
      <c r="C588" s="11">
        <v>618</v>
      </c>
      <c r="D588" s="28">
        <v>4317</v>
      </c>
    </row>
    <row r="589" spans="1:4" x14ac:dyDescent="0.25">
      <c r="A589" s="11">
        <v>6187418500</v>
      </c>
      <c r="B589" s="11" t="s">
        <v>456</v>
      </c>
      <c r="C589" s="11">
        <v>618</v>
      </c>
      <c r="D589" s="28">
        <v>4317</v>
      </c>
    </row>
    <row r="590" spans="1:4" x14ac:dyDescent="0.25">
      <c r="A590" s="11">
        <v>7100000001</v>
      </c>
      <c r="B590" s="11" t="s">
        <v>224</v>
      </c>
      <c r="C590" s="11">
        <v>710</v>
      </c>
      <c r="D590" s="28">
        <v>447</v>
      </c>
    </row>
    <row r="591" spans="1:4" x14ac:dyDescent="0.25">
      <c r="A591" s="11">
        <v>7100000002</v>
      </c>
      <c r="B591" s="11" t="s">
        <v>225</v>
      </c>
      <c r="C591" s="11">
        <v>710</v>
      </c>
      <c r="D591" s="28">
        <v>854</v>
      </c>
    </row>
    <row r="592" spans="1:4" x14ac:dyDescent="0.25">
      <c r="A592" s="11">
        <v>7100000003</v>
      </c>
      <c r="B592" s="11" t="s">
        <v>458</v>
      </c>
      <c r="C592" s="11">
        <v>710</v>
      </c>
      <c r="D592" s="28">
        <v>5</v>
      </c>
    </row>
    <row r="593" spans="1:4" x14ac:dyDescent="0.25">
      <c r="A593" s="11">
        <v>7109921300</v>
      </c>
      <c r="B593" s="11" t="s">
        <v>693</v>
      </c>
      <c r="C593" s="11">
        <v>700</v>
      </c>
      <c r="D593" s="28">
        <v>164</v>
      </c>
    </row>
    <row r="594" spans="1:4" x14ac:dyDescent="0.25">
      <c r="A594" s="11">
        <v>7309300500</v>
      </c>
      <c r="B594" s="11" t="s">
        <v>93</v>
      </c>
      <c r="C594" s="11">
        <v>730</v>
      </c>
      <c r="D594" s="28">
        <v>408</v>
      </c>
    </row>
    <row r="595" spans="1:4" x14ac:dyDescent="0.25">
      <c r="A595" s="11">
        <v>9409919500</v>
      </c>
      <c r="B595" s="11" t="s">
        <v>229</v>
      </c>
      <c r="C595" s="11">
        <v>940</v>
      </c>
      <c r="D595" s="28">
        <v>572</v>
      </c>
    </row>
    <row r="596" spans="1:4" x14ac:dyDescent="0.25">
      <c r="A596" s="11" t="s">
        <v>706</v>
      </c>
      <c r="B596" s="11" t="s">
        <v>91</v>
      </c>
      <c r="C596" s="11">
        <v>300</v>
      </c>
      <c r="D596" s="28">
        <v>149</v>
      </c>
    </row>
    <row r="597" spans="1:4" x14ac:dyDescent="0.25">
      <c r="A597" s="11" t="s">
        <v>707</v>
      </c>
      <c r="B597" s="11" t="s">
        <v>366</v>
      </c>
      <c r="C597" s="11">
        <v>320</v>
      </c>
      <c r="D597" s="28">
        <v>659</v>
      </c>
    </row>
    <row r="598" spans="1:4" x14ac:dyDescent="0.25">
      <c r="A598" s="11" t="s">
        <v>708</v>
      </c>
      <c r="B598" s="11" t="s">
        <v>367</v>
      </c>
      <c r="C598" s="11">
        <v>320</v>
      </c>
      <c r="D598" s="28">
        <v>659</v>
      </c>
    </row>
    <row r="599" spans="1:4" x14ac:dyDescent="0.25">
      <c r="A599" s="11" t="s">
        <v>709</v>
      </c>
      <c r="B599" s="11" t="s">
        <v>365</v>
      </c>
      <c r="C599" s="11">
        <v>320</v>
      </c>
      <c r="D599" s="28">
        <v>419</v>
      </c>
    </row>
    <row r="600" spans="1:4" x14ac:dyDescent="0.25">
      <c r="A600" s="11" t="s">
        <v>710</v>
      </c>
      <c r="B600" s="11" t="s">
        <v>392</v>
      </c>
      <c r="C600" s="11">
        <v>320</v>
      </c>
      <c r="D600" s="28">
        <v>541</v>
      </c>
    </row>
    <row r="601" spans="1:4" x14ac:dyDescent="0.25">
      <c r="A601" s="11" t="s">
        <v>711</v>
      </c>
      <c r="B601" s="11" t="s">
        <v>393</v>
      </c>
      <c r="C601" s="11">
        <v>320</v>
      </c>
      <c r="D601" s="28">
        <v>541</v>
      </c>
    </row>
    <row r="602" spans="1:4" x14ac:dyDescent="0.25">
      <c r="A602" s="11" t="s">
        <v>712</v>
      </c>
      <c r="B602" s="11" t="s">
        <v>329</v>
      </c>
      <c r="C602" s="11">
        <v>320</v>
      </c>
      <c r="D602" s="28">
        <v>337</v>
      </c>
    </row>
    <row r="603" spans="1:4" x14ac:dyDescent="0.25">
      <c r="A603" s="11" t="s">
        <v>713</v>
      </c>
      <c r="B603" s="11" t="s">
        <v>330</v>
      </c>
      <c r="C603" s="11">
        <v>320</v>
      </c>
      <c r="D603" s="28">
        <v>337</v>
      </c>
    </row>
    <row r="604" spans="1:4" x14ac:dyDescent="0.25">
      <c r="A604" s="11" t="s">
        <v>714</v>
      </c>
      <c r="B604" s="11" t="s">
        <v>370</v>
      </c>
      <c r="C604" s="11">
        <v>320</v>
      </c>
      <c r="D604" s="28">
        <v>419</v>
      </c>
    </row>
    <row r="605" spans="1:4" x14ac:dyDescent="0.25">
      <c r="A605" s="11" t="s">
        <v>715</v>
      </c>
      <c r="B605" s="11" t="s">
        <v>371</v>
      </c>
      <c r="C605" s="11">
        <v>320</v>
      </c>
      <c r="D605" s="28">
        <v>419</v>
      </c>
    </row>
    <row r="606" spans="1:4" x14ac:dyDescent="0.25">
      <c r="A606" s="11" t="s">
        <v>716</v>
      </c>
      <c r="B606" s="11" t="s">
        <v>372</v>
      </c>
      <c r="C606" s="11">
        <v>320</v>
      </c>
      <c r="D606" s="28">
        <v>469</v>
      </c>
    </row>
    <row r="607" spans="1:4" x14ac:dyDescent="0.25">
      <c r="A607" s="11" t="s">
        <v>717</v>
      </c>
      <c r="B607" s="11" t="s">
        <v>373</v>
      </c>
      <c r="C607" s="11">
        <v>320</v>
      </c>
      <c r="D607" s="28">
        <v>469</v>
      </c>
    </row>
    <row r="608" spans="1:4" x14ac:dyDescent="0.25">
      <c r="A608" s="11" t="s">
        <v>718</v>
      </c>
      <c r="B608" s="11" t="s">
        <v>374</v>
      </c>
      <c r="C608" s="11">
        <v>320</v>
      </c>
      <c r="D608" s="28">
        <v>629</v>
      </c>
    </row>
    <row r="609" spans="1:4" x14ac:dyDescent="0.25">
      <c r="A609" s="11" t="s">
        <v>719</v>
      </c>
      <c r="B609" s="11" t="s">
        <v>375</v>
      </c>
      <c r="C609" s="11">
        <v>320</v>
      </c>
      <c r="D609" s="28">
        <v>629</v>
      </c>
    </row>
    <row r="610" spans="1:4" x14ac:dyDescent="0.25">
      <c r="A610" s="11" t="s">
        <v>720</v>
      </c>
      <c r="B610" s="11" t="s">
        <v>349</v>
      </c>
      <c r="C610" s="11">
        <v>320</v>
      </c>
      <c r="D610" s="28">
        <v>616</v>
      </c>
    </row>
    <row r="611" spans="1:4" x14ac:dyDescent="0.25">
      <c r="A611" s="11" t="s">
        <v>721</v>
      </c>
      <c r="B611" s="11" t="s">
        <v>350</v>
      </c>
      <c r="C611" s="11">
        <v>320</v>
      </c>
      <c r="D611" s="28">
        <v>616</v>
      </c>
    </row>
    <row r="612" spans="1:4" x14ac:dyDescent="0.25">
      <c r="A612" s="11" t="s">
        <v>722</v>
      </c>
      <c r="B612" s="11" t="s">
        <v>333</v>
      </c>
      <c r="C612" s="11">
        <v>320</v>
      </c>
      <c r="D612" s="28">
        <v>551</v>
      </c>
    </row>
    <row r="613" spans="1:4" x14ac:dyDescent="0.25">
      <c r="A613" s="11" t="s">
        <v>723</v>
      </c>
      <c r="B613" s="11" t="s">
        <v>334</v>
      </c>
      <c r="C613" s="11">
        <v>320</v>
      </c>
      <c r="D613" s="28">
        <v>551</v>
      </c>
    </row>
    <row r="614" spans="1:4" x14ac:dyDescent="0.25">
      <c r="A614" s="11" t="s">
        <v>724</v>
      </c>
      <c r="B614" s="11" t="s">
        <v>331</v>
      </c>
      <c r="C614" s="11">
        <v>320</v>
      </c>
      <c r="D614" s="28">
        <v>573</v>
      </c>
    </row>
    <row r="615" spans="1:4" x14ac:dyDescent="0.25">
      <c r="A615" s="11" t="s">
        <v>725</v>
      </c>
      <c r="B615" s="11" t="s">
        <v>332</v>
      </c>
      <c r="C615" s="11">
        <v>320</v>
      </c>
      <c r="D615" s="28">
        <v>573</v>
      </c>
    </row>
    <row r="616" spans="1:4" x14ac:dyDescent="0.25">
      <c r="A616" s="11" t="s">
        <v>726</v>
      </c>
      <c r="B616" s="11" t="s">
        <v>343</v>
      </c>
      <c r="C616" s="11">
        <v>320</v>
      </c>
      <c r="D616" s="28">
        <v>634</v>
      </c>
    </row>
    <row r="617" spans="1:4" x14ac:dyDescent="0.25">
      <c r="A617" s="11" t="s">
        <v>727</v>
      </c>
      <c r="B617" s="11" t="s">
        <v>344</v>
      </c>
      <c r="C617" s="11">
        <v>320</v>
      </c>
      <c r="D617" s="28">
        <v>634</v>
      </c>
    </row>
    <row r="618" spans="1:4" x14ac:dyDescent="0.25">
      <c r="A618" s="11" t="s">
        <v>728</v>
      </c>
      <c r="B618" s="11" t="s">
        <v>401</v>
      </c>
      <c r="C618" s="11">
        <v>320</v>
      </c>
      <c r="D618" s="28">
        <v>419</v>
      </c>
    </row>
    <row r="619" spans="1:4" x14ac:dyDescent="0.25">
      <c r="A619" s="11" t="s">
        <v>729</v>
      </c>
      <c r="B619" s="11" t="s">
        <v>402</v>
      </c>
      <c r="C619" s="11">
        <v>320</v>
      </c>
      <c r="D619" s="28">
        <v>419</v>
      </c>
    </row>
    <row r="620" spans="1:4" x14ac:dyDescent="0.25">
      <c r="A620" s="11" t="s">
        <v>730</v>
      </c>
      <c r="B620" s="11" t="s">
        <v>403</v>
      </c>
      <c r="C620" s="11">
        <v>320</v>
      </c>
      <c r="D620" s="28">
        <v>503</v>
      </c>
    </row>
    <row r="621" spans="1:4" x14ac:dyDescent="0.25">
      <c r="A621" s="11" t="s">
        <v>731</v>
      </c>
      <c r="B621" s="11" t="s">
        <v>404</v>
      </c>
      <c r="C621" s="11">
        <v>320</v>
      </c>
      <c r="D621" s="28">
        <v>503</v>
      </c>
    </row>
    <row r="622" spans="1:4" x14ac:dyDescent="0.25">
      <c r="A622" s="11" t="s">
        <v>732</v>
      </c>
      <c r="B622" s="11" t="s">
        <v>314</v>
      </c>
      <c r="C622" s="11">
        <v>320</v>
      </c>
      <c r="D622" s="28">
        <v>578</v>
      </c>
    </row>
    <row r="623" spans="1:4" x14ac:dyDescent="0.25">
      <c r="A623" s="11" t="s">
        <v>733</v>
      </c>
      <c r="B623" s="11" t="s">
        <v>315</v>
      </c>
      <c r="C623" s="11">
        <v>320</v>
      </c>
      <c r="D623" s="28">
        <v>578</v>
      </c>
    </row>
    <row r="624" spans="1:4" x14ac:dyDescent="0.25">
      <c r="A624" s="11" t="s">
        <v>734</v>
      </c>
      <c r="B624" s="11" t="s">
        <v>345</v>
      </c>
      <c r="C624" s="11">
        <v>320</v>
      </c>
      <c r="D624" s="28">
        <v>558</v>
      </c>
    </row>
    <row r="625" spans="1:4" x14ac:dyDescent="0.25">
      <c r="A625" s="11" t="s">
        <v>735</v>
      </c>
      <c r="B625" s="11" t="s">
        <v>346</v>
      </c>
      <c r="C625" s="11">
        <v>320</v>
      </c>
      <c r="D625" s="28">
        <v>558</v>
      </c>
    </row>
    <row r="626" spans="1:4" x14ac:dyDescent="0.25">
      <c r="A626" s="11" t="s">
        <v>736</v>
      </c>
      <c r="B626" s="11" t="s">
        <v>347</v>
      </c>
      <c r="C626" s="11">
        <v>320</v>
      </c>
      <c r="D626" s="28">
        <v>600</v>
      </c>
    </row>
    <row r="627" spans="1:4" x14ac:dyDescent="0.25">
      <c r="A627" s="11" t="s">
        <v>737</v>
      </c>
      <c r="B627" s="11" t="s">
        <v>348</v>
      </c>
      <c r="C627" s="11">
        <v>320</v>
      </c>
      <c r="D627" s="28">
        <v>600</v>
      </c>
    </row>
    <row r="628" spans="1:4" x14ac:dyDescent="0.25">
      <c r="A628" s="11" t="s">
        <v>738</v>
      </c>
      <c r="B628" s="11" t="s">
        <v>337</v>
      </c>
      <c r="C628" s="11">
        <v>320</v>
      </c>
      <c r="D628" s="28">
        <v>388</v>
      </c>
    </row>
    <row r="629" spans="1:4" x14ac:dyDescent="0.25">
      <c r="A629" s="11" t="s">
        <v>739</v>
      </c>
      <c r="B629" s="11" t="s">
        <v>338</v>
      </c>
      <c r="C629" s="11">
        <v>320</v>
      </c>
      <c r="D629" s="28">
        <v>388</v>
      </c>
    </row>
    <row r="630" spans="1:4" x14ac:dyDescent="0.25">
      <c r="A630" s="11" t="s">
        <v>740</v>
      </c>
      <c r="B630" s="11" t="s">
        <v>537</v>
      </c>
      <c r="C630" s="11">
        <v>320</v>
      </c>
      <c r="D630" s="28">
        <v>494</v>
      </c>
    </row>
    <row r="631" spans="1:4" x14ac:dyDescent="0.25">
      <c r="A631" s="11" t="s">
        <v>741</v>
      </c>
      <c r="B631" s="11" t="s">
        <v>537</v>
      </c>
      <c r="C631" s="11">
        <v>320</v>
      </c>
      <c r="D631" s="28">
        <v>494</v>
      </c>
    </row>
    <row r="632" spans="1:4" x14ac:dyDescent="0.25">
      <c r="A632" s="11" t="s">
        <v>742</v>
      </c>
      <c r="B632" s="11" t="s">
        <v>541</v>
      </c>
      <c r="C632" s="11">
        <v>320</v>
      </c>
      <c r="D632" s="28">
        <v>605</v>
      </c>
    </row>
    <row r="633" spans="1:4" x14ac:dyDescent="0.25">
      <c r="A633" s="11" t="s">
        <v>743</v>
      </c>
      <c r="B633" s="11" t="s">
        <v>541</v>
      </c>
      <c r="C633" s="11">
        <v>320</v>
      </c>
      <c r="D633" s="28">
        <v>605</v>
      </c>
    </row>
    <row r="634" spans="1:4" x14ac:dyDescent="0.25">
      <c r="A634" s="11" t="s">
        <v>744</v>
      </c>
      <c r="B634" s="11" t="s">
        <v>539</v>
      </c>
      <c r="C634" s="11">
        <v>320</v>
      </c>
      <c r="D634" s="28">
        <v>553</v>
      </c>
    </row>
    <row r="635" spans="1:4" x14ac:dyDescent="0.25">
      <c r="A635" s="11" t="s">
        <v>745</v>
      </c>
      <c r="B635" s="11" t="s">
        <v>540</v>
      </c>
      <c r="C635" s="11">
        <v>320</v>
      </c>
      <c r="D635" s="28">
        <v>553</v>
      </c>
    </row>
    <row r="636" spans="1:4" x14ac:dyDescent="0.25">
      <c r="A636" s="11" t="s">
        <v>746</v>
      </c>
      <c r="B636" s="11" t="s">
        <v>351</v>
      </c>
      <c r="C636" s="11">
        <v>320</v>
      </c>
      <c r="D636" s="28">
        <v>419</v>
      </c>
    </row>
    <row r="637" spans="1:4" x14ac:dyDescent="0.25">
      <c r="A637" s="11" t="s">
        <v>747</v>
      </c>
      <c r="B637" s="11" t="s">
        <v>352</v>
      </c>
      <c r="C637" s="11">
        <v>320</v>
      </c>
      <c r="D637" s="28">
        <v>419</v>
      </c>
    </row>
    <row r="638" spans="1:4" x14ac:dyDescent="0.25">
      <c r="A638" s="11" t="s">
        <v>748</v>
      </c>
      <c r="B638" s="11" t="s">
        <v>353</v>
      </c>
      <c r="C638" s="11">
        <v>320</v>
      </c>
      <c r="D638" s="28">
        <v>388</v>
      </c>
    </row>
    <row r="639" spans="1:4" x14ac:dyDescent="0.25">
      <c r="A639" s="11" t="s">
        <v>749</v>
      </c>
      <c r="B639" s="11" t="s">
        <v>354</v>
      </c>
      <c r="C639" s="11">
        <v>320</v>
      </c>
      <c r="D639" s="28">
        <v>388</v>
      </c>
    </row>
    <row r="640" spans="1:4" x14ac:dyDescent="0.25">
      <c r="A640" s="11" t="s">
        <v>750</v>
      </c>
      <c r="B640" s="11" t="s">
        <v>355</v>
      </c>
      <c r="C640" s="11">
        <v>320</v>
      </c>
      <c r="D640" s="28">
        <v>655</v>
      </c>
    </row>
    <row r="641" spans="1:4" x14ac:dyDescent="0.25">
      <c r="A641" s="11" t="s">
        <v>751</v>
      </c>
      <c r="B641" s="11" t="s">
        <v>356</v>
      </c>
      <c r="C641" s="11">
        <v>320</v>
      </c>
      <c r="D641" s="28">
        <v>655</v>
      </c>
    </row>
    <row r="642" spans="1:4" x14ac:dyDescent="0.25">
      <c r="A642" s="11" t="s">
        <v>752</v>
      </c>
      <c r="B642" s="11" t="s">
        <v>357</v>
      </c>
      <c r="C642" s="11">
        <v>320</v>
      </c>
      <c r="D642" s="28">
        <v>271</v>
      </c>
    </row>
    <row r="643" spans="1:4" x14ac:dyDescent="0.25">
      <c r="A643" s="11" t="s">
        <v>753</v>
      </c>
      <c r="B643" s="11" t="s">
        <v>358</v>
      </c>
      <c r="C643" s="11">
        <v>320</v>
      </c>
      <c r="D643" s="28">
        <v>271</v>
      </c>
    </row>
    <row r="644" spans="1:4" x14ac:dyDescent="0.25">
      <c r="A644" s="11" t="s">
        <v>754</v>
      </c>
      <c r="B644" s="11" t="s">
        <v>397</v>
      </c>
      <c r="C644" s="11">
        <v>320</v>
      </c>
      <c r="D644" s="28">
        <v>499</v>
      </c>
    </row>
    <row r="645" spans="1:4" x14ac:dyDescent="0.25">
      <c r="A645" s="11" t="s">
        <v>755</v>
      </c>
      <c r="B645" s="11" t="s">
        <v>398</v>
      </c>
      <c r="C645" s="11">
        <v>320</v>
      </c>
      <c r="D645" s="28">
        <v>499</v>
      </c>
    </row>
    <row r="646" spans="1:4" x14ac:dyDescent="0.25">
      <c r="A646" s="11" t="s">
        <v>756</v>
      </c>
      <c r="B646" s="11" t="s">
        <v>319</v>
      </c>
      <c r="C646" s="11">
        <v>320</v>
      </c>
      <c r="D646" s="28">
        <v>447</v>
      </c>
    </row>
    <row r="647" spans="1:4" x14ac:dyDescent="0.25">
      <c r="A647" s="11" t="s">
        <v>757</v>
      </c>
      <c r="B647" s="11" t="s">
        <v>320</v>
      </c>
      <c r="C647" s="11">
        <v>320</v>
      </c>
      <c r="D647" s="28">
        <v>447</v>
      </c>
    </row>
    <row r="648" spans="1:4" x14ac:dyDescent="0.25">
      <c r="A648" s="11" t="s">
        <v>758</v>
      </c>
      <c r="B648" s="11" t="s">
        <v>321</v>
      </c>
      <c r="C648" s="11">
        <v>320</v>
      </c>
      <c r="D648" s="28">
        <v>521</v>
      </c>
    </row>
    <row r="649" spans="1:4" x14ac:dyDescent="0.25">
      <c r="A649" s="11" t="s">
        <v>759</v>
      </c>
      <c r="B649" s="11" t="s">
        <v>322</v>
      </c>
      <c r="C649" s="11">
        <v>320</v>
      </c>
      <c r="D649" s="28">
        <v>541</v>
      </c>
    </row>
    <row r="650" spans="1:4" x14ac:dyDescent="0.25">
      <c r="A650" s="11" t="s">
        <v>760</v>
      </c>
      <c r="B650" s="11" t="s">
        <v>339</v>
      </c>
      <c r="C650" s="11">
        <v>320</v>
      </c>
      <c r="D650" s="28">
        <v>405</v>
      </c>
    </row>
    <row r="651" spans="1:4" x14ac:dyDescent="0.25">
      <c r="A651" s="11" t="s">
        <v>761</v>
      </c>
      <c r="B651" s="11" t="s">
        <v>340</v>
      </c>
      <c r="C651" s="11">
        <v>320</v>
      </c>
      <c r="D651" s="28">
        <v>405</v>
      </c>
    </row>
    <row r="652" spans="1:4" x14ac:dyDescent="0.25">
      <c r="A652" s="11" t="s">
        <v>762</v>
      </c>
      <c r="B652" s="11" t="s">
        <v>341</v>
      </c>
      <c r="C652" s="11">
        <v>320</v>
      </c>
      <c r="D652" s="28">
        <v>551</v>
      </c>
    </row>
    <row r="653" spans="1:4" x14ac:dyDescent="0.25">
      <c r="A653" s="11" t="s">
        <v>763</v>
      </c>
      <c r="B653" s="11" t="s">
        <v>342</v>
      </c>
      <c r="C653" s="11">
        <v>320</v>
      </c>
      <c r="D653" s="28">
        <v>551</v>
      </c>
    </row>
    <row r="654" spans="1:4" x14ac:dyDescent="0.25">
      <c r="A654" s="11" t="s">
        <v>764</v>
      </c>
      <c r="B654" s="11" t="s">
        <v>323</v>
      </c>
      <c r="C654" s="11">
        <v>320</v>
      </c>
      <c r="D654" s="28">
        <v>541</v>
      </c>
    </row>
    <row r="655" spans="1:4" x14ac:dyDescent="0.25">
      <c r="A655" s="11" t="s">
        <v>765</v>
      </c>
      <c r="B655" s="11" t="s">
        <v>323</v>
      </c>
      <c r="C655" s="11">
        <v>320</v>
      </c>
      <c r="D655" s="28">
        <v>541</v>
      </c>
    </row>
    <row r="656" spans="1:4" x14ac:dyDescent="0.25">
      <c r="A656" s="11" t="s">
        <v>766</v>
      </c>
      <c r="B656" s="11" t="s">
        <v>399</v>
      </c>
      <c r="C656" s="11">
        <v>320</v>
      </c>
      <c r="D656" s="28">
        <v>406</v>
      </c>
    </row>
    <row r="657" spans="1:4" x14ac:dyDescent="0.25">
      <c r="A657" s="11" t="s">
        <v>767</v>
      </c>
      <c r="B657" s="11" t="s">
        <v>400</v>
      </c>
      <c r="C657" s="11">
        <v>320</v>
      </c>
      <c r="D657" s="28">
        <v>406</v>
      </c>
    </row>
    <row r="658" spans="1:4" x14ac:dyDescent="0.25">
      <c r="A658" s="11" t="s">
        <v>768</v>
      </c>
      <c r="B658" s="11" t="s">
        <v>30</v>
      </c>
      <c r="C658" s="11">
        <v>323</v>
      </c>
      <c r="D658" s="28">
        <v>4904</v>
      </c>
    </row>
    <row r="659" spans="1:4" x14ac:dyDescent="0.25">
      <c r="A659" s="11" t="s">
        <v>769</v>
      </c>
      <c r="B659" s="11" t="s">
        <v>31</v>
      </c>
      <c r="C659" s="11">
        <v>320</v>
      </c>
      <c r="D659" s="28">
        <v>4904</v>
      </c>
    </row>
    <row r="660" spans="1:4" x14ac:dyDescent="0.25">
      <c r="A660" s="11" t="s">
        <v>770</v>
      </c>
      <c r="B660" s="11" t="s">
        <v>457</v>
      </c>
      <c r="C660" s="11">
        <v>360</v>
      </c>
      <c r="D660" s="28">
        <v>17202</v>
      </c>
    </row>
    <row r="661" spans="1:4" x14ac:dyDescent="0.25">
      <c r="A661" s="11" t="s">
        <v>771</v>
      </c>
      <c r="B661" s="11" t="s">
        <v>526</v>
      </c>
      <c r="C661" s="11">
        <v>360</v>
      </c>
      <c r="D661" s="28">
        <v>576</v>
      </c>
    </row>
    <row r="662" spans="1:4" x14ac:dyDescent="0.25">
      <c r="A662" s="11" t="s">
        <v>772</v>
      </c>
      <c r="B662" s="11" t="s">
        <v>102</v>
      </c>
      <c r="C662" s="11">
        <v>361</v>
      </c>
      <c r="D662" s="28">
        <v>2097</v>
      </c>
    </row>
    <row r="663" spans="1:4" x14ac:dyDescent="0.25">
      <c r="A663" s="11" t="s">
        <v>773</v>
      </c>
      <c r="B663" s="11" t="s">
        <v>102</v>
      </c>
      <c r="C663" s="11">
        <v>361</v>
      </c>
      <c r="D663" s="28">
        <v>2097</v>
      </c>
    </row>
    <row r="664" spans="1:4" x14ac:dyDescent="0.25">
      <c r="A664" s="11" t="s">
        <v>774</v>
      </c>
      <c r="B664" s="11" t="s">
        <v>249</v>
      </c>
      <c r="C664" s="11">
        <v>381</v>
      </c>
      <c r="D664" s="28">
        <v>1369</v>
      </c>
    </row>
    <row r="665" spans="1:4" x14ac:dyDescent="0.25">
      <c r="A665" s="11" t="s">
        <v>775</v>
      </c>
      <c r="B665" s="11" t="s">
        <v>246</v>
      </c>
      <c r="C665" s="11">
        <v>381</v>
      </c>
      <c r="D665" s="28">
        <v>1681</v>
      </c>
    </row>
    <row r="666" spans="1:4" x14ac:dyDescent="0.25">
      <c r="A666" s="11" t="s">
        <v>776</v>
      </c>
      <c r="B666" s="11" t="s">
        <v>111</v>
      </c>
      <c r="C666" s="11">
        <v>383</v>
      </c>
      <c r="D666" s="28">
        <v>234</v>
      </c>
    </row>
    <row r="667" spans="1:4" x14ac:dyDescent="0.25">
      <c r="A667" s="11" t="s">
        <v>777</v>
      </c>
      <c r="B667" s="11" t="s">
        <v>3</v>
      </c>
      <c r="C667" s="11">
        <v>384</v>
      </c>
      <c r="D667" s="28">
        <v>741</v>
      </c>
    </row>
    <row r="668" spans="1:4" x14ac:dyDescent="0.25">
      <c r="A668" s="11" t="s">
        <v>778</v>
      </c>
      <c r="B668" s="11" t="s">
        <v>232</v>
      </c>
      <c r="C668" s="11">
        <v>384</v>
      </c>
      <c r="D668" s="28">
        <v>1681</v>
      </c>
    </row>
    <row r="669" spans="1:4" x14ac:dyDescent="0.25">
      <c r="A669" s="11" t="s">
        <v>779</v>
      </c>
      <c r="B669" s="11" t="s">
        <v>234</v>
      </c>
      <c r="C669" s="11">
        <v>390</v>
      </c>
      <c r="D669" s="28">
        <v>869</v>
      </c>
    </row>
    <row r="670" spans="1:4" x14ac:dyDescent="0.25">
      <c r="A670" s="11" t="s">
        <v>780</v>
      </c>
      <c r="B670" s="11" t="s">
        <v>248</v>
      </c>
      <c r="C670" s="11">
        <v>390</v>
      </c>
      <c r="D670" s="28">
        <v>350</v>
      </c>
    </row>
    <row r="671" spans="1:4" x14ac:dyDescent="0.25">
      <c r="A671" s="11" t="s">
        <v>781</v>
      </c>
      <c r="B671" s="11" t="s">
        <v>233</v>
      </c>
      <c r="C671" s="11">
        <v>390</v>
      </c>
      <c r="D671" s="28">
        <v>869</v>
      </c>
    </row>
    <row r="672" spans="1:4" x14ac:dyDescent="0.25">
      <c r="A672" s="11" t="s">
        <v>782</v>
      </c>
      <c r="B672" s="11" t="s">
        <v>247</v>
      </c>
      <c r="C672" s="11">
        <v>390</v>
      </c>
      <c r="D672" s="28">
        <v>869</v>
      </c>
    </row>
    <row r="673" spans="1:4" x14ac:dyDescent="0.25">
      <c r="A673" s="11" t="s">
        <v>783</v>
      </c>
      <c r="B673" s="11" t="s">
        <v>588</v>
      </c>
      <c r="C673" s="11">
        <v>420</v>
      </c>
      <c r="D673" s="28">
        <v>4</v>
      </c>
    </row>
    <row r="674" spans="1:4" x14ac:dyDescent="0.25">
      <c r="A674" s="11" t="s">
        <v>784</v>
      </c>
      <c r="B674" s="11" t="s">
        <v>590</v>
      </c>
      <c r="C674" s="11">
        <v>420</v>
      </c>
      <c r="D674" s="28">
        <v>4</v>
      </c>
    </row>
    <row r="675" spans="1:4" x14ac:dyDescent="0.25">
      <c r="A675" s="11" t="s">
        <v>785</v>
      </c>
      <c r="B675" s="11" t="s">
        <v>591</v>
      </c>
      <c r="C675" s="11">
        <v>420</v>
      </c>
      <c r="D675" s="28">
        <v>4</v>
      </c>
    </row>
    <row r="676" spans="1:4" x14ac:dyDescent="0.25">
      <c r="A676" s="11" t="s">
        <v>786</v>
      </c>
      <c r="B676" s="11" t="s">
        <v>592</v>
      </c>
      <c r="C676" s="11">
        <v>420</v>
      </c>
      <c r="D676" s="28">
        <v>4</v>
      </c>
    </row>
    <row r="677" spans="1:4" x14ac:dyDescent="0.25">
      <c r="A677" s="11" t="s">
        <v>787</v>
      </c>
      <c r="B677" s="11" t="s">
        <v>593</v>
      </c>
      <c r="C677" s="11">
        <v>420</v>
      </c>
      <c r="D677" s="28">
        <v>4</v>
      </c>
    </row>
    <row r="678" spans="1:4" x14ac:dyDescent="0.25">
      <c r="A678" s="11" t="s">
        <v>788</v>
      </c>
      <c r="B678" s="11" t="s">
        <v>594</v>
      </c>
      <c r="C678" s="11">
        <v>420</v>
      </c>
      <c r="D678" s="28">
        <v>4</v>
      </c>
    </row>
    <row r="679" spans="1:4" x14ac:dyDescent="0.25">
      <c r="A679" s="11" t="s">
        <v>789</v>
      </c>
      <c r="B679" s="11" t="s">
        <v>589</v>
      </c>
      <c r="C679" s="11">
        <v>420</v>
      </c>
      <c r="D679" s="28">
        <v>4</v>
      </c>
    </row>
    <row r="680" spans="1:4" x14ac:dyDescent="0.25">
      <c r="A680" s="11" t="s">
        <v>790</v>
      </c>
      <c r="B680" s="11" t="s">
        <v>602</v>
      </c>
      <c r="C680" s="11">
        <v>420</v>
      </c>
      <c r="D680" s="28">
        <v>4</v>
      </c>
    </row>
    <row r="681" spans="1:4" x14ac:dyDescent="0.25">
      <c r="A681" s="11" t="s">
        <v>791</v>
      </c>
      <c r="B681" s="11" t="s">
        <v>604</v>
      </c>
      <c r="C681" s="11">
        <v>420</v>
      </c>
      <c r="D681" s="28">
        <v>4</v>
      </c>
    </row>
    <row r="682" spans="1:4" x14ac:dyDescent="0.25">
      <c r="A682" s="11" t="s">
        <v>792</v>
      </c>
      <c r="B682" s="11" t="s">
        <v>605</v>
      </c>
      <c r="C682" s="11">
        <v>420</v>
      </c>
      <c r="D682" s="28">
        <v>4</v>
      </c>
    </row>
    <row r="683" spans="1:4" x14ac:dyDescent="0.25">
      <c r="A683" s="11" t="s">
        <v>793</v>
      </c>
      <c r="B683" s="11" t="s">
        <v>606</v>
      </c>
      <c r="C683" s="11">
        <v>420</v>
      </c>
      <c r="D683" s="28">
        <v>4</v>
      </c>
    </row>
    <row r="684" spans="1:4" x14ac:dyDescent="0.25">
      <c r="A684" s="11" t="s">
        <v>794</v>
      </c>
      <c r="B684" s="11" t="s">
        <v>607</v>
      </c>
      <c r="C684" s="11">
        <v>420</v>
      </c>
      <c r="D684" s="28">
        <v>4</v>
      </c>
    </row>
    <row r="685" spans="1:4" x14ac:dyDescent="0.25">
      <c r="A685" s="11" t="s">
        <v>795</v>
      </c>
      <c r="B685" s="11" t="s">
        <v>608</v>
      </c>
      <c r="C685" s="11">
        <v>420</v>
      </c>
      <c r="D685" s="28">
        <v>4</v>
      </c>
    </row>
    <row r="686" spans="1:4" x14ac:dyDescent="0.25">
      <c r="A686" s="11" t="s">
        <v>796</v>
      </c>
      <c r="B686" s="11" t="s">
        <v>603</v>
      </c>
      <c r="C686" s="11">
        <v>420</v>
      </c>
      <c r="D686" s="28">
        <v>4</v>
      </c>
    </row>
    <row r="687" spans="1:4" x14ac:dyDescent="0.25">
      <c r="A687" s="11" t="s">
        <v>797</v>
      </c>
      <c r="B687" s="11" t="s">
        <v>595</v>
      </c>
      <c r="C687" s="11">
        <v>420</v>
      </c>
      <c r="D687" s="28">
        <v>4</v>
      </c>
    </row>
    <row r="688" spans="1:4" x14ac:dyDescent="0.25">
      <c r="A688" s="11" t="s">
        <v>798</v>
      </c>
      <c r="B688" s="11" t="s">
        <v>597</v>
      </c>
      <c r="C688" s="11">
        <v>420</v>
      </c>
      <c r="D688" s="28">
        <v>4</v>
      </c>
    </row>
    <row r="689" spans="1:4" x14ac:dyDescent="0.25">
      <c r="A689" s="11" t="s">
        <v>799</v>
      </c>
      <c r="B689" s="11" t="s">
        <v>598</v>
      </c>
      <c r="C689" s="11">
        <v>420</v>
      </c>
      <c r="D689" s="28">
        <v>4</v>
      </c>
    </row>
    <row r="690" spans="1:4" x14ac:dyDescent="0.25">
      <c r="A690" s="11" t="s">
        <v>800</v>
      </c>
      <c r="B690" s="11" t="s">
        <v>599</v>
      </c>
      <c r="C690" s="11">
        <v>420</v>
      </c>
      <c r="D690" s="28">
        <v>4</v>
      </c>
    </row>
    <row r="691" spans="1:4" x14ac:dyDescent="0.25">
      <c r="A691" s="11" t="s">
        <v>801</v>
      </c>
      <c r="B691" s="11" t="s">
        <v>600</v>
      </c>
      <c r="C691" s="11">
        <v>420</v>
      </c>
      <c r="D691" s="28">
        <v>4</v>
      </c>
    </row>
    <row r="692" spans="1:4" x14ac:dyDescent="0.25">
      <c r="A692" s="11" t="s">
        <v>802</v>
      </c>
      <c r="B692" s="11" t="s">
        <v>601</v>
      </c>
      <c r="C692" s="11">
        <v>420</v>
      </c>
      <c r="D692" s="28">
        <v>4</v>
      </c>
    </row>
    <row r="693" spans="1:4" x14ac:dyDescent="0.25">
      <c r="A693" s="11" t="s">
        <v>803</v>
      </c>
      <c r="B693" s="11" t="s">
        <v>596</v>
      </c>
      <c r="C693" s="11">
        <v>420</v>
      </c>
      <c r="D693" s="28">
        <v>4</v>
      </c>
    </row>
    <row r="694" spans="1:4" x14ac:dyDescent="0.25">
      <c r="A694" s="11" t="s">
        <v>804</v>
      </c>
      <c r="B694" s="11" t="s">
        <v>562</v>
      </c>
      <c r="C694" s="11">
        <v>420</v>
      </c>
      <c r="D694" s="28">
        <v>4</v>
      </c>
    </row>
    <row r="695" spans="1:4" x14ac:dyDescent="0.25">
      <c r="A695" s="11" t="s">
        <v>805</v>
      </c>
      <c r="B695" s="11" t="s">
        <v>564</v>
      </c>
      <c r="C695" s="11">
        <v>420</v>
      </c>
      <c r="D695" s="28">
        <v>4</v>
      </c>
    </row>
    <row r="696" spans="1:4" x14ac:dyDescent="0.25">
      <c r="A696" s="11" t="s">
        <v>806</v>
      </c>
      <c r="B696" s="11" t="s">
        <v>565</v>
      </c>
      <c r="C696" s="11">
        <v>420</v>
      </c>
      <c r="D696" s="28">
        <v>4</v>
      </c>
    </row>
    <row r="697" spans="1:4" x14ac:dyDescent="0.25">
      <c r="A697" s="11" t="s">
        <v>807</v>
      </c>
      <c r="B697" s="11" t="s">
        <v>566</v>
      </c>
      <c r="C697" s="11">
        <v>420</v>
      </c>
      <c r="D697" s="28">
        <v>4</v>
      </c>
    </row>
    <row r="698" spans="1:4" x14ac:dyDescent="0.25">
      <c r="A698" s="11" t="s">
        <v>808</v>
      </c>
      <c r="B698" s="11" t="s">
        <v>567</v>
      </c>
      <c r="C698" s="11">
        <v>420</v>
      </c>
      <c r="D698" s="28">
        <v>4</v>
      </c>
    </row>
    <row r="699" spans="1:4" x14ac:dyDescent="0.25">
      <c r="A699" s="11" t="s">
        <v>809</v>
      </c>
      <c r="B699" s="11" t="s">
        <v>561</v>
      </c>
      <c r="C699" s="11">
        <v>420</v>
      </c>
      <c r="D699" s="28">
        <v>4</v>
      </c>
    </row>
    <row r="700" spans="1:4" x14ac:dyDescent="0.25">
      <c r="A700" s="11" t="s">
        <v>810</v>
      </c>
      <c r="B700" s="11" t="s">
        <v>563</v>
      </c>
      <c r="C700" s="11">
        <v>420</v>
      </c>
      <c r="D700" s="28">
        <v>4</v>
      </c>
    </row>
    <row r="701" spans="1:4" x14ac:dyDescent="0.25">
      <c r="A701" s="11" t="s">
        <v>811</v>
      </c>
      <c r="B701" s="11" t="s">
        <v>575</v>
      </c>
      <c r="C701" s="11">
        <v>420</v>
      </c>
      <c r="D701" s="28">
        <v>4</v>
      </c>
    </row>
    <row r="702" spans="1:4" x14ac:dyDescent="0.25">
      <c r="A702" s="11" t="s">
        <v>812</v>
      </c>
      <c r="B702" s="11" t="s">
        <v>577</v>
      </c>
      <c r="C702" s="11">
        <v>420</v>
      </c>
      <c r="D702" s="28">
        <v>4</v>
      </c>
    </row>
    <row r="703" spans="1:4" x14ac:dyDescent="0.25">
      <c r="A703" s="11" t="s">
        <v>813</v>
      </c>
      <c r="B703" s="11" t="s">
        <v>578</v>
      </c>
      <c r="C703" s="11">
        <v>420</v>
      </c>
      <c r="D703" s="28">
        <v>4</v>
      </c>
    </row>
    <row r="704" spans="1:4" x14ac:dyDescent="0.25">
      <c r="A704" s="11" t="s">
        <v>814</v>
      </c>
      <c r="B704" s="11" t="s">
        <v>579</v>
      </c>
      <c r="C704" s="11">
        <v>420</v>
      </c>
      <c r="D704" s="28">
        <v>4</v>
      </c>
    </row>
    <row r="705" spans="1:4" x14ac:dyDescent="0.25">
      <c r="A705" s="11" t="s">
        <v>815</v>
      </c>
      <c r="B705" s="11" t="s">
        <v>580</v>
      </c>
      <c r="C705" s="11">
        <v>420</v>
      </c>
      <c r="D705" s="28">
        <v>4</v>
      </c>
    </row>
    <row r="706" spans="1:4" x14ac:dyDescent="0.25">
      <c r="A706" s="11" t="s">
        <v>816</v>
      </c>
      <c r="B706" s="11" t="s">
        <v>581</v>
      </c>
      <c r="C706" s="11">
        <v>420</v>
      </c>
      <c r="D706" s="28">
        <v>4</v>
      </c>
    </row>
    <row r="707" spans="1:4" x14ac:dyDescent="0.25">
      <c r="A707" s="11" t="s">
        <v>817</v>
      </c>
      <c r="B707" s="11" t="s">
        <v>576</v>
      </c>
      <c r="C707" s="11">
        <v>420</v>
      </c>
      <c r="D707" s="28">
        <v>4</v>
      </c>
    </row>
    <row r="708" spans="1:4" x14ac:dyDescent="0.25">
      <c r="A708" s="11" t="s">
        <v>818</v>
      </c>
      <c r="B708" s="11" t="s">
        <v>574</v>
      </c>
      <c r="C708" s="11">
        <v>420</v>
      </c>
      <c r="D708" s="28">
        <v>4</v>
      </c>
    </row>
    <row r="709" spans="1:4" x14ac:dyDescent="0.25">
      <c r="A709" s="11" t="s">
        <v>819</v>
      </c>
      <c r="B709" s="11" t="s">
        <v>569</v>
      </c>
      <c r="C709" s="11">
        <v>420</v>
      </c>
      <c r="D709" s="28">
        <v>4</v>
      </c>
    </row>
    <row r="710" spans="1:4" x14ac:dyDescent="0.25">
      <c r="A710" s="11" t="s">
        <v>820</v>
      </c>
      <c r="B710" s="11" t="s">
        <v>570</v>
      </c>
      <c r="C710" s="11">
        <v>420</v>
      </c>
      <c r="D710" s="28">
        <v>4</v>
      </c>
    </row>
    <row r="711" spans="1:4" x14ac:dyDescent="0.25">
      <c r="A711" s="11" t="s">
        <v>821</v>
      </c>
      <c r="B711" s="11" t="s">
        <v>571</v>
      </c>
      <c r="C711" s="11">
        <v>420</v>
      </c>
      <c r="D711" s="28">
        <v>4</v>
      </c>
    </row>
    <row r="712" spans="1:4" x14ac:dyDescent="0.25">
      <c r="A712" s="11" t="s">
        <v>822</v>
      </c>
      <c r="B712" s="11" t="s">
        <v>572</v>
      </c>
      <c r="C712" s="11">
        <v>420</v>
      </c>
      <c r="D712" s="28">
        <v>4</v>
      </c>
    </row>
    <row r="713" spans="1:4" x14ac:dyDescent="0.25">
      <c r="A713" s="11" t="s">
        <v>823</v>
      </c>
      <c r="B713" s="11" t="s">
        <v>573</v>
      </c>
      <c r="C713" s="11">
        <v>420</v>
      </c>
      <c r="D713" s="28">
        <v>4</v>
      </c>
    </row>
    <row r="714" spans="1:4" x14ac:dyDescent="0.25">
      <c r="A714" s="11" t="s">
        <v>824</v>
      </c>
      <c r="B714" s="11" t="s">
        <v>568</v>
      </c>
      <c r="C714" s="11">
        <v>420</v>
      </c>
      <c r="D714" s="28">
        <v>4</v>
      </c>
    </row>
    <row r="715" spans="1:4" x14ac:dyDescent="0.25">
      <c r="A715" s="11" t="s">
        <v>825</v>
      </c>
      <c r="B715" s="11" t="s">
        <v>613</v>
      </c>
      <c r="C715" s="11">
        <v>420</v>
      </c>
      <c r="D715" s="28">
        <v>4</v>
      </c>
    </row>
    <row r="716" spans="1:4" x14ac:dyDescent="0.25">
      <c r="A716" s="11" t="s">
        <v>826</v>
      </c>
      <c r="B716" s="11" t="s">
        <v>614</v>
      </c>
      <c r="C716" s="11">
        <v>420</v>
      </c>
      <c r="D716" s="28">
        <v>4</v>
      </c>
    </row>
    <row r="717" spans="1:4" x14ac:dyDescent="0.25">
      <c r="A717" s="11" t="s">
        <v>827</v>
      </c>
      <c r="B717" s="11" t="s">
        <v>615</v>
      </c>
      <c r="C717" s="11">
        <v>420</v>
      </c>
      <c r="D717" s="28">
        <v>4</v>
      </c>
    </row>
    <row r="718" spans="1:4" x14ac:dyDescent="0.25">
      <c r="A718" s="11" t="s">
        <v>828</v>
      </c>
      <c r="B718" s="11" t="s">
        <v>616</v>
      </c>
      <c r="C718" s="11">
        <v>420</v>
      </c>
      <c r="D718" s="28">
        <v>4</v>
      </c>
    </row>
    <row r="719" spans="1:4" x14ac:dyDescent="0.25">
      <c r="A719" s="11" t="s">
        <v>829</v>
      </c>
      <c r="B719" s="11" t="s">
        <v>617</v>
      </c>
      <c r="C719" s="11">
        <v>420</v>
      </c>
      <c r="D719" s="28">
        <v>4</v>
      </c>
    </row>
    <row r="720" spans="1:4" x14ac:dyDescent="0.25">
      <c r="A720" s="11" t="s">
        <v>830</v>
      </c>
      <c r="B720" s="11" t="s">
        <v>618</v>
      </c>
      <c r="C720" s="11">
        <v>420</v>
      </c>
      <c r="D720" s="28">
        <v>4</v>
      </c>
    </row>
    <row r="721" spans="1:4" x14ac:dyDescent="0.25">
      <c r="A721" s="11" t="s">
        <v>831</v>
      </c>
      <c r="B721" s="11" t="s">
        <v>612</v>
      </c>
      <c r="C721" s="11">
        <v>420</v>
      </c>
      <c r="D721" s="28">
        <v>4</v>
      </c>
    </row>
    <row r="722" spans="1:4" x14ac:dyDescent="0.25">
      <c r="A722" s="11" t="s">
        <v>832</v>
      </c>
      <c r="B722" s="11" t="s">
        <v>626</v>
      </c>
      <c r="C722" s="11">
        <v>420</v>
      </c>
      <c r="D722" s="28">
        <v>4</v>
      </c>
    </row>
    <row r="723" spans="1:4" x14ac:dyDescent="0.25">
      <c r="A723" s="11" t="s">
        <v>833</v>
      </c>
      <c r="B723" s="11" t="s">
        <v>628</v>
      </c>
      <c r="C723" s="11">
        <v>420</v>
      </c>
      <c r="D723" s="28">
        <v>4</v>
      </c>
    </row>
    <row r="724" spans="1:4" x14ac:dyDescent="0.25">
      <c r="A724" s="11" t="s">
        <v>834</v>
      </c>
      <c r="B724" s="11" t="s">
        <v>629</v>
      </c>
      <c r="C724" s="11">
        <v>420</v>
      </c>
      <c r="D724" s="28">
        <v>4</v>
      </c>
    </row>
    <row r="725" spans="1:4" x14ac:dyDescent="0.25">
      <c r="A725" s="11" t="s">
        <v>835</v>
      </c>
      <c r="B725" s="11" t="s">
        <v>630</v>
      </c>
      <c r="C725" s="11">
        <v>420</v>
      </c>
      <c r="D725" s="28">
        <v>4</v>
      </c>
    </row>
    <row r="726" spans="1:4" x14ac:dyDescent="0.25">
      <c r="A726" s="11" t="s">
        <v>836</v>
      </c>
      <c r="B726" s="11" t="s">
        <v>631</v>
      </c>
      <c r="C726" s="11">
        <v>420</v>
      </c>
      <c r="D726" s="28">
        <v>4</v>
      </c>
    </row>
    <row r="727" spans="1:4" x14ac:dyDescent="0.25">
      <c r="A727" s="11" t="s">
        <v>837</v>
      </c>
      <c r="B727" s="11" t="s">
        <v>632</v>
      </c>
      <c r="C727" s="11">
        <v>420</v>
      </c>
      <c r="D727" s="28">
        <v>4</v>
      </c>
    </row>
    <row r="728" spans="1:4" x14ac:dyDescent="0.25">
      <c r="A728" s="11" t="s">
        <v>838</v>
      </c>
      <c r="B728" s="11" t="s">
        <v>627</v>
      </c>
      <c r="C728" s="11">
        <v>420</v>
      </c>
      <c r="D728" s="28">
        <v>4</v>
      </c>
    </row>
    <row r="729" spans="1:4" x14ac:dyDescent="0.25">
      <c r="A729" s="11" t="s">
        <v>839</v>
      </c>
      <c r="B729" s="11" t="s">
        <v>619</v>
      </c>
      <c r="C729" s="11">
        <v>420</v>
      </c>
      <c r="D729" s="28">
        <v>4</v>
      </c>
    </row>
    <row r="730" spans="1:4" x14ac:dyDescent="0.25">
      <c r="A730" s="11" t="s">
        <v>840</v>
      </c>
      <c r="B730" s="11" t="s">
        <v>621</v>
      </c>
      <c r="C730" s="11">
        <v>420</v>
      </c>
      <c r="D730" s="28">
        <v>4</v>
      </c>
    </row>
    <row r="731" spans="1:4" x14ac:dyDescent="0.25">
      <c r="A731" s="11" t="s">
        <v>841</v>
      </c>
      <c r="B731" s="11" t="s">
        <v>622</v>
      </c>
      <c r="C731" s="11">
        <v>420</v>
      </c>
      <c r="D731" s="28">
        <v>4</v>
      </c>
    </row>
    <row r="732" spans="1:4" x14ac:dyDescent="0.25">
      <c r="A732" s="11" t="s">
        <v>842</v>
      </c>
      <c r="B732" s="11" t="s">
        <v>623</v>
      </c>
      <c r="C732" s="11">
        <v>420</v>
      </c>
      <c r="D732" s="28">
        <v>4</v>
      </c>
    </row>
    <row r="733" spans="1:4" x14ac:dyDescent="0.25">
      <c r="A733" s="11" t="s">
        <v>843</v>
      </c>
      <c r="B733" s="11" t="s">
        <v>624</v>
      </c>
      <c r="C733" s="11">
        <v>420</v>
      </c>
      <c r="D733" s="28">
        <v>4</v>
      </c>
    </row>
    <row r="734" spans="1:4" x14ac:dyDescent="0.25">
      <c r="A734" s="11" t="s">
        <v>844</v>
      </c>
      <c r="B734" s="11" t="s">
        <v>625</v>
      </c>
      <c r="C734" s="11">
        <v>420</v>
      </c>
      <c r="D734" s="28">
        <v>4</v>
      </c>
    </row>
    <row r="735" spans="1:4" x14ac:dyDescent="0.25">
      <c r="A735" s="11" t="s">
        <v>845</v>
      </c>
      <c r="B735" s="11" t="s">
        <v>620</v>
      </c>
      <c r="C735" s="11">
        <v>420</v>
      </c>
      <c r="D735" s="28">
        <v>4</v>
      </c>
    </row>
    <row r="736" spans="1:4" x14ac:dyDescent="0.25">
      <c r="A736" s="11" t="s">
        <v>846</v>
      </c>
      <c r="B736" s="11" t="s">
        <v>212</v>
      </c>
      <c r="C736" s="11">
        <v>610</v>
      </c>
      <c r="D736" s="28">
        <v>3717</v>
      </c>
    </row>
    <row r="737" spans="1:4" x14ac:dyDescent="0.25">
      <c r="A737" s="11" t="s">
        <v>847</v>
      </c>
      <c r="B737" s="11" t="s">
        <v>213</v>
      </c>
      <c r="C737" s="11">
        <v>610</v>
      </c>
      <c r="D737" s="28">
        <v>3717</v>
      </c>
    </row>
    <row r="738" spans="1:4" x14ac:dyDescent="0.25">
      <c r="A738" s="11" t="s">
        <v>848</v>
      </c>
      <c r="B738" s="11" t="s">
        <v>210</v>
      </c>
      <c r="C738" s="11">
        <v>610</v>
      </c>
      <c r="D738" s="28">
        <v>4075</v>
      </c>
    </row>
    <row r="739" spans="1:4" x14ac:dyDescent="0.25">
      <c r="A739" s="11" t="s">
        <v>849</v>
      </c>
      <c r="B739" s="11" t="s">
        <v>211</v>
      </c>
      <c r="C739" s="11">
        <v>610</v>
      </c>
      <c r="D739" s="28">
        <v>4075</v>
      </c>
    </row>
    <row r="740" spans="1:4" x14ac:dyDescent="0.25">
      <c r="A740" s="11" t="s">
        <v>850</v>
      </c>
      <c r="B740" s="11" t="s">
        <v>209</v>
      </c>
      <c r="C740" s="11">
        <v>610</v>
      </c>
      <c r="D740" s="28">
        <v>4433</v>
      </c>
    </row>
    <row r="741" spans="1:4" x14ac:dyDescent="0.25">
      <c r="A741" s="11" t="s">
        <v>851</v>
      </c>
      <c r="B741" s="11" t="s">
        <v>209</v>
      </c>
      <c r="C741" s="11">
        <v>610</v>
      </c>
      <c r="D741" s="28">
        <v>4433</v>
      </c>
    </row>
    <row r="742" spans="1:4" x14ac:dyDescent="0.25">
      <c r="A742" s="11" t="s">
        <v>852</v>
      </c>
      <c r="B742" s="11" t="s">
        <v>216</v>
      </c>
      <c r="C742" s="11">
        <v>610</v>
      </c>
      <c r="D742" s="28">
        <v>3717</v>
      </c>
    </row>
    <row r="743" spans="1:4" x14ac:dyDescent="0.25">
      <c r="A743" s="11" t="s">
        <v>853</v>
      </c>
      <c r="B743" s="11" t="s">
        <v>217</v>
      </c>
      <c r="C743" s="11">
        <v>610</v>
      </c>
      <c r="D743" s="28">
        <v>3717</v>
      </c>
    </row>
    <row r="744" spans="1:4" x14ac:dyDescent="0.25">
      <c r="A744" s="11" t="s">
        <v>854</v>
      </c>
      <c r="B744" s="11" t="s">
        <v>214</v>
      </c>
      <c r="C744" s="11">
        <v>610</v>
      </c>
      <c r="D744" s="28">
        <v>4075</v>
      </c>
    </row>
    <row r="745" spans="1:4" x14ac:dyDescent="0.25">
      <c r="A745" s="11" t="s">
        <v>855</v>
      </c>
      <c r="B745" s="11" t="s">
        <v>215</v>
      </c>
      <c r="C745" s="11">
        <v>610</v>
      </c>
      <c r="D745" s="28">
        <v>4075</v>
      </c>
    </row>
    <row r="746" spans="1:4" x14ac:dyDescent="0.25">
      <c r="A746" s="11" t="s">
        <v>856</v>
      </c>
      <c r="B746" s="11" t="s">
        <v>207</v>
      </c>
      <c r="C746" s="11">
        <v>610</v>
      </c>
      <c r="D746" s="28">
        <v>4433</v>
      </c>
    </row>
    <row r="747" spans="1:4" x14ac:dyDescent="0.25">
      <c r="A747" s="11" t="s">
        <v>857</v>
      </c>
      <c r="B747" s="11" t="s">
        <v>208</v>
      </c>
      <c r="C747" s="11">
        <v>610</v>
      </c>
      <c r="D747" s="28">
        <v>4433</v>
      </c>
    </row>
    <row r="748" spans="1:4" x14ac:dyDescent="0.25">
      <c r="A748" s="11" t="s">
        <v>858</v>
      </c>
      <c r="B748" s="11" t="s">
        <v>194</v>
      </c>
      <c r="C748" s="11">
        <v>610</v>
      </c>
      <c r="D748" s="28">
        <v>3717</v>
      </c>
    </row>
    <row r="749" spans="1:4" x14ac:dyDescent="0.25">
      <c r="A749" s="11" t="s">
        <v>859</v>
      </c>
      <c r="B749" s="11" t="s">
        <v>194</v>
      </c>
      <c r="C749" s="11">
        <v>610</v>
      </c>
      <c r="D749" s="28">
        <v>3717</v>
      </c>
    </row>
    <row r="750" spans="1:4" x14ac:dyDescent="0.25">
      <c r="A750" s="11" t="s">
        <v>860</v>
      </c>
      <c r="B750" s="11" t="s">
        <v>192</v>
      </c>
      <c r="C750" s="11">
        <v>610</v>
      </c>
      <c r="D750" s="28">
        <v>4075</v>
      </c>
    </row>
    <row r="751" spans="1:4" x14ac:dyDescent="0.25">
      <c r="A751" s="11" t="s">
        <v>861</v>
      </c>
      <c r="B751" s="11" t="s">
        <v>193</v>
      </c>
      <c r="C751" s="11">
        <v>610</v>
      </c>
      <c r="D751" s="28">
        <v>4075</v>
      </c>
    </row>
    <row r="752" spans="1:4" x14ac:dyDescent="0.25">
      <c r="A752" s="11" t="s">
        <v>862</v>
      </c>
      <c r="B752" s="11" t="s">
        <v>187</v>
      </c>
      <c r="C752" s="11">
        <v>610</v>
      </c>
      <c r="D752" s="28">
        <v>4433</v>
      </c>
    </row>
    <row r="753" spans="1:4" x14ac:dyDescent="0.25">
      <c r="A753" s="11" t="s">
        <v>863</v>
      </c>
      <c r="B753" s="11" t="s">
        <v>187</v>
      </c>
      <c r="C753" s="11">
        <v>610</v>
      </c>
      <c r="D753" s="28">
        <v>4433</v>
      </c>
    </row>
    <row r="754" spans="1:4" x14ac:dyDescent="0.25">
      <c r="A754" s="11" t="s">
        <v>864</v>
      </c>
      <c r="B754" s="11" t="s">
        <v>190</v>
      </c>
      <c r="C754" s="11">
        <v>610</v>
      </c>
      <c r="D754" s="28">
        <v>3717</v>
      </c>
    </row>
    <row r="755" spans="1:4" x14ac:dyDescent="0.25">
      <c r="A755" s="11" t="s">
        <v>865</v>
      </c>
      <c r="B755" s="11" t="s">
        <v>191</v>
      </c>
      <c r="C755" s="11">
        <v>610</v>
      </c>
      <c r="D755" s="28">
        <v>3717</v>
      </c>
    </row>
    <row r="756" spans="1:4" x14ac:dyDescent="0.25">
      <c r="A756" s="11" t="s">
        <v>866</v>
      </c>
      <c r="B756" s="11" t="s">
        <v>188</v>
      </c>
      <c r="C756" s="11">
        <v>610</v>
      </c>
      <c r="D756" s="28">
        <v>4075</v>
      </c>
    </row>
    <row r="757" spans="1:4" x14ac:dyDescent="0.25">
      <c r="A757" s="11" t="s">
        <v>867</v>
      </c>
      <c r="B757" s="11" t="s">
        <v>189</v>
      </c>
      <c r="C757" s="11">
        <v>610</v>
      </c>
      <c r="D757" s="28">
        <v>4075</v>
      </c>
    </row>
    <row r="758" spans="1:4" x14ac:dyDescent="0.25">
      <c r="A758" s="11" t="s">
        <v>868</v>
      </c>
      <c r="B758" s="11" t="s">
        <v>195</v>
      </c>
      <c r="C758" s="11">
        <v>610</v>
      </c>
      <c r="D758" s="28">
        <v>4433</v>
      </c>
    </row>
    <row r="759" spans="1:4" x14ac:dyDescent="0.25">
      <c r="A759" s="11" t="s">
        <v>869</v>
      </c>
      <c r="B759" s="11" t="s">
        <v>195</v>
      </c>
      <c r="C759" s="11">
        <v>610</v>
      </c>
      <c r="D759" s="28">
        <v>4433</v>
      </c>
    </row>
    <row r="760" spans="1:4" x14ac:dyDescent="0.25">
      <c r="A760" s="11" t="s">
        <v>870</v>
      </c>
      <c r="B760" s="11" t="s">
        <v>174</v>
      </c>
      <c r="C760" s="11">
        <v>616</v>
      </c>
      <c r="D760" s="28">
        <v>4433</v>
      </c>
    </row>
    <row r="761" spans="1:4" x14ac:dyDescent="0.25">
      <c r="A761" s="11" t="s">
        <v>871</v>
      </c>
      <c r="B761" s="11" t="s">
        <v>174</v>
      </c>
      <c r="C761" s="11">
        <v>616</v>
      </c>
      <c r="D761" s="28">
        <v>4433</v>
      </c>
    </row>
    <row r="762" spans="1:4" x14ac:dyDescent="0.25">
      <c r="A762" s="11" t="s">
        <v>872</v>
      </c>
      <c r="B762" s="11" t="s">
        <v>175</v>
      </c>
      <c r="C762" s="11">
        <v>618</v>
      </c>
      <c r="D762" s="28">
        <v>4433</v>
      </c>
    </row>
    <row r="763" spans="1:4" x14ac:dyDescent="0.25">
      <c r="A763" s="11" t="s">
        <v>873</v>
      </c>
      <c r="B763" s="11" t="s">
        <v>176</v>
      </c>
      <c r="C763" s="11">
        <v>618</v>
      </c>
      <c r="D763" s="28">
        <v>4433</v>
      </c>
    </row>
    <row r="764" spans="1:4" x14ac:dyDescent="0.25">
      <c r="A764" s="11" t="s">
        <v>874</v>
      </c>
      <c r="B764" s="11" t="s">
        <v>420</v>
      </c>
      <c r="C764" s="11">
        <v>636</v>
      </c>
      <c r="D764" s="28">
        <v>115</v>
      </c>
    </row>
    <row r="765" spans="1:4" x14ac:dyDescent="0.25">
      <c r="A765" s="11" t="s">
        <v>875</v>
      </c>
      <c r="B765" s="11" t="s">
        <v>437</v>
      </c>
      <c r="C765" s="11">
        <v>636</v>
      </c>
      <c r="D765" s="28">
        <v>453</v>
      </c>
    </row>
    <row r="766" spans="1:4" x14ac:dyDescent="0.25">
      <c r="A766" s="11" t="s">
        <v>876</v>
      </c>
      <c r="B766" s="11" t="s">
        <v>405</v>
      </c>
      <c r="C766" s="11">
        <v>636</v>
      </c>
      <c r="D766" s="28">
        <v>8</v>
      </c>
    </row>
    <row r="767" spans="1:4" x14ac:dyDescent="0.25">
      <c r="A767" s="11" t="s">
        <v>877</v>
      </c>
      <c r="B767" s="11" t="s">
        <v>423</v>
      </c>
      <c r="C767" s="11">
        <v>636</v>
      </c>
      <c r="D767" s="28">
        <v>161</v>
      </c>
    </row>
    <row r="768" spans="1:4" x14ac:dyDescent="0.25">
      <c r="A768" s="11" t="s">
        <v>878</v>
      </c>
      <c r="B768" s="11" t="s">
        <v>432</v>
      </c>
      <c r="C768" s="11">
        <v>636</v>
      </c>
      <c r="D768" s="28">
        <v>258</v>
      </c>
    </row>
    <row r="769" spans="1:4" x14ac:dyDescent="0.25">
      <c r="A769" s="11" t="s">
        <v>879</v>
      </c>
      <c r="B769" s="11" t="s">
        <v>436</v>
      </c>
      <c r="C769" s="11">
        <v>636</v>
      </c>
      <c r="D769" s="28">
        <v>361</v>
      </c>
    </row>
    <row r="770" spans="1:4" x14ac:dyDescent="0.25">
      <c r="A770" s="11" t="s">
        <v>880</v>
      </c>
      <c r="B770" s="11" t="s">
        <v>419</v>
      </c>
      <c r="C770" s="11">
        <v>636</v>
      </c>
      <c r="D770" s="28">
        <v>104</v>
      </c>
    </row>
    <row r="771" spans="1:4" x14ac:dyDescent="0.25">
      <c r="A771" s="11" t="s">
        <v>881</v>
      </c>
      <c r="B771" s="11" t="s">
        <v>421</v>
      </c>
      <c r="C771" s="11">
        <v>636</v>
      </c>
      <c r="D771" s="28">
        <v>115</v>
      </c>
    </row>
    <row r="772" spans="1:4" x14ac:dyDescent="0.25">
      <c r="A772" s="11" t="s">
        <v>882</v>
      </c>
      <c r="B772" s="11" t="s">
        <v>407</v>
      </c>
      <c r="C772" s="11">
        <v>636</v>
      </c>
      <c r="D772" s="28">
        <v>25</v>
      </c>
    </row>
    <row r="773" spans="1:4" x14ac:dyDescent="0.25">
      <c r="A773" s="11" t="s">
        <v>883</v>
      </c>
      <c r="B773" s="11" t="s">
        <v>406</v>
      </c>
      <c r="C773" s="11">
        <v>636</v>
      </c>
      <c r="D773" s="28">
        <v>16</v>
      </c>
    </row>
    <row r="774" spans="1:4" x14ac:dyDescent="0.25">
      <c r="A774" s="11" t="s">
        <v>884</v>
      </c>
      <c r="B774" s="11" t="s">
        <v>426</v>
      </c>
      <c r="C774" s="11">
        <v>636</v>
      </c>
      <c r="D774" s="28">
        <v>222</v>
      </c>
    </row>
    <row r="775" spans="1:4" x14ac:dyDescent="0.25">
      <c r="A775" s="11" t="s">
        <v>885</v>
      </c>
      <c r="B775" s="11" t="s">
        <v>438</v>
      </c>
      <c r="C775" s="11">
        <v>636</v>
      </c>
      <c r="D775" s="28">
        <v>548</v>
      </c>
    </row>
    <row r="776" spans="1:4" x14ac:dyDescent="0.25">
      <c r="A776" s="11" t="s">
        <v>886</v>
      </c>
      <c r="B776" s="11" t="s">
        <v>686</v>
      </c>
      <c r="C776" s="11">
        <v>710</v>
      </c>
      <c r="D776" s="28">
        <v>164</v>
      </c>
    </row>
    <row r="777" spans="1:4" x14ac:dyDescent="0.25">
      <c r="A777" s="11" t="s">
        <v>987</v>
      </c>
      <c r="B777" s="11" t="s">
        <v>988</v>
      </c>
      <c r="C777" s="11">
        <v>250</v>
      </c>
      <c r="D777" s="28">
        <v>0.42</v>
      </c>
    </row>
  </sheetData>
  <sortState xmlns:xlrd2="http://schemas.microsoft.com/office/spreadsheetml/2017/richdata2" ref="A4:D777">
    <sortCondition ref="A4:A777"/>
  </sortState>
  <mergeCells count="2">
    <mergeCell ref="A2:C2"/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5"/>
  <sheetViews>
    <sheetView workbookViewId="0"/>
  </sheetViews>
  <sheetFormatPr defaultRowHeight="12.75" x14ac:dyDescent="0.2"/>
  <cols>
    <col min="1" max="1" width="28.85546875" style="15" customWidth="1"/>
    <col min="2" max="2" width="24.5703125" style="15" customWidth="1"/>
    <col min="3" max="3" width="21.5703125" style="15" customWidth="1"/>
    <col min="4" max="4" width="21.28515625" style="15" customWidth="1"/>
    <col min="5" max="5" width="25.140625" style="15" customWidth="1"/>
    <col min="6" max="6" width="15" style="15" bestFit="1" customWidth="1"/>
    <col min="7" max="7" width="11.7109375" style="15" bestFit="1" customWidth="1"/>
    <col min="8" max="8" width="14" style="15" bestFit="1" customWidth="1"/>
    <col min="9" max="236" width="9.140625" style="15"/>
    <col min="237" max="237" width="28.85546875" style="15" customWidth="1"/>
    <col min="238" max="238" width="24.5703125" style="15" customWidth="1"/>
    <col min="239" max="239" width="21.5703125" style="15" customWidth="1"/>
    <col min="240" max="240" width="21.28515625" style="15" customWidth="1"/>
    <col min="241" max="241" width="25.140625" style="15" customWidth="1"/>
    <col min="242" max="492" width="9.140625" style="15"/>
    <col min="493" max="493" width="28.85546875" style="15" customWidth="1"/>
    <col min="494" max="494" width="24.5703125" style="15" customWidth="1"/>
    <col min="495" max="495" width="21.5703125" style="15" customWidth="1"/>
    <col min="496" max="496" width="21.28515625" style="15" customWidth="1"/>
    <col min="497" max="497" width="25.140625" style="15" customWidth="1"/>
    <col min="498" max="748" width="9.140625" style="15"/>
    <col min="749" max="749" width="28.85546875" style="15" customWidth="1"/>
    <col min="750" max="750" width="24.5703125" style="15" customWidth="1"/>
    <col min="751" max="751" width="21.5703125" style="15" customWidth="1"/>
    <col min="752" max="752" width="21.28515625" style="15" customWidth="1"/>
    <col min="753" max="753" width="25.140625" style="15" customWidth="1"/>
    <col min="754" max="1004" width="9.140625" style="15"/>
    <col min="1005" max="1005" width="28.85546875" style="15" customWidth="1"/>
    <col min="1006" max="1006" width="24.5703125" style="15" customWidth="1"/>
    <col min="1007" max="1007" width="21.5703125" style="15" customWidth="1"/>
    <col min="1008" max="1008" width="21.28515625" style="15" customWidth="1"/>
    <col min="1009" max="1009" width="25.140625" style="15" customWidth="1"/>
    <col min="1010" max="1260" width="9.140625" style="15"/>
    <col min="1261" max="1261" width="28.85546875" style="15" customWidth="1"/>
    <col min="1262" max="1262" width="24.5703125" style="15" customWidth="1"/>
    <col min="1263" max="1263" width="21.5703125" style="15" customWidth="1"/>
    <col min="1264" max="1264" width="21.28515625" style="15" customWidth="1"/>
    <col min="1265" max="1265" width="25.140625" style="15" customWidth="1"/>
    <col min="1266" max="1516" width="9.140625" style="15"/>
    <col min="1517" max="1517" width="28.85546875" style="15" customWidth="1"/>
    <col min="1518" max="1518" width="24.5703125" style="15" customWidth="1"/>
    <col min="1519" max="1519" width="21.5703125" style="15" customWidth="1"/>
    <col min="1520" max="1520" width="21.28515625" style="15" customWidth="1"/>
    <col min="1521" max="1521" width="25.140625" style="15" customWidth="1"/>
    <col min="1522" max="1772" width="9.140625" style="15"/>
    <col min="1773" max="1773" width="28.85546875" style="15" customWidth="1"/>
    <col min="1774" max="1774" width="24.5703125" style="15" customWidth="1"/>
    <col min="1775" max="1775" width="21.5703125" style="15" customWidth="1"/>
    <col min="1776" max="1776" width="21.28515625" style="15" customWidth="1"/>
    <col min="1777" max="1777" width="25.140625" style="15" customWidth="1"/>
    <col min="1778" max="2028" width="9.140625" style="15"/>
    <col min="2029" max="2029" width="28.85546875" style="15" customWidth="1"/>
    <col min="2030" max="2030" width="24.5703125" style="15" customWidth="1"/>
    <col min="2031" max="2031" width="21.5703125" style="15" customWidth="1"/>
    <col min="2032" max="2032" width="21.28515625" style="15" customWidth="1"/>
    <col min="2033" max="2033" width="25.140625" style="15" customWidth="1"/>
    <col min="2034" max="2284" width="9.140625" style="15"/>
    <col min="2285" max="2285" width="28.85546875" style="15" customWidth="1"/>
    <col min="2286" max="2286" width="24.5703125" style="15" customWidth="1"/>
    <col min="2287" max="2287" width="21.5703125" style="15" customWidth="1"/>
    <col min="2288" max="2288" width="21.28515625" style="15" customWidth="1"/>
    <col min="2289" max="2289" width="25.140625" style="15" customWidth="1"/>
    <col min="2290" max="2540" width="9.140625" style="15"/>
    <col min="2541" max="2541" width="28.85546875" style="15" customWidth="1"/>
    <col min="2542" max="2542" width="24.5703125" style="15" customWidth="1"/>
    <col min="2543" max="2543" width="21.5703125" style="15" customWidth="1"/>
    <col min="2544" max="2544" width="21.28515625" style="15" customWidth="1"/>
    <col min="2545" max="2545" width="25.140625" style="15" customWidth="1"/>
    <col min="2546" max="2796" width="9.140625" style="15"/>
    <col min="2797" max="2797" width="28.85546875" style="15" customWidth="1"/>
    <col min="2798" max="2798" width="24.5703125" style="15" customWidth="1"/>
    <col min="2799" max="2799" width="21.5703125" style="15" customWidth="1"/>
    <col min="2800" max="2800" width="21.28515625" style="15" customWidth="1"/>
    <col min="2801" max="2801" width="25.140625" style="15" customWidth="1"/>
    <col min="2802" max="3052" width="9.140625" style="15"/>
    <col min="3053" max="3053" width="28.85546875" style="15" customWidth="1"/>
    <col min="3054" max="3054" width="24.5703125" style="15" customWidth="1"/>
    <col min="3055" max="3055" width="21.5703125" style="15" customWidth="1"/>
    <col min="3056" max="3056" width="21.28515625" style="15" customWidth="1"/>
    <col min="3057" max="3057" width="25.140625" style="15" customWidth="1"/>
    <col min="3058" max="3308" width="9.140625" style="15"/>
    <col min="3309" max="3309" width="28.85546875" style="15" customWidth="1"/>
    <col min="3310" max="3310" width="24.5703125" style="15" customWidth="1"/>
    <col min="3311" max="3311" width="21.5703125" style="15" customWidth="1"/>
    <col min="3312" max="3312" width="21.28515625" style="15" customWidth="1"/>
    <col min="3313" max="3313" width="25.140625" style="15" customWidth="1"/>
    <col min="3314" max="3564" width="9.140625" style="15"/>
    <col min="3565" max="3565" width="28.85546875" style="15" customWidth="1"/>
    <col min="3566" max="3566" width="24.5703125" style="15" customWidth="1"/>
    <col min="3567" max="3567" width="21.5703125" style="15" customWidth="1"/>
    <col min="3568" max="3568" width="21.28515625" style="15" customWidth="1"/>
    <col min="3569" max="3569" width="25.140625" style="15" customWidth="1"/>
    <col min="3570" max="3820" width="9.140625" style="15"/>
    <col min="3821" max="3821" width="28.85546875" style="15" customWidth="1"/>
    <col min="3822" max="3822" width="24.5703125" style="15" customWidth="1"/>
    <col min="3823" max="3823" width="21.5703125" style="15" customWidth="1"/>
    <col min="3824" max="3824" width="21.28515625" style="15" customWidth="1"/>
    <col min="3825" max="3825" width="25.140625" style="15" customWidth="1"/>
    <col min="3826" max="4076" width="9.140625" style="15"/>
    <col min="4077" max="4077" width="28.85546875" style="15" customWidth="1"/>
    <col min="4078" max="4078" width="24.5703125" style="15" customWidth="1"/>
    <col min="4079" max="4079" width="21.5703125" style="15" customWidth="1"/>
    <col min="4080" max="4080" width="21.28515625" style="15" customWidth="1"/>
    <col min="4081" max="4081" width="25.140625" style="15" customWidth="1"/>
    <col min="4082" max="4332" width="9.140625" style="15"/>
    <col min="4333" max="4333" width="28.85546875" style="15" customWidth="1"/>
    <col min="4334" max="4334" width="24.5703125" style="15" customWidth="1"/>
    <col min="4335" max="4335" width="21.5703125" style="15" customWidth="1"/>
    <col min="4336" max="4336" width="21.28515625" style="15" customWidth="1"/>
    <col min="4337" max="4337" width="25.140625" style="15" customWidth="1"/>
    <col min="4338" max="4588" width="9.140625" style="15"/>
    <col min="4589" max="4589" width="28.85546875" style="15" customWidth="1"/>
    <col min="4590" max="4590" width="24.5703125" style="15" customWidth="1"/>
    <col min="4591" max="4591" width="21.5703125" style="15" customWidth="1"/>
    <col min="4592" max="4592" width="21.28515625" style="15" customWidth="1"/>
    <col min="4593" max="4593" width="25.140625" style="15" customWidth="1"/>
    <col min="4594" max="4844" width="9.140625" style="15"/>
    <col min="4845" max="4845" width="28.85546875" style="15" customWidth="1"/>
    <col min="4846" max="4846" width="24.5703125" style="15" customWidth="1"/>
    <col min="4847" max="4847" width="21.5703125" style="15" customWidth="1"/>
    <col min="4848" max="4848" width="21.28515625" style="15" customWidth="1"/>
    <col min="4849" max="4849" width="25.140625" style="15" customWidth="1"/>
    <col min="4850" max="5100" width="9.140625" style="15"/>
    <col min="5101" max="5101" width="28.85546875" style="15" customWidth="1"/>
    <col min="5102" max="5102" width="24.5703125" style="15" customWidth="1"/>
    <col min="5103" max="5103" width="21.5703125" style="15" customWidth="1"/>
    <col min="5104" max="5104" width="21.28515625" style="15" customWidth="1"/>
    <col min="5105" max="5105" width="25.140625" style="15" customWidth="1"/>
    <col min="5106" max="5356" width="9.140625" style="15"/>
    <col min="5357" max="5357" width="28.85546875" style="15" customWidth="1"/>
    <col min="5358" max="5358" width="24.5703125" style="15" customWidth="1"/>
    <col min="5359" max="5359" width="21.5703125" style="15" customWidth="1"/>
    <col min="5360" max="5360" width="21.28515625" style="15" customWidth="1"/>
    <col min="5361" max="5361" width="25.140625" style="15" customWidth="1"/>
    <col min="5362" max="5612" width="9.140625" style="15"/>
    <col min="5613" max="5613" width="28.85546875" style="15" customWidth="1"/>
    <col min="5614" max="5614" width="24.5703125" style="15" customWidth="1"/>
    <col min="5615" max="5615" width="21.5703125" style="15" customWidth="1"/>
    <col min="5616" max="5616" width="21.28515625" style="15" customWidth="1"/>
    <col min="5617" max="5617" width="25.140625" style="15" customWidth="1"/>
    <col min="5618" max="5868" width="9.140625" style="15"/>
    <col min="5869" max="5869" width="28.85546875" style="15" customWidth="1"/>
    <col min="5870" max="5870" width="24.5703125" style="15" customWidth="1"/>
    <col min="5871" max="5871" width="21.5703125" style="15" customWidth="1"/>
    <col min="5872" max="5872" width="21.28515625" style="15" customWidth="1"/>
    <col min="5873" max="5873" width="25.140625" style="15" customWidth="1"/>
    <col min="5874" max="6124" width="9.140625" style="15"/>
    <col min="6125" max="6125" width="28.85546875" style="15" customWidth="1"/>
    <col min="6126" max="6126" width="24.5703125" style="15" customWidth="1"/>
    <col min="6127" max="6127" width="21.5703125" style="15" customWidth="1"/>
    <col min="6128" max="6128" width="21.28515625" style="15" customWidth="1"/>
    <col min="6129" max="6129" width="25.140625" style="15" customWidth="1"/>
    <col min="6130" max="6380" width="9.140625" style="15"/>
    <col min="6381" max="6381" width="28.85546875" style="15" customWidth="1"/>
    <col min="6382" max="6382" width="24.5703125" style="15" customWidth="1"/>
    <col min="6383" max="6383" width="21.5703125" style="15" customWidth="1"/>
    <col min="6384" max="6384" width="21.28515625" style="15" customWidth="1"/>
    <col min="6385" max="6385" width="25.140625" style="15" customWidth="1"/>
    <col min="6386" max="6636" width="9.140625" style="15"/>
    <col min="6637" max="6637" width="28.85546875" style="15" customWidth="1"/>
    <col min="6638" max="6638" width="24.5703125" style="15" customWidth="1"/>
    <col min="6639" max="6639" width="21.5703125" style="15" customWidth="1"/>
    <col min="6640" max="6640" width="21.28515625" style="15" customWidth="1"/>
    <col min="6641" max="6641" width="25.140625" style="15" customWidth="1"/>
    <col min="6642" max="6892" width="9.140625" style="15"/>
    <col min="6893" max="6893" width="28.85546875" style="15" customWidth="1"/>
    <col min="6894" max="6894" width="24.5703125" style="15" customWidth="1"/>
    <col min="6895" max="6895" width="21.5703125" style="15" customWidth="1"/>
    <col min="6896" max="6896" width="21.28515625" style="15" customWidth="1"/>
    <col min="6897" max="6897" width="25.140625" style="15" customWidth="1"/>
    <col min="6898" max="7148" width="9.140625" style="15"/>
    <col min="7149" max="7149" width="28.85546875" style="15" customWidth="1"/>
    <col min="7150" max="7150" width="24.5703125" style="15" customWidth="1"/>
    <col min="7151" max="7151" width="21.5703125" style="15" customWidth="1"/>
    <col min="7152" max="7152" width="21.28515625" style="15" customWidth="1"/>
    <col min="7153" max="7153" width="25.140625" style="15" customWidth="1"/>
    <col min="7154" max="7404" width="9.140625" style="15"/>
    <col min="7405" max="7405" width="28.85546875" style="15" customWidth="1"/>
    <col min="7406" max="7406" width="24.5703125" style="15" customWidth="1"/>
    <col min="7407" max="7407" width="21.5703125" style="15" customWidth="1"/>
    <col min="7408" max="7408" width="21.28515625" style="15" customWidth="1"/>
    <col min="7409" max="7409" width="25.140625" style="15" customWidth="1"/>
    <col min="7410" max="7660" width="9.140625" style="15"/>
    <col min="7661" max="7661" width="28.85546875" style="15" customWidth="1"/>
    <col min="7662" max="7662" width="24.5703125" style="15" customWidth="1"/>
    <col min="7663" max="7663" width="21.5703125" style="15" customWidth="1"/>
    <col min="7664" max="7664" width="21.28515625" style="15" customWidth="1"/>
    <col min="7665" max="7665" width="25.140625" style="15" customWidth="1"/>
    <col min="7666" max="7916" width="9.140625" style="15"/>
    <col min="7917" max="7917" width="28.85546875" style="15" customWidth="1"/>
    <col min="7918" max="7918" width="24.5703125" style="15" customWidth="1"/>
    <col min="7919" max="7919" width="21.5703125" style="15" customWidth="1"/>
    <col min="7920" max="7920" width="21.28515625" style="15" customWidth="1"/>
    <col min="7921" max="7921" width="25.140625" style="15" customWidth="1"/>
    <col min="7922" max="8172" width="9.140625" style="15"/>
    <col min="8173" max="8173" width="28.85546875" style="15" customWidth="1"/>
    <col min="8174" max="8174" width="24.5703125" style="15" customWidth="1"/>
    <col min="8175" max="8175" width="21.5703125" style="15" customWidth="1"/>
    <col min="8176" max="8176" width="21.28515625" style="15" customWidth="1"/>
    <col min="8177" max="8177" width="25.140625" style="15" customWidth="1"/>
    <col min="8178" max="8428" width="9.140625" style="15"/>
    <col min="8429" max="8429" width="28.85546875" style="15" customWidth="1"/>
    <col min="8430" max="8430" width="24.5703125" style="15" customWidth="1"/>
    <col min="8431" max="8431" width="21.5703125" style="15" customWidth="1"/>
    <col min="8432" max="8432" width="21.28515625" style="15" customWidth="1"/>
    <col min="8433" max="8433" width="25.140625" style="15" customWidth="1"/>
    <col min="8434" max="8684" width="9.140625" style="15"/>
    <col min="8685" max="8685" width="28.85546875" style="15" customWidth="1"/>
    <col min="8686" max="8686" width="24.5703125" style="15" customWidth="1"/>
    <col min="8687" max="8687" width="21.5703125" style="15" customWidth="1"/>
    <col min="8688" max="8688" width="21.28515625" style="15" customWidth="1"/>
    <col min="8689" max="8689" width="25.140625" style="15" customWidth="1"/>
    <col min="8690" max="8940" width="9.140625" style="15"/>
    <col min="8941" max="8941" width="28.85546875" style="15" customWidth="1"/>
    <col min="8942" max="8942" width="24.5703125" style="15" customWidth="1"/>
    <col min="8943" max="8943" width="21.5703125" style="15" customWidth="1"/>
    <col min="8944" max="8944" width="21.28515625" style="15" customWidth="1"/>
    <col min="8945" max="8945" width="25.140625" style="15" customWidth="1"/>
    <col min="8946" max="9196" width="9.140625" style="15"/>
    <col min="9197" max="9197" width="28.85546875" style="15" customWidth="1"/>
    <col min="9198" max="9198" width="24.5703125" style="15" customWidth="1"/>
    <col min="9199" max="9199" width="21.5703125" style="15" customWidth="1"/>
    <col min="9200" max="9200" width="21.28515625" style="15" customWidth="1"/>
    <col min="9201" max="9201" width="25.140625" style="15" customWidth="1"/>
    <col min="9202" max="9452" width="9.140625" style="15"/>
    <col min="9453" max="9453" width="28.85546875" style="15" customWidth="1"/>
    <col min="9454" max="9454" width="24.5703125" style="15" customWidth="1"/>
    <col min="9455" max="9455" width="21.5703125" style="15" customWidth="1"/>
    <col min="9456" max="9456" width="21.28515625" style="15" customWidth="1"/>
    <col min="9457" max="9457" width="25.140625" style="15" customWidth="1"/>
    <col min="9458" max="9708" width="9.140625" style="15"/>
    <col min="9709" max="9709" width="28.85546875" style="15" customWidth="1"/>
    <col min="9710" max="9710" width="24.5703125" style="15" customWidth="1"/>
    <col min="9711" max="9711" width="21.5703125" style="15" customWidth="1"/>
    <col min="9712" max="9712" width="21.28515625" style="15" customWidth="1"/>
    <col min="9713" max="9713" width="25.140625" style="15" customWidth="1"/>
    <col min="9714" max="9964" width="9.140625" style="15"/>
    <col min="9965" max="9965" width="28.85546875" style="15" customWidth="1"/>
    <col min="9966" max="9966" width="24.5703125" style="15" customWidth="1"/>
    <col min="9967" max="9967" width="21.5703125" style="15" customWidth="1"/>
    <col min="9968" max="9968" width="21.28515625" style="15" customWidth="1"/>
    <col min="9969" max="9969" width="25.140625" style="15" customWidth="1"/>
    <col min="9970" max="10220" width="9.140625" style="15"/>
    <col min="10221" max="10221" width="28.85546875" style="15" customWidth="1"/>
    <col min="10222" max="10222" width="24.5703125" style="15" customWidth="1"/>
    <col min="10223" max="10223" width="21.5703125" style="15" customWidth="1"/>
    <col min="10224" max="10224" width="21.28515625" style="15" customWidth="1"/>
    <col min="10225" max="10225" width="25.140625" style="15" customWidth="1"/>
    <col min="10226" max="10476" width="9.140625" style="15"/>
    <col min="10477" max="10477" width="28.85546875" style="15" customWidth="1"/>
    <col min="10478" max="10478" width="24.5703125" style="15" customWidth="1"/>
    <col min="10479" max="10479" width="21.5703125" style="15" customWidth="1"/>
    <col min="10480" max="10480" width="21.28515625" style="15" customWidth="1"/>
    <col min="10481" max="10481" width="25.140625" style="15" customWidth="1"/>
    <col min="10482" max="10732" width="9.140625" style="15"/>
    <col min="10733" max="10733" width="28.85546875" style="15" customWidth="1"/>
    <col min="10734" max="10734" width="24.5703125" style="15" customWidth="1"/>
    <col min="10735" max="10735" width="21.5703125" style="15" customWidth="1"/>
    <col min="10736" max="10736" width="21.28515625" style="15" customWidth="1"/>
    <col min="10737" max="10737" width="25.140625" style="15" customWidth="1"/>
    <col min="10738" max="10988" width="9.140625" style="15"/>
    <col min="10989" max="10989" width="28.85546875" style="15" customWidth="1"/>
    <col min="10990" max="10990" width="24.5703125" style="15" customWidth="1"/>
    <col min="10991" max="10991" width="21.5703125" style="15" customWidth="1"/>
    <col min="10992" max="10992" width="21.28515625" style="15" customWidth="1"/>
    <col min="10993" max="10993" width="25.140625" style="15" customWidth="1"/>
    <col min="10994" max="11244" width="9.140625" style="15"/>
    <col min="11245" max="11245" width="28.85546875" style="15" customWidth="1"/>
    <col min="11246" max="11246" width="24.5703125" style="15" customWidth="1"/>
    <col min="11247" max="11247" width="21.5703125" style="15" customWidth="1"/>
    <col min="11248" max="11248" width="21.28515625" style="15" customWidth="1"/>
    <col min="11249" max="11249" width="25.140625" style="15" customWidth="1"/>
    <col min="11250" max="11500" width="9.140625" style="15"/>
    <col min="11501" max="11501" width="28.85546875" style="15" customWidth="1"/>
    <col min="11502" max="11502" width="24.5703125" style="15" customWidth="1"/>
    <col min="11503" max="11503" width="21.5703125" style="15" customWidth="1"/>
    <col min="11504" max="11504" width="21.28515625" style="15" customWidth="1"/>
    <col min="11505" max="11505" width="25.140625" style="15" customWidth="1"/>
    <col min="11506" max="11756" width="9.140625" style="15"/>
    <col min="11757" max="11757" width="28.85546875" style="15" customWidth="1"/>
    <col min="11758" max="11758" width="24.5703125" style="15" customWidth="1"/>
    <col min="11759" max="11759" width="21.5703125" style="15" customWidth="1"/>
    <col min="11760" max="11760" width="21.28515625" style="15" customWidth="1"/>
    <col min="11761" max="11761" width="25.140625" style="15" customWidth="1"/>
    <col min="11762" max="12012" width="9.140625" style="15"/>
    <col min="12013" max="12013" width="28.85546875" style="15" customWidth="1"/>
    <col min="12014" max="12014" width="24.5703125" style="15" customWidth="1"/>
    <col min="12015" max="12015" width="21.5703125" style="15" customWidth="1"/>
    <col min="12016" max="12016" width="21.28515625" style="15" customWidth="1"/>
    <col min="12017" max="12017" width="25.140625" style="15" customWidth="1"/>
    <col min="12018" max="12268" width="9.140625" style="15"/>
    <col min="12269" max="12269" width="28.85546875" style="15" customWidth="1"/>
    <col min="12270" max="12270" width="24.5703125" style="15" customWidth="1"/>
    <col min="12271" max="12271" width="21.5703125" style="15" customWidth="1"/>
    <col min="12272" max="12272" width="21.28515625" style="15" customWidth="1"/>
    <col min="12273" max="12273" width="25.140625" style="15" customWidth="1"/>
    <col min="12274" max="12524" width="9.140625" style="15"/>
    <col min="12525" max="12525" width="28.85546875" style="15" customWidth="1"/>
    <col min="12526" max="12526" width="24.5703125" style="15" customWidth="1"/>
    <col min="12527" max="12527" width="21.5703125" style="15" customWidth="1"/>
    <col min="12528" max="12528" width="21.28515625" style="15" customWidth="1"/>
    <col min="12529" max="12529" width="25.140625" style="15" customWidth="1"/>
    <col min="12530" max="12780" width="9.140625" style="15"/>
    <col min="12781" max="12781" width="28.85546875" style="15" customWidth="1"/>
    <col min="12782" max="12782" width="24.5703125" style="15" customWidth="1"/>
    <col min="12783" max="12783" width="21.5703125" style="15" customWidth="1"/>
    <col min="12784" max="12784" width="21.28515625" style="15" customWidth="1"/>
    <col min="12785" max="12785" width="25.140625" style="15" customWidth="1"/>
    <col min="12786" max="13036" width="9.140625" style="15"/>
    <col min="13037" max="13037" width="28.85546875" style="15" customWidth="1"/>
    <col min="13038" max="13038" width="24.5703125" style="15" customWidth="1"/>
    <col min="13039" max="13039" width="21.5703125" style="15" customWidth="1"/>
    <col min="13040" max="13040" width="21.28515625" style="15" customWidth="1"/>
    <col min="13041" max="13041" width="25.140625" style="15" customWidth="1"/>
    <col min="13042" max="13292" width="9.140625" style="15"/>
    <col min="13293" max="13293" width="28.85546875" style="15" customWidth="1"/>
    <col min="13294" max="13294" width="24.5703125" style="15" customWidth="1"/>
    <col min="13295" max="13295" width="21.5703125" style="15" customWidth="1"/>
    <col min="13296" max="13296" width="21.28515625" style="15" customWidth="1"/>
    <col min="13297" max="13297" width="25.140625" style="15" customWidth="1"/>
    <col min="13298" max="13548" width="9.140625" style="15"/>
    <col min="13549" max="13549" width="28.85546875" style="15" customWidth="1"/>
    <col min="13550" max="13550" width="24.5703125" style="15" customWidth="1"/>
    <col min="13551" max="13551" width="21.5703125" style="15" customWidth="1"/>
    <col min="13552" max="13552" width="21.28515625" style="15" customWidth="1"/>
    <col min="13553" max="13553" width="25.140625" style="15" customWidth="1"/>
    <col min="13554" max="13804" width="9.140625" style="15"/>
    <col min="13805" max="13805" width="28.85546875" style="15" customWidth="1"/>
    <col min="13806" max="13806" width="24.5703125" style="15" customWidth="1"/>
    <col min="13807" max="13807" width="21.5703125" style="15" customWidth="1"/>
    <col min="13808" max="13808" width="21.28515625" style="15" customWidth="1"/>
    <col min="13809" max="13809" width="25.140625" style="15" customWidth="1"/>
    <col min="13810" max="14060" width="9.140625" style="15"/>
    <col min="14061" max="14061" width="28.85546875" style="15" customWidth="1"/>
    <col min="14062" max="14062" width="24.5703125" style="15" customWidth="1"/>
    <col min="14063" max="14063" width="21.5703125" style="15" customWidth="1"/>
    <col min="14064" max="14064" width="21.28515625" style="15" customWidth="1"/>
    <col min="14065" max="14065" width="25.140625" style="15" customWidth="1"/>
    <col min="14066" max="14316" width="9.140625" style="15"/>
    <col min="14317" max="14317" width="28.85546875" style="15" customWidth="1"/>
    <col min="14318" max="14318" width="24.5703125" style="15" customWidth="1"/>
    <col min="14319" max="14319" width="21.5703125" style="15" customWidth="1"/>
    <col min="14320" max="14320" width="21.28515625" style="15" customWidth="1"/>
    <col min="14321" max="14321" width="25.140625" style="15" customWidth="1"/>
    <col min="14322" max="14572" width="9.140625" style="15"/>
    <col min="14573" max="14573" width="28.85546875" style="15" customWidth="1"/>
    <col min="14574" max="14574" width="24.5703125" style="15" customWidth="1"/>
    <col min="14575" max="14575" width="21.5703125" style="15" customWidth="1"/>
    <col min="14576" max="14576" width="21.28515625" style="15" customWidth="1"/>
    <col min="14577" max="14577" width="25.140625" style="15" customWidth="1"/>
    <col min="14578" max="14828" width="9.140625" style="15"/>
    <col min="14829" max="14829" width="28.85546875" style="15" customWidth="1"/>
    <col min="14830" max="14830" width="24.5703125" style="15" customWidth="1"/>
    <col min="14831" max="14831" width="21.5703125" style="15" customWidth="1"/>
    <col min="14832" max="14832" width="21.28515625" style="15" customWidth="1"/>
    <col min="14833" max="14833" width="25.140625" style="15" customWidth="1"/>
    <col min="14834" max="15084" width="9.140625" style="15"/>
    <col min="15085" max="15085" width="28.85546875" style="15" customWidth="1"/>
    <col min="15086" max="15086" width="24.5703125" style="15" customWidth="1"/>
    <col min="15087" max="15087" width="21.5703125" style="15" customWidth="1"/>
    <col min="15088" max="15088" width="21.28515625" style="15" customWidth="1"/>
    <col min="15089" max="15089" width="25.140625" style="15" customWidth="1"/>
    <col min="15090" max="15340" width="9.140625" style="15"/>
    <col min="15341" max="15341" width="28.85546875" style="15" customWidth="1"/>
    <col min="15342" max="15342" width="24.5703125" style="15" customWidth="1"/>
    <col min="15343" max="15343" width="21.5703125" style="15" customWidth="1"/>
    <col min="15344" max="15344" width="21.28515625" style="15" customWidth="1"/>
    <col min="15345" max="15345" width="25.140625" style="15" customWidth="1"/>
    <col min="15346" max="15596" width="9.140625" style="15"/>
    <col min="15597" max="15597" width="28.85546875" style="15" customWidth="1"/>
    <col min="15598" max="15598" width="24.5703125" style="15" customWidth="1"/>
    <col min="15599" max="15599" width="21.5703125" style="15" customWidth="1"/>
    <col min="15600" max="15600" width="21.28515625" style="15" customWidth="1"/>
    <col min="15601" max="15601" width="25.140625" style="15" customWidth="1"/>
    <col min="15602" max="15852" width="9.140625" style="15"/>
    <col min="15853" max="15853" width="28.85546875" style="15" customWidth="1"/>
    <col min="15854" max="15854" width="24.5703125" style="15" customWidth="1"/>
    <col min="15855" max="15855" width="21.5703125" style="15" customWidth="1"/>
    <col min="15856" max="15856" width="21.28515625" style="15" customWidth="1"/>
    <col min="15857" max="15857" width="25.140625" style="15" customWidth="1"/>
    <col min="15858" max="16108" width="9.140625" style="15"/>
    <col min="16109" max="16109" width="28.85546875" style="15" customWidth="1"/>
    <col min="16110" max="16110" width="24.5703125" style="15" customWidth="1"/>
    <col min="16111" max="16111" width="21.5703125" style="15" customWidth="1"/>
    <col min="16112" max="16112" width="21.28515625" style="15" customWidth="1"/>
    <col min="16113" max="16113" width="25.140625" style="15" customWidth="1"/>
    <col min="16114" max="16384" width="9.140625" style="15"/>
  </cols>
  <sheetData>
    <row r="1" spans="1:7" ht="15.75" x14ac:dyDescent="0.25">
      <c r="A1" s="12" t="s">
        <v>4</v>
      </c>
      <c r="B1" s="6" t="s">
        <v>14</v>
      </c>
      <c r="C1" s="13"/>
      <c r="D1" s="13"/>
      <c r="E1" s="14"/>
    </row>
    <row r="2" spans="1:7" ht="15.75" x14ac:dyDescent="0.25">
      <c r="A2" s="7"/>
      <c r="B2" s="13"/>
      <c r="C2" s="13"/>
      <c r="D2" s="13"/>
      <c r="E2" s="14"/>
    </row>
    <row r="3" spans="1:7" ht="13.5" thickBot="1" x14ac:dyDescent="0.25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</row>
    <row r="4" spans="1:7" ht="56.25" customHeight="1" thickTop="1" x14ac:dyDescent="0.2">
      <c r="A4" s="8" t="s">
        <v>927</v>
      </c>
      <c r="B4" s="8" t="s">
        <v>924</v>
      </c>
      <c r="C4" s="9" t="s">
        <v>10</v>
      </c>
      <c r="D4" s="17" t="s">
        <v>11</v>
      </c>
      <c r="E4" s="10" t="s">
        <v>12</v>
      </c>
      <c r="F4" s="18"/>
      <c r="G4" s="18"/>
    </row>
    <row r="5" spans="1:7" ht="26.25" customHeight="1" x14ac:dyDescent="0.2">
      <c r="A5" s="20">
        <v>76612352.78399989</v>
      </c>
      <c r="B5" s="20">
        <v>85217000.351999998</v>
      </c>
      <c r="C5" s="27">
        <v>7591657.385842246</v>
      </c>
      <c r="D5" s="20">
        <v>1012990.1821578619</v>
      </c>
      <c r="E5" s="21">
        <v>1.3222282639117955E-2</v>
      </c>
    </row>
    <row r="7" spans="1:7" x14ac:dyDescent="0.2">
      <c r="A7" s="24"/>
      <c r="D7" s="19"/>
    </row>
    <row r="8" spans="1:7" x14ac:dyDescent="0.2">
      <c r="A8" s="25" t="s">
        <v>928</v>
      </c>
    </row>
    <row r="9" spans="1:7" x14ac:dyDescent="0.2">
      <c r="A9" s="24" t="s">
        <v>925</v>
      </c>
    </row>
    <row r="10" spans="1:7" x14ac:dyDescent="0.2">
      <c r="A10" s="24" t="s">
        <v>559</v>
      </c>
    </row>
    <row r="11" spans="1:7" x14ac:dyDescent="0.2">
      <c r="A11" s="15" t="s">
        <v>926</v>
      </c>
    </row>
    <row r="12" spans="1:7" x14ac:dyDescent="0.2">
      <c r="A12" s="15" t="s">
        <v>929</v>
      </c>
    </row>
    <row r="15" spans="1:7" x14ac:dyDescent="0.2">
      <c r="B15" s="26"/>
      <c r="C1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North Valley AB 1045 FORM</vt:lpstr>
      <vt:lpstr>CDM NORTH VALLEY </vt:lpstr>
      <vt:lpstr>EST PERCTANGE CHARGE GR</vt:lpstr>
      <vt:lpstr>'North Valley AB 1045 FORM'!Print_Titles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singhpa</dc:creator>
  <cp:lastModifiedBy>Lord, John A.</cp:lastModifiedBy>
  <dcterms:created xsi:type="dcterms:W3CDTF">2013-06-03T17:42:23Z</dcterms:created>
  <dcterms:modified xsi:type="dcterms:W3CDTF">2023-06-20T17:13:10Z</dcterms:modified>
</cp:coreProperties>
</file>