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Dropbox\Dropbox\FSE2021-HBFlaw\SupplementalMaterial\results\"/>
    </mc:Choice>
  </mc:AlternateContent>
  <xr:revisionPtr revIDLastSave="0" documentId="13_ncr:1_{97AC086E-FF24-4EC2-804A-150A10523EC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RQ1_a" sheetId="5" r:id="rId1"/>
    <sheet name="RQ1_b" sheetId="1" r:id="rId2"/>
    <sheet name="RQ1_c" sheetId="4" r:id="rId3"/>
    <sheet name="RQ1_d" sheetId="3" r:id="rId4"/>
  </sheets>
  <definedNames>
    <definedName name="_xlchart.v1.0" hidden="1">RQ1_d!$A$2:$A$72</definedName>
    <definedName name="_xlchart.v1.1" hidden="1">RQ1_d!$B$2:$B$72</definedName>
    <definedName name="_xlchart.v1.2" hidden="1">RQ1_d!$A$2:$A$72</definedName>
    <definedName name="_xlchart.v1.3" hidden="1">RQ1_d!$C$2:$C$72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3" l="1"/>
  <c r="E55" i="3"/>
  <c r="D55" i="3"/>
  <c r="F54" i="3"/>
  <c r="E54" i="3"/>
  <c r="D54" i="3"/>
  <c r="F37" i="3"/>
  <c r="E37" i="3"/>
  <c r="D37" i="3"/>
  <c r="F36" i="3"/>
  <c r="E36" i="3"/>
  <c r="D36" i="3"/>
  <c r="F24" i="3"/>
  <c r="E24" i="3"/>
  <c r="D24" i="3"/>
  <c r="F23" i="3"/>
  <c r="E23" i="3"/>
  <c r="D23" i="3"/>
  <c r="F17" i="3"/>
  <c r="E17" i="3"/>
  <c r="D17" i="3"/>
  <c r="F16" i="3"/>
  <c r="E16" i="3"/>
  <c r="D16" i="3"/>
  <c r="F8" i="3"/>
  <c r="E8" i="3"/>
  <c r="D8" i="3"/>
  <c r="F7" i="3"/>
  <c r="E7" i="3"/>
  <c r="D7" i="3"/>
  <c r="F3" i="3"/>
  <c r="E3" i="3"/>
  <c r="D3" i="3"/>
  <c r="E2" i="3"/>
  <c r="F2" i="3"/>
  <c r="D2" i="3"/>
</calcChain>
</file>

<file path=xl/sharedStrings.xml><?xml version="1.0" encoding="utf-8"?>
<sst xmlns="http://schemas.openxmlformats.org/spreadsheetml/2006/main" count="259" uniqueCount="31">
  <si>
    <t>Accumulo</t>
  </si>
  <si>
    <t>Ambari</t>
  </si>
  <si>
    <t>ActiveMQ</t>
  </si>
  <si>
    <t>Cassandra</t>
  </si>
  <si>
    <t>HBase</t>
  </si>
  <si>
    <t>Hive</t>
  </si>
  <si>
    <t>aBC</t>
  </si>
  <si>
    <t>aBCn</t>
  </si>
  <si>
    <t>EW1</t>
  </si>
  <si>
    <t>EW2</t>
  </si>
  <si>
    <t>EW3</t>
  </si>
  <si>
    <t>EW4</t>
  </si>
  <si>
    <t>EW5</t>
  </si>
  <si>
    <t>EW6</t>
  </si>
  <si>
    <t>EW7</t>
  </si>
  <si>
    <t>EW8</t>
  </si>
  <si>
    <t>EW9</t>
  </si>
  <si>
    <t>%Files</t>
  </si>
  <si>
    <t>%BC</t>
  </si>
  <si>
    <t>EW10</t>
  </si>
  <si>
    <t>EW11</t>
  </si>
  <si>
    <t>EW12</t>
  </si>
  <si>
    <t>EW13</t>
  </si>
  <si>
    <t>EW14</t>
  </si>
  <si>
    <t>EW15</t>
  </si>
  <si>
    <t>EW16</t>
  </si>
  <si>
    <t>EW17</t>
  </si>
  <si>
    <t>EW18</t>
  </si>
  <si>
    <t>EW19</t>
  </si>
  <si>
    <t>%File</t>
  </si>
  <si>
    <t>aBCs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</si>
</sst>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RQ1_a!$C$1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RQ1_a!$B$2:$B$10</c:f>
              <c:strCache>
                <c:ptCount val="9"/>
                <c:pt idx="0">
                  <c:v>EW1</c:v>
                </c:pt>
                <c:pt idx="1">
                  <c:v>EW2</c:v>
                </c:pt>
                <c:pt idx="2">
                  <c:v>EW3</c:v>
                </c:pt>
                <c:pt idx="3">
                  <c:v>EW4</c:v>
                </c:pt>
                <c:pt idx="4">
                  <c:v>EW5</c:v>
                </c:pt>
                <c:pt idx="5">
                  <c:v>EW6</c:v>
                </c:pt>
                <c:pt idx="6">
                  <c:v>EW7</c:v>
                </c:pt>
                <c:pt idx="7">
                  <c:v>EW8</c:v>
                </c:pt>
                <c:pt idx="8">
                  <c:v>EW9</c:v>
                </c:pt>
              </c:strCache>
            </c:strRef>
          </c:cat>
          <c:val>
            <c:numRef>
              <c:f>RQ1_a!$C$2:$C$10</c:f>
              <c:numCache>
                <c:formatCode>General</c:formatCode>
                <c:ptCount val="9"/>
                <c:pt idx="0">
                  <c:v>89.952755905511793</c:v>
                </c:pt>
                <c:pt idx="1">
                  <c:v>86.974999999999994</c:v>
                </c:pt>
                <c:pt idx="2">
                  <c:v>124.032786885245</c:v>
                </c:pt>
                <c:pt idx="3">
                  <c:v>72.402515723270398</c:v>
                </c:pt>
                <c:pt idx="4">
                  <c:v>56.254629629629598</c:v>
                </c:pt>
                <c:pt idx="5">
                  <c:v>112.142857142857</c:v>
                </c:pt>
                <c:pt idx="6">
                  <c:v>72.584677419354804</c:v>
                </c:pt>
                <c:pt idx="7">
                  <c:v>35.358064516128998</c:v>
                </c:pt>
                <c:pt idx="8">
                  <c:v>110.360189573459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8-452B-A52C-889EF8DA8036}"/>
            </c:ext>
          </c:extLst>
        </c:ser>
        <c:ser>
          <c:idx val="1"/>
          <c:order val="1"/>
          <c:tx>
            <c:strRef>
              <c:f>RQ1_a!$D$1</c:f>
              <c:strCache>
                <c:ptCount val="1"/>
                <c:pt idx="0">
                  <c:v>aBCs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487946728992516E-3"/>
                  <c:y val="-4.60299194476418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C8-452B-A52C-889EF8DA8036}"/>
                </c:ext>
              </c:extLst>
            </c:dLbl>
            <c:dLbl>
              <c:idx val="1"/>
              <c:layout>
                <c:manualLayout>
                  <c:x val="8.3487946728992898E-3"/>
                  <c:y val="-9.20598388952827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C8-452B-A52C-889EF8DA8036}"/>
                </c:ext>
              </c:extLst>
            </c:dLbl>
            <c:dLbl>
              <c:idx val="2"/>
              <c:layout>
                <c:manualLayout>
                  <c:x val="8.3487946728992655E-3"/>
                  <c:y val="-9.20598388952810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C8-452B-A52C-889EF8DA8036}"/>
                </c:ext>
              </c:extLst>
            </c:dLbl>
            <c:dLbl>
              <c:idx val="3"/>
              <c:layout>
                <c:manualLayout>
                  <c:x val="5.5658631152660743E-3"/>
                  <c:y val="-1.38089758342922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C8-452B-A52C-889EF8DA8036}"/>
                </c:ext>
              </c:extLst>
            </c:dLbl>
            <c:dLbl>
              <c:idx val="4"/>
              <c:layout>
                <c:manualLayout>
                  <c:x val="5.5658631152661767E-3"/>
                  <c:y val="-9.20598388952836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C8-452B-A52C-889EF8DA8036}"/>
                </c:ext>
              </c:extLst>
            </c:dLbl>
            <c:dLbl>
              <c:idx val="5"/>
              <c:layout>
                <c:manualLayout>
                  <c:x val="1.1131726230532353E-2"/>
                  <c:y val="-8.438721080574817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C8-452B-A52C-889EF8DA803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RQ1_a!$B$2:$B$10</c:f>
              <c:strCache>
                <c:ptCount val="9"/>
                <c:pt idx="0">
                  <c:v>EW1</c:v>
                </c:pt>
                <c:pt idx="1">
                  <c:v>EW2</c:v>
                </c:pt>
                <c:pt idx="2">
                  <c:v>EW3</c:v>
                </c:pt>
                <c:pt idx="3">
                  <c:v>EW4</c:v>
                </c:pt>
                <c:pt idx="4">
                  <c:v>EW5</c:v>
                </c:pt>
                <c:pt idx="5">
                  <c:v>EW6</c:v>
                </c:pt>
                <c:pt idx="6">
                  <c:v>EW7</c:v>
                </c:pt>
                <c:pt idx="7">
                  <c:v>EW8</c:v>
                </c:pt>
                <c:pt idx="8">
                  <c:v>EW9</c:v>
                </c:pt>
              </c:strCache>
            </c:strRef>
          </c:cat>
          <c:val>
            <c:numRef>
              <c:f>RQ1_a!$D$2:$D$10</c:f>
              <c:numCache>
                <c:formatCode>General</c:formatCode>
                <c:ptCount val="9"/>
                <c:pt idx="0">
                  <c:v>10.9448818897637</c:v>
                </c:pt>
                <c:pt idx="1">
                  <c:v>13.314285714285701</c:v>
                </c:pt>
                <c:pt idx="2">
                  <c:v>11.5737704918032</c:v>
                </c:pt>
                <c:pt idx="3">
                  <c:v>5.5849056603773501</c:v>
                </c:pt>
                <c:pt idx="4">
                  <c:v>6.125</c:v>
                </c:pt>
                <c:pt idx="5">
                  <c:v>24.904761904761902</c:v>
                </c:pt>
                <c:pt idx="6">
                  <c:v>8.3588709677419306</c:v>
                </c:pt>
                <c:pt idx="7">
                  <c:v>4.0193548387096696</c:v>
                </c:pt>
                <c:pt idx="8">
                  <c:v>1.1042654028436001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C8-452B-A52C-889EF8DA8036}"/>
            </c:ext>
          </c:extLst>
        </c:ser>
        <c:ser>
          <c:idx val="2"/>
          <c:order val="2"/>
          <c:tx>
            <c:strRef>
              <c:f>RQ1_a!$E$1</c:f>
              <c:strCache>
                <c:ptCount val="1"/>
                <c:pt idx="0">
                  <c:v>aBCn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658631152661767E-3"/>
                  <c:y val="2.12571242173552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C8-452B-A52C-889EF8DA8036}"/>
                </c:ext>
              </c:extLst>
            </c:dLbl>
            <c:dLbl>
              <c:idx val="1"/>
              <c:layout>
                <c:manualLayout>
                  <c:x val="5.5658631152661767E-3"/>
                  <c:y val="2.19653325842898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C8-452B-A52C-889EF8DA8036}"/>
                </c:ext>
              </c:extLst>
            </c:dLbl>
            <c:dLbl>
              <c:idx val="2"/>
              <c:layout>
                <c:manualLayout>
                  <c:x val="5.5658631152661767E-3"/>
                  <c:y val="2.05086849759430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C8-452B-A52C-889EF8DA8036}"/>
                </c:ext>
              </c:extLst>
            </c:dLbl>
            <c:dLbl>
              <c:idx val="7"/>
              <c:layout>
                <c:manualLayout>
                  <c:x val="8.3487946728992655E-3"/>
                  <c:y val="2.12013084095213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C8-452B-A52C-889EF8DA8036}"/>
                </c:ext>
              </c:extLst>
            </c:dLbl>
            <c:dLbl>
              <c:idx val="8"/>
              <c:layout>
                <c:manualLayout>
                  <c:x val="1.3914657788165441E-2"/>
                  <c:y val="1.83648505386769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C8-452B-A52C-889EF8DA803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RQ1_a!$B$2:$B$10</c:f>
              <c:strCache>
                <c:ptCount val="9"/>
                <c:pt idx="0">
                  <c:v>EW1</c:v>
                </c:pt>
                <c:pt idx="1">
                  <c:v>EW2</c:v>
                </c:pt>
                <c:pt idx="2">
                  <c:v>EW3</c:v>
                </c:pt>
                <c:pt idx="3">
                  <c:v>EW4</c:v>
                </c:pt>
                <c:pt idx="4">
                  <c:v>EW5</c:v>
                </c:pt>
                <c:pt idx="5">
                  <c:v>EW6</c:v>
                </c:pt>
                <c:pt idx="6">
                  <c:v>EW7</c:v>
                </c:pt>
                <c:pt idx="7">
                  <c:v>EW8</c:v>
                </c:pt>
                <c:pt idx="8">
                  <c:v>EW9</c:v>
                </c:pt>
              </c:strCache>
            </c:strRef>
          </c:cat>
          <c:val>
            <c:numRef>
              <c:f>RQ1_a!$E$2:$E$10</c:f>
              <c:numCache>
                <c:formatCode>General</c:formatCode>
                <c:ptCount val="9"/>
                <c:pt idx="0">
                  <c:v>5.7844653665097496</c:v>
                </c:pt>
                <c:pt idx="1">
                  <c:v>5.9189280868385303</c:v>
                </c:pt>
                <c:pt idx="2">
                  <c:v>3.8942866917550401</c:v>
                </c:pt>
                <c:pt idx="3">
                  <c:v>3.7598566308243702</c:v>
                </c:pt>
                <c:pt idx="4">
                  <c:v>2.33134130146082</c:v>
                </c:pt>
                <c:pt idx="5">
                  <c:v>2.6235603817044999</c:v>
                </c:pt>
                <c:pt idx="6">
                  <c:v>2.4959731543624102</c:v>
                </c:pt>
                <c:pt idx="7">
                  <c:v>1.40370116518163</c:v>
                </c:pt>
                <c:pt idx="8">
                  <c:v>0.86509777925091103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C8-452B-A52C-889EF8DA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654655"/>
        <c:axId val="1467648415"/>
      </c:barChart>
      <c:catAx>
        <c:axId val="14676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48415"/>
        <c:crosses val="autoZero"/>
        <c:auto val="1"/>
        <c:lblAlgn val="ctr"/>
        <c:lblOffset val="100"/>
        <c:noMultiLvlLbl val="0"/>
      </c:catAx>
      <c:valAx>
        <c:axId val="1467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RQ1_c!$C$1</c:f>
              <c:strCache>
                <c:ptCount val="1"/>
                <c:pt idx="0">
                  <c:v>%Files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RQ1_c!$C$2:$C$10</c:f>
              <c:numCache>
                <c:formatCode>0%</c:formatCode>
                <c:ptCount val="9"/>
                <c:pt idx="0">
                  <c:v>7.8686493184634401E-2</c:v>
                </c:pt>
                <c:pt idx="1">
                  <c:v>8.6741016109045804E-2</c:v>
                </c:pt>
                <c:pt idx="2">
                  <c:v>9.4485749690210605E-2</c:v>
                </c:pt>
                <c:pt idx="3">
                  <c:v>4.9256505576208101E-2</c:v>
                </c:pt>
                <c:pt idx="4">
                  <c:v>6.6914498141263906E-2</c:v>
                </c:pt>
                <c:pt idx="5">
                  <c:v>5.8550185873605901E-2</c:v>
                </c:pt>
                <c:pt idx="6">
                  <c:v>7.6827757125154897E-2</c:v>
                </c:pt>
                <c:pt idx="7">
                  <c:v>9.6034696406443604E-2</c:v>
                </c:pt>
                <c:pt idx="8">
                  <c:v>6.5365551425030893E-2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B-4ECC-91F6-4969115FB8AA}"/>
            </c:ext>
          </c:extLst>
        </c:ser>
        <c:ser>
          <c:idx val="1"/>
          <c:order val="1"/>
          <c:tx>
            <c:strRef>
              <c:f>RQ1_c!$D$1</c:f>
              <c:strCache>
                <c:ptCount val="1"/>
                <c:pt idx="0">
                  <c:v>%BC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RQ1_c!$D$2:$D$10</c:f>
              <c:numCache>
                <c:formatCode>0%</c:formatCode>
                <c:ptCount val="9"/>
                <c:pt idx="0">
                  <c:v>0.57047264737459702</c:v>
                </c:pt>
                <c:pt idx="1">
                  <c:v>0.58257978087172801</c:v>
                </c:pt>
                <c:pt idx="2">
                  <c:v>0.76869932741348801</c:v>
                </c:pt>
                <c:pt idx="3">
                  <c:v>0.49941434211097102</c:v>
                </c:pt>
                <c:pt idx="4">
                  <c:v>0.633755802430501</c:v>
                </c:pt>
                <c:pt idx="5">
                  <c:v>0.72665249588590197</c:v>
                </c:pt>
                <c:pt idx="6">
                  <c:v>0.70761429301466205</c:v>
                </c:pt>
                <c:pt idx="7">
                  <c:v>0.72796705851099097</c:v>
                </c:pt>
                <c:pt idx="8">
                  <c:v>0.89921223354958202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B-4ECC-91F6-4969115F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36223"/>
        <c:axId val="504591887"/>
      </c:lineChart>
      <c:catAx>
        <c:axId val="50133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91887"/>
        <c:crosses val="autoZero"/>
        <c:auto val="1"/>
        <c:lblAlgn val="ctr"/>
        <c:lblOffset val="100"/>
        <c:noMultiLvlLbl val="0"/>
      </c:catAx>
      <c:valAx>
        <c:axId val="5045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3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E248A962-B8CC-4E64-BCA0-63C45CFF0B0B}">
          <cx:spPr>
            <a:solidFill>
              <a:schemeClr val="bg1">
                <a:alpha val="99000"/>
              </a:schemeClr>
            </a:solidFill>
            <a:ln>
              <a:solidFill>
                <a:srgbClr val="C00000"/>
              </a:solidFill>
            </a:ln>
          </cx:spPr>
          <cx:dataId val="0"/>
          <cx:layoutPr>
            <cx:visibility meanLine="0" meanMarker="0" nonoutliers="1" outliers="0"/>
            <cx:statistics quartileMethod="exclusive"/>
          </cx:layoutPr>
        </cx:series>
      </cx:plotAreaRegion>
      <cx:axis id="0">
        <cx:catScaling gapWidth="2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0">
                <a:solidFill>
                  <a:schemeClr val="tx1"/>
                </a:solidFill>
              </a:defRPr>
            </a:pPr>
            <a:endParaRPr lang="en-US" sz="1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numFmt formatCode="0%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boxWhisker" uniqueId="{CCFE1D7E-394E-4019-81B7-177A0CF8B8DD}">
          <cx:spPr>
            <a:solidFill>
              <a:schemeClr val="bg1"/>
            </a:solidFill>
            <a:ln>
              <a:solidFill>
                <a:srgbClr val="C00000"/>
              </a:solidFill>
            </a:ln>
          </cx:spPr>
          <cx:dataId val="0"/>
          <cx:layoutPr>
            <cx:visibility meanLine="0" meanMarker="0" nonoutliers="1" outliers="0"/>
            <cx:statistics quartileMethod="exclusive"/>
          </cx:layoutPr>
        </cx:series>
      </cx:plotAreaRegion>
      <cx:axis id="0">
        <cx:catScaling gapWidth="2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0">
                <a:solidFill>
                  <a:schemeClr val="tx1"/>
                </a:solidFill>
              </a:defRPr>
            </a:pPr>
            <a:endParaRPr lang="en-US" sz="1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 max="1" min="0.40000000000000002"/>
        <cx:majorGridlines/>
        <cx:tickLabels/>
        <cx:numFmt formatCode="0%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2</xdr:row>
      <xdr:rowOff>85725</xdr:rowOff>
    </xdr:from>
    <xdr:to>
      <xdr:col>12</xdr:col>
      <xdr:colOff>92075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FF2C2-B8DA-49FD-9344-9A318576D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1</xdr:row>
      <xdr:rowOff>146050</xdr:rowOff>
    </xdr:from>
    <xdr:to>
      <xdr:col>12</xdr:col>
      <xdr:colOff>530225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24E06-AFC8-4C04-815A-3416DDD9C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9</xdr:row>
      <xdr:rowOff>127000</xdr:rowOff>
    </xdr:from>
    <xdr:to>
      <xdr:col>15</xdr:col>
      <xdr:colOff>409575</xdr:colOff>
      <xdr:row>17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E7C085E-F80C-4B0E-AE82-2C2903DE33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1575" y="1784350"/>
              <a:ext cx="4572000" cy="137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111125</xdr:colOff>
      <xdr:row>1</xdr:row>
      <xdr:rowOff>127000</xdr:rowOff>
    </xdr:from>
    <xdr:to>
      <xdr:col>15</xdr:col>
      <xdr:colOff>415925</xdr:colOff>
      <xdr:row>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417B29E-90E4-437C-9991-01D3D53BFE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7925" y="311150"/>
              <a:ext cx="4572000" cy="138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9</xdr:col>
      <xdr:colOff>292100</xdr:colOff>
      <xdr:row>2</xdr:row>
      <xdr:rowOff>152400</xdr:rowOff>
    </xdr:from>
    <xdr:ext cx="428515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03343E-1633-401E-9779-F7BB4F7C5DD1}"/>
            </a:ext>
          </a:extLst>
        </xdr:cNvPr>
        <xdr:cNvSpPr txBox="1"/>
      </xdr:nvSpPr>
      <xdr:spPr>
        <a:xfrm>
          <a:off x="5778500" y="3365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89%</a:t>
          </a:r>
        </a:p>
      </xdr:txBody>
    </xdr:sp>
    <xdr:clientData/>
  </xdr:oneCellAnchor>
  <xdr:oneCellAnchor>
    <xdr:from>
      <xdr:col>9</xdr:col>
      <xdr:colOff>292100</xdr:colOff>
      <xdr:row>4</xdr:row>
      <xdr:rowOff>38100</xdr:rowOff>
    </xdr:from>
    <xdr:ext cx="42851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F5AA7B6-015F-46CF-80D9-4179F26CCFEB}"/>
            </a:ext>
          </a:extLst>
        </xdr:cNvPr>
        <xdr:cNvSpPr txBox="1"/>
      </xdr:nvSpPr>
      <xdr:spPr>
        <a:xfrm>
          <a:off x="5778500" y="5905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71%</a:t>
          </a:r>
        </a:p>
      </xdr:txBody>
    </xdr:sp>
    <xdr:clientData/>
  </xdr:oneCellAnchor>
  <xdr:oneCellAnchor>
    <xdr:from>
      <xdr:col>9</xdr:col>
      <xdr:colOff>292100</xdr:colOff>
      <xdr:row>5</xdr:row>
      <xdr:rowOff>152400</xdr:rowOff>
    </xdr:from>
    <xdr:ext cx="42851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504CEB4-9EE3-4DBF-B8D5-E04D860CCD9E}"/>
            </a:ext>
          </a:extLst>
        </xdr:cNvPr>
        <xdr:cNvSpPr txBox="1"/>
      </xdr:nvSpPr>
      <xdr:spPr>
        <a:xfrm>
          <a:off x="5778500" y="8890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53%</a:t>
          </a:r>
        </a:p>
      </xdr:txBody>
    </xdr:sp>
    <xdr:clientData/>
  </xdr:oneCellAnchor>
  <xdr:oneCellAnchor>
    <xdr:from>
      <xdr:col>10</xdr:col>
      <xdr:colOff>381000</xdr:colOff>
      <xdr:row>2</xdr:row>
      <xdr:rowOff>152400</xdr:rowOff>
    </xdr:from>
    <xdr:ext cx="42851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F4FC89D-E10B-4BBD-8D7E-A7C2B1F1E814}"/>
            </a:ext>
          </a:extLst>
        </xdr:cNvPr>
        <xdr:cNvSpPr txBox="1"/>
      </xdr:nvSpPr>
      <xdr:spPr>
        <a:xfrm>
          <a:off x="6477000" y="3365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90%</a:t>
          </a:r>
        </a:p>
      </xdr:txBody>
    </xdr:sp>
    <xdr:clientData/>
  </xdr:oneCellAnchor>
  <xdr:oneCellAnchor>
    <xdr:from>
      <xdr:col>10</xdr:col>
      <xdr:colOff>381000</xdr:colOff>
      <xdr:row>4</xdr:row>
      <xdr:rowOff>38100</xdr:rowOff>
    </xdr:from>
    <xdr:ext cx="42851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3BDB1E5-F78F-480D-B2F2-6EBABF5E5452}"/>
            </a:ext>
          </a:extLst>
        </xdr:cNvPr>
        <xdr:cNvSpPr txBox="1"/>
      </xdr:nvSpPr>
      <xdr:spPr>
        <a:xfrm>
          <a:off x="6477000" y="5905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68%</a:t>
          </a:r>
        </a:p>
      </xdr:txBody>
    </xdr:sp>
    <xdr:clientData/>
  </xdr:oneCellAnchor>
  <xdr:oneCellAnchor>
    <xdr:from>
      <xdr:col>10</xdr:col>
      <xdr:colOff>381000</xdr:colOff>
      <xdr:row>5</xdr:row>
      <xdr:rowOff>152400</xdr:rowOff>
    </xdr:from>
    <xdr:ext cx="428515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3C802C-D142-4A18-B665-BA43ED702BBC}"/>
            </a:ext>
          </a:extLst>
        </xdr:cNvPr>
        <xdr:cNvSpPr txBox="1"/>
      </xdr:nvSpPr>
      <xdr:spPr>
        <a:xfrm>
          <a:off x="6477000" y="8890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50%</a:t>
          </a:r>
        </a:p>
      </xdr:txBody>
    </xdr:sp>
    <xdr:clientData/>
  </xdr:oneCellAnchor>
  <xdr:oneCellAnchor>
    <xdr:from>
      <xdr:col>11</xdr:col>
      <xdr:colOff>425450</xdr:colOff>
      <xdr:row>4</xdr:row>
      <xdr:rowOff>0</xdr:rowOff>
    </xdr:from>
    <xdr:ext cx="428515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A446272-D5CC-4851-B33A-C07E3A4F8ADB}"/>
            </a:ext>
          </a:extLst>
        </xdr:cNvPr>
        <xdr:cNvSpPr txBox="1"/>
      </xdr:nvSpPr>
      <xdr:spPr>
        <a:xfrm>
          <a:off x="7131050" y="5524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75%</a:t>
          </a:r>
        </a:p>
      </xdr:txBody>
    </xdr:sp>
    <xdr:clientData/>
  </xdr:oneCellAnchor>
  <xdr:oneCellAnchor>
    <xdr:from>
      <xdr:col>11</xdr:col>
      <xdr:colOff>425450</xdr:colOff>
      <xdr:row>5</xdr:row>
      <xdr:rowOff>57150</xdr:rowOff>
    </xdr:from>
    <xdr:ext cx="428515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9E6716A-2AB2-48CE-8E5C-6088DC18F20A}"/>
            </a:ext>
          </a:extLst>
        </xdr:cNvPr>
        <xdr:cNvSpPr txBox="1"/>
      </xdr:nvSpPr>
      <xdr:spPr>
        <a:xfrm>
          <a:off x="7131050" y="7937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57%</a:t>
          </a:r>
        </a:p>
      </xdr:txBody>
    </xdr:sp>
    <xdr:clientData/>
  </xdr:oneCellAnchor>
  <xdr:oneCellAnchor>
    <xdr:from>
      <xdr:col>11</xdr:col>
      <xdr:colOff>425450</xdr:colOff>
      <xdr:row>6</xdr:row>
      <xdr:rowOff>19050</xdr:rowOff>
    </xdr:from>
    <xdr:ext cx="428515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1093D7A-B71D-4A40-BE3F-D8C4AE9D4989}"/>
            </a:ext>
          </a:extLst>
        </xdr:cNvPr>
        <xdr:cNvSpPr txBox="1"/>
      </xdr:nvSpPr>
      <xdr:spPr>
        <a:xfrm>
          <a:off x="7131050" y="9398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47%</a:t>
          </a:r>
        </a:p>
      </xdr:txBody>
    </xdr:sp>
    <xdr:clientData/>
  </xdr:oneCellAnchor>
  <xdr:oneCellAnchor>
    <xdr:from>
      <xdr:col>12</xdr:col>
      <xdr:colOff>501650</xdr:colOff>
      <xdr:row>1</xdr:row>
      <xdr:rowOff>146050</xdr:rowOff>
    </xdr:from>
    <xdr:ext cx="428515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8842598-15DF-4EEC-AB38-ED2B1712C5B7}"/>
            </a:ext>
          </a:extLst>
        </xdr:cNvPr>
        <xdr:cNvSpPr txBox="1"/>
      </xdr:nvSpPr>
      <xdr:spPr>
        <a:xfrm>
          <a:off x="7816850" y="1460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99%</a:t>
          </a:r>
        </a:p>
      </xdr:txBody>
    </xdr:sp>
    <xdr:clientData/>
  </xdr:oneCellAnchor>
  <xdr:oneCellAnchor>
    <xdr:from>
      <xdr:col>12</xdr:col>
      <xdr:colOff>501650</xdr:colOff>
      <xdr:row>3</xdr:row>
      <xdr:rowOff>88900</xdr:rowOff>
    </xdr:from>
    <xdr:ext cx="428515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6138959-9BA5-404E-9FCA-C1B7E2CD7BAC}"/>
            </a:ext>
          </a:extLst>
        </xdr:cNvPr>
        <xdr:cNvSpPr txBox="1"/>
      </xdr:nvSpPr>
      <xdr:spPr>
        <a:xfrm>
          <a:off x="7816850" y="4572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78%</a:t>
          </a:r>
        </a:p>
      </xdr:txBody>
    </xdr:sp>
    <xdr:clientData/>
  </xdr:oneCellAnchor>
  <xdr:oneCellAnchor>
    <xdr:from>
      <xdr:col>12</xdr:col>
      <xdr:colOff>501650</xdr:colOff>
      <xdr:row>5</xdr:row>
      <xdr:rowOff>152400</xdr:rowOff>
    </xdr:from>
    <xdr:ext cx="428515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920C6E8-6A9E-4F51-81B0-519F1216527D}"/>
            </a:ext>
          </a:extLst>
        </xdr:cNvPr>
        <xdr:cNvSpPr txBox="1"/>
      </xdr:nvSpPr>
      <xdr:spPr>
        <a:xfrm>
          <a:off x="7816850" y="8890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49%</a:t>
          </a:r>
        </a:p>
      </xdr:txBody>
    </xdr:sp>
    <xdr:clientData/>
  </xdr:oneCellAnchor>
  <xdr:oneCellAnchor>
    <xdr:from>
      <xdr:col>13</xdr:col>
      <xdr:colOff>552450</xdr:colOff>
      <xdr:row>2</xdr:row>
      <xdr:rowOff>139700</xdr:rowOff>
    </xdr:from>
    <xdr:ext cx="428515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8E53EEC-9127-43F7-B9CC-0F321F81E41A}"/>
            </a:ext>
          </a:extLst>
        </xdr:cNvPr>
        <xdr:cNvSpPr txBox="1"/>
      </xdr:nvSpPr>
      <xdr:spPr>
        <a:xfrm>
          <a:off x="8477250" y="3238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91%</a:t>
          </a:r>
        </a:p>
      </xdr:txBody>
    </xdr:sp>
    <xdr:clientData/>
  </xdr:oneCellAnchor>
  <xdr:oneCellAnchor>
    <xdr:from>
      <xdr:col>13</xdr:col>
      <xdr:colOff>552450</xdr:colOff>
      <xdr:row>4</xdr:row>
      <xdr:rowOff>25400</xdr:rowOff>
    </xdr:from>
    <xdr:ext cx="428515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47E8F39-6F1D-46D1-8924-6FCBA9F43D65}"/>
            </a:ext>
          </a:extLst>
        </xdr:cNvPr>
        <xdr:cNvSpPr txBox="1"/>
      </xdr:nvSpPr>
      <xdr:spPr>
        <a:xfrm>
          <a:off x="8477250" y="5778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70%</a:t>
          </a:r>
        </a:p>
      </xdr:txBody>
    </xdr:sp>
    <xdr:clientData/>
  </xdr:oneCellAnchor>
  <xdr:oneCellAnchor>
    <xdr:from>
      <xdr:col>13</xdr:col>
      <xdr:colOff>552450</xdr:colOff>
      <xdr:row>5</xdr:row>
      <xdr:rowOff>139700</xdr:rowOff>
    </xdr:from>
    <xdr:ext cx="428515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C33F18B-1391-441B-995A-CD1307035901}"/>
            </a:ext>
          </a:extLst>
        </xdr:cNvPr>
        <xdr:cNvSpPr txBox="1"/>
      </xdr:nvSpPr>
      <xdr:spPr>
        <a:xfrm>
          <a:off x="8477250" y="8763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49%</a:t>
          </a:r>
        </a:p>
      </xdr:txBody>
    </xdr:sp>
    <xdr:clientData/>
  </xdr:oneCellAnchor>
  <xdr:oneCellAnchor>
    <xdr:from>
      <xdr:col>15</xdr:col>
      <xdr:colOff>12700</xdr:colOff>
      <xdr:row>4</xdr:row>
      <xdr:rowOff>31750</xdr:rowOff>
    </xdr:from>
    <xdr:ext cx="428515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5C4A996-2BBB-481B-977C-9AE66EED3CAE}"/>
            </a:ext>
          </a:extLst>
        </xdr:cNvPr>
        <xdr:cNvSpPr txBox="1"/>
      </xdr:nvSpPr>
      <xdr:spPr>
        <a:xfrm>
          <a:off x="9156700" y="5842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87%</a:t>
          </a:r>
        </a:p>
      </xdr:txBody>
    </xdr:sp>
    <xdr:clientData/>
  </xdr:oneCellAnchor>
  <xdr:oneCellAnchor>
    <xdr:from>
      <xdr:col>15</xdr:col>
      <xdr:colOff>12700</xdr:colOff>
      <xdr:row>5</xdr:row>
      <xdr:rowOff>101600</xdr:rowOff>
    </xdr:from>
    <xdr:ext cx="428515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D08BB83-6C92-4F58-B644-482A2AAC8DA7}"/>
            </a:ext>
          </a:extLst>
        </xdr:cNvPr>
        <xdr:cNvSpPr txBox="1"/>
      </xdr:nvSpPr>
      <xdr:spPr>
        <a:xfrm>
          <a:off x="9156700" y="8382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59%</a:t>
          </a:r>
        </a:p>
      </xdr:txBody>
    </xdr:sp>
    <xdr:clientData/>
  </xdr:oneCellAnchor>
  <xdr:oneCellAnchor>
    <xdr:from>
      <xdr:col>15</xdr:col>
      <xdr:colOff>12700</xdr:colOff>
      <xdr:row>6</xdr:row>
      <xdr:rowOff>107950</xdr:rowOff>
    </xdr:from>
    <xdr:ext cx="428515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273F855-39B2-46CA-971E-6F2B781CCD90}"/>
            </a:ext>
          </a:extLst>
        </xdr:cNvPr>
        <xdr:cNvSpPr txBox="1"/>
      </xdr:nvSpPr>
      <xdr:spPr>
        <a:xfrm>
          <a:off x="9156700" y="10287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34%</a:t>
          </a:r>
        </a:p>
      </xdr:txBody>
    </xdr:sp>
    <xdr:clientData/>
  </xdr:oneCellAnchor>
  <xdr:oneCellAnchor>
    <xdr:from>
      <xdr:col>9</xdr:col>
      <xdr:colOff>241300</xdr:colOff>
      <xdr:row>10</xdr:row>
      <xdr:rowOff>120650</xdr:rowOff>
    </xdr:from>
    <xdr:ext cx="428515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80E3216-D023-4A30-9263-DC32558B5962}"/>
            </a:ext>
          </a:extLst>
        </xdr:cNvPr>
        <xdr:cNvSpPr txBox="1"/>
      </xdr:nvSpPr>
      <xdr:spPr>
        <a:xfrm>
          <a:off x="5727700" y="17780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16%</a:t>
          </a:r>
        </a:p>
      </xdr:txBody>
    </xdr:sp>
    <xdr:clientData/>
  </xdr:oneCellAnchor>
  <xdr:oneCellAnchor>
    <xdr:from>
      <xdr:col>9</xdr:col>
      <xdr:colOff>241300</xdr:colOff>
      <xdr:row>11</xdr:row>
      <xdr:rowOff>57150</xdr:rowOff>
    </xdr:from>
    <xdr:ext cx="428515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54AF881-E8F3-4765-BE20-A3CF4A69D065}"/>
            </a:ext>
          </a:extLst>
        </xdr:cNvPr>
        <xdr:cNvSpPr txBox="1"/>
      </xdr:nvSpPr>
      <xdr:spPr>
        <a:xfrm>
          <a:off x="5727700" y="18986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14%</a:t>
          </a:r>
        </a:p>
      </xdr:txBody>
    </xdr:sp>
    <xdr:clientData/>
  </xdr:oneCellAnchor>
  <xdr:oneCellAnchor>
    <xdr:from>
      <xdr:col>9</xdr:col>
      <xdr:colOff>241300</xdr:colOff>
      <xdr:row>11</xdr:row>
      <xdr:rowOff>177800</xdr:rowOff>
    </xdr:from>
    <xdr:ext cx="428515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B510017-2703-44ED-94A8-96F963D3F1C2}"/>
            </a:ext>
          </a:extLst>
        </xdr:cNvPr>
        <xdr:cNvSpPr txBox="1"/>
      </xdr:nvSpPr>
      <xdr:spPr>
        <a:xfrm>
          <a:off x="5727700" y="20193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11%</a:t>
          </a:r>
        </a:p>
      </xdr:txBody>
    </xdr:sp>
    <xdr:clientData/>
  </xdr:oneCellAnchor>
  <xdr:oneCellAnchor>
    <xdr:from>
      <xdr:col>10</xdr:col>
      <xdr:colOff>298450</xdr:colOff>
      <xdr:row>12</xdr:row>
      <xdr:rowOff>57150</xdr:rowOff>
    </xdr:from>
    <xdr:ext cx="428515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C6AE36B-4A05-425E-AAA0-F88B6BF5EE05}"/>
            </a:ext>
          </a:extLst>
        </xdr:cNvPr>
        <xdr:cNvSpPr txBox="1"/>
      </xdr:nvSpPr>
      <xdr:spPr>
        <a:xfrm>
          <a:off x="6394450" y="20828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10%</a:t>
          </a:r>
        </a:p>
      </xdr:txBody>
    </xdr:sp>
    <xdr:clientData/>
  </xdr:oneCellAnchor>
  <xdr:oneCellAnchor>
    <xdr:from>
      <xdr:col>10</xdr:col>
      <xdr:colOff>298450</xdr:colOff>
      <xdr:row>12</xdr:row>
      <xdr:rowOff>177800</xdr:rowOff>
    </xdr:from>
    <xdr:ext cx="35702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BEFA0BB-6446-46D2-B417-C93AEBDB2388}"/>
            </a:ext>
          </a:extLst>
        </xdr:cNvPr>
        <xdr:cNvSpPr txBox="1"/>
      </xdr:nvSpPr>
      <xdr:spPr>
        <a:xfrm>
          <a:off x="6394450" y="2203450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7%</a:t>
          </a:r>
        </a:p>
      </xdr:txBody>
    </xdr:sp>
    <xdr:clientData/>
  </xdr:oneCellAnchor>
  <xdr:oneCellAnchor>
    <xdr:from>
      <xdr:col>10</xdr:col>
      <xdr:colOff>298450</xdr:colOff>
      <xdr:row>13</xdr:row>
      <xdr:rowOff>120650</xdr:rowOff>
    </xdr:from>
    <xdr:ext cx="35702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3C4DF07-A70D-4B4C-81ED-B13347779612}"/>
            </a:ext>
          </a:extLst>
        </xdr:cNvPr>
        <xdr:cNvSpPr txBox="1"/>
      </xdr:nvSpPr>
      <xdr:spPr>
        <a:xfrm>
          <a:off x="6394450" y="2330450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5%</a:t>
          </a:r>
        </a:p>
      </xdr:txBody>
    </xdr:sp>
    <xdr:clientData/>
  </xdr:oneCellAnchor>
  <xdr:oneCellAnchor>
    <xdr:from>
      <xdr:col>11</xdr:col>
      <xdr:colOff>381000</xdr:colOff>
      <xdr:row>12</xdr:row>
      <xdr:rowOff>120650</xdr:rowOff>
    </xdr:from>
    <xdr:ext cx="35702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24D1ED9-168D-416F-B836-F065B1264CCE}"/>
            </a:ext>
          </a:extLst>
        </xdr:cNvPr>
        <xdr:cNvSpPr txBox="1"/>
      </xdr:nvSpPr>
      <xdr:spPr>
        <a:xfrm>
          <a:off x="7086600" y="2146300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6%</a:t>
          </a:r>
        </a:p>
      </xdr:txBody>
    </xdr:sp>
    <xdr:clientData/>
  </xdr:oneCellAnchor>
  <xdr:oneCellAnchor>
    <xdr:from>
      <xdr:col>11</xdr:col>
      <xdr:colOff>381000</xdr:colOff>
      <xdr:row>13</xdr:row>
      <xdr:rowOff>76200</xdr:rowOff>
    </xdr:from>
    <xdr:ext cx="35702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85C3ABB-D294-4042-B58D-1DED534D39E2}"/>
            </a:ext>
          </a:extLst>
        </xdr:cNvPr>
        <xdr:cNvSpPr txBox="1"/>
      </xdr:nvSpPr>
      <xdr:spPr>
        <a:xfrm>
          <a:off x="7086600" y="2286000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5%</a:t>
          </a:r>
        </a:p>
      </xdr:txBody>
    </xdr:sp>
    <xdr:clientData/>
  </xdr:oneCellAnchor>
  <xdr:oneCellAnchor>
    <xdr:from>
      <xdr:col>11</xdr:col>
      <xdr:colOff>381000</xdr:colOff>
      <xdr:row>14</xdr:row>
      <xdr:rowOff>0</xdr:rowOff>
    </xdr:from>
    <xdr:ext cx="35702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23300FA-BC10-41B4-96E0-1207D6E5C116}"/>
            </a:ext>
          </a:extLst>
        </xdr:cNvPr>
        <xdr:cNvSpPr txBox="1"/>
      </xdr:nvSpPr>
      <xdr:spPr>
        <a:xfrm>
          <a:off x="7086600" y="2393950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3%</a:t>
          </a:r>
        </a:p>
      </xdr:txBody>
    </xdr:sp>
    <xdr:clientData/>
  </xdr:oneCellAnchor>
  <xdr:oneCellAnchor>
    <xdr:from>
      <xdr:col>12</xdr:col>
      <xdr:colOff>463550</xdr:colOff>
      <xdr:row>10</xdr:row>
      <xdr:rowOff>171450</xdr:rowOff>
    </xdr:from>
    <xdr:ext cx="428515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01DF1EA-E80B-4236-AE8E-FEF52EACA9C4}"/>
            </a:ext>
          </a:extLst>
        </xdr:cNvPr>
        <xdr:cNvSpPr txBox="1"/>
      </xdr:nvSpPr>
      <xdr:spPr>
        <a:xfrm>
          <a:off x="7778750" y="18288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16%</a:t>
          </a:r>
        </a:p>
      </xdr:txBody>
    </xdr:sp>
    <xdr:clientData/>
  </xdr:oneCellAnchor>
  <xdr:oneCellAnchor>
    <xdr:from>
      <xdr:col>12</xdr:col>
      <xdr:colOff>463550</xdr:colOff>
      <xdr:row>12</xdr:row>
      <xdr:rowOff>57150</xdr:rowOff>
    </xdr:from>
    <xdr:ext cx="428515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B750BCE-8A64-4F0E-A5E1-B5A1232B61FA}"/>
            </a:ext>
          </a:extLst>
        </xdr:cNvPr>
        <xdr:cNvSpPr txBox="1"/>
      </xdr:nvSpPr>
      <xdr:spPr>
        <a:xfrm>
          <a:off x="7778750" y="20828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10%</a:t>
          </a:r>
        </a:p>
      </xdr:txBody>
    </xdr:sp>
    <xdr:clientData/>
  </xdr:oneCellAnchor>
  <xdr:oneCellAnchor>
    <xdr:from>
      <xdr:col>12</xdr:col>
      <xdr:colOff>463550</xdr:colOff>
      <xdr:row>13</xdr:row>
      <xdr:rowOff>133350</xdr:rowOff>
    </xdr:from>
    <xdr:ext cx="35702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EE8E6B-D68C-416B-8A66-46D4B5428A4E}"/>
            </a:ext>
          </a:extLst>
        </xdr:cNvPr>
        <xdr:cNvSpPr txBox="1"/>
      </xdr:nvSpPr>
      <xdr:spPr>
        <a:xfrm>
          <a:off x="7778750" y="2343150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4%</a:t>
          </a:r>
        </a:p>
      </xdr:txBody>
    </xdr:sp>
    <xdr:clientData/>
  </xdr:oneCellAnchor>
  <xdr:oneCellAnchor>
    <xdr:from>
      <xdr:col>13</xdr:col>
      <xdr:colOff>539750</xdr:colOff>
      <xdr:row>12</xdr:row>
      <xdr:rowOff>12700</xdr:rowOff>
    </xdr:from>
    <xdr:ext cx="428515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1510E24-C829-4E4E-966D-933316098772}"/>
            </a:ext>
          </a:extLst>
        </xdr:cNvPr>
        <xdr:cNvSpPr txBox="1"/>
      </xdr:nvSpPr>
      <xdr:spPr>
        <a:xfrm>
          <a:off x="8464550" y="20383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11%</a:t>
          </a:r>
        </a:p>
      </xdr:txBody>
    </xdr:sp>
    <xdr:clientData/>
  </xdr:oneCellAnchor>
  <xdr:oneCellAnchor>
    <xdr:from>
      <xdr:col>13</xdr:col>
      <xdr:colOff>539750</xdr:colOff>
      <xdr:row>13</xdr:row>
      <xdr:rowOff>25400</xdr:rowOff>
    </xdr:from>
    <xdr:ext cx="35702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B5F7E8A-7277-4748-B700-69F521267841}"/>
            </a:ext>
          </a:extLst>
        </xdr:cNvPr>
        <xdr:cNvSpPr txBox="1"/>
      </xdr:nvSpPr>
      <xdr:spPr>
        <a:xfrm>
          <a:off x="8464550" y="2235200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8%</a:t>
          </a:r>
        </a:p>
      </xdr:txBody>
    </xdr:sp>
    <xdr:clientData/>
  </xdr:oneCellAnchor>
  <xdr:oneCellAnchor>
    <xdr:from>
      <xdr:col>13</xdr:col>
      <xdr:colOff>539750</xdr:colOff>
      <xdr:row>13</xdr:row>
      <xdr:rowOff>158750</xdr:rowOff>
    </xdr:from>
    <xdr:ext cx="35702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87B3096-5B45-4DD3-8EA9-0C19735B4664}"/>
            </a:ext>
          </a:extLst>
        </xdr:cNvPr>
        <xdr:cNvSpPr txBox="1"/>
      </xdr:nvSpPr>
      <xdr:spPr>
        <a:xfrm>
          <a:off x="8464550" y="2368550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3%</a:t>
          </a:r>
        </a:p>
      </xdr:txBody>
    </xdr:sp>
    <xdr:clientData/>
  </xdr:oneCellAnchor>
  <xdr:oneCellAnchor>
    <xdr:from>
      <xdr:col>15</xdr:col>
      <xdr:colOff>0</xdr:colOff>
      <xdr:row>12</xdr:row>
      <xdr:rowOff>165100</xdr:rowOff>
    </xdr:from>
    <xdr:ext cx="35702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11468DD-4AFD-4539-8ED6-598EA549EBF3}"/>
            </a:ext>
          </a:extLst>
        </xdr:cNvPr>
        <xdr:cNvSpPr txBox="1"/>
      </xdr:nvSpPr>
      <xdr:spPr>
        <a:xfrm>
          <a:off x="9144000" y="2190750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8%</a:t>
          </a:r>
        </a:p>
      </xdr:txBody>
    </xdr:sp>
    <xdr:clientData/>
  </xdr:oneCellAnchor>
  <xdr:oneCellAnchor>
    <xdr:from>
      <xdr:col>15</xdr:col>
      <xdr:colOff>0</xdr:colOff>
      <xdr:row>13</xdr:row>
      <xdr:rowOff>95250</xdr:rowOff>
    </xdr:from>
    <xdr:ext cx="35702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DA8FDA6-3884-4EC9-98F4-C567D377D659}"/>
            </a:ext>
          </a:extLst>
        </xdr:cNvPr>
        <xdr:cNvSpPr txBox="1"/>
      </xdr:nvSpPr>
      <xdr:spPr>
        <a:xfrm>
          <a:off x="9144000" y="2305050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5%</a:t>
          </a:r>
        </a:p>
      </xdr:txBody>
    </xdr:sp>
    <xdr:clientData/>
  </xdr:oneCellAnchor>
  <xdr:oneCellAnchor>
    <xdr:from>
      <xdr:col>15</xdr:col>
      <xdr:colOff>0</xdr:colOff>
      <xdr:row>14</xdr:row>
      <xdr:rowOff>19050</xdr:rowOff>
    </xdr:from>
    <xdr:ext cx="35702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4E48E34-BA78-4DCC-B9F7-33C232C53A15}"/>
            </a:ext>
          </a:extLst>
        </xdr:cNvPr>
        <xdr:cNvSpPr txBox="1"/>
      </xdr:nvSpPr>
      <xdr:spPr>
        <a:xfrm>
          <a:off x="9144000" y="2413000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A74F-5FB2-4ECE-8D2A-06E9AB362F42}">
  <dimension ref="A1:E10"/>
  <sheetViews>
    <sheetView tabSelected="1" zoomScale="120" zoomScaleNormal="120" workbookViewId="0">
      <selection activeCell="N9" sqref="N9"/>
    </sheetView>
  </sheetViews>
  <sheetFormatPr defaultRowHeight="14.5" x14ac:dyDescent="0.35"/>
  <sheetData>
    <row r="1" spans="1:5" x14ac:dyDescent="0.35">
      <c r="C1" t="s">
        <v>6</v>
      </c>
      <c r="D1" t="s">
        <v>30</v>
      </c>
      <c r="E1" t="s">
        <v>7</v>
      </c>
    </row>
    <row r="2" spans="1:5" x14ac:dyDescent="0.35">
      <c r="A2" t="s">
        <v>1</v>
      </c>
      <c r="B2" t="s">
        <v>8</v>
      </c>
      <c r="C2">
        <v>89.952755905511793</v>
      </c>
      <c r="D2">
        <v>10.9448818897637</v>
      </c>
      <c r="E2">
        <v>5.7844653665097496</v>
      </c>
    </row>
    <row r="3" spans="1:5" x14ac:dyDescent="0.35">
      <c r="A3" t="s">
        <v>1</v>
      </c>
      <c r="B3" t="s">
        <v>9</v>
      </c>
      <c r="C3">
        <v>86.974999999999994</v>
      </c>
      <c r="D3">
        <v>13.314285714285701</v>
      </c>
      <c r="E3">
        <v>5.9189280868385303</v>
      </c>
    </row>
    <row r="4" spans="1:5" x14ac:dyDescent="0.35">
      <c r="A4" t="s">
        <v>1</v>
      </c>
      <c r="B4" t="s">
        <v>10</v>
      </c>
      <c r="C4">
        <v>124.032786885245</v>
      </c>
      <c r="D4">
        <v>11.5737704918032</v>
      </c>
      <c r="E4">
        <v>3.8942866917550401</v>
      </c>
    </row>
    <row r="5" spans="1:5" x14ac:dyDescent="0.35">
      <c r="A5" t="s">
        <v>1</v>
      </c>
      <c r="B5" t="s">
        <v>11</v>
      </c>
      <c r="C5">
        <v>72.402515723270398</v>
      </c>
      <c r="D5">
        <v>5.5849056603773501</v>
      </c>
      <c r="E5">
        <v>3.7598566308243702</v>
      </c>
    </row>
    <row r="6" spans="1:5" x14ac:dyDescent="0.35">
      <c r="A6" t="s">
        <v>1</v>
      </c>
      <c r="B6" t="s">
        <v>12</v>
      </c>
      <c r="C6">
        <v>56.254629629629598</v>
      </c>
      <c r="D6">
        <v>6.125</v>
      </c>
      <c r="E6">
        <v>2.33134130146082</v>
      </c>
    </row>
    <row r="7" spans="1:5" x14ac:dyDescent="0.35">
      <c r="A7" t="s">
        <v>1</v>
      </c>
      <c r="B7" t="s">
        <v>13</v>
      </c>
      <c r="C7">
        <v>112.142857142857</v>
      </c>
      <c r="D7">
        <v>24.904761904761902</v>
      </c>
      <c r="E7">
        <v>2.6235603817044999</v>
      </c>
    </row>
    <row r="8" spans="1:5" x14ac:dyDescent="0.35">
      <c r="A8" t="s">
        <v>1</v>
      </c>
      <c r="B8" t="s">
        <v>14</v>
      </c>
      <c r="C8">
        <v>72.584677419354804</v>
      </c>
      <c r="D8">
        <v>8.3588709677419306</v>
      </c>
      <c r="E8">
        <v>2.4959731543624102</v>
      </c>
    </row>
    <row r="9" spans="1:5" x14ac:dyDescent="0.35">
      <c r="A9" t="s">
        <v>1</v>
      </c>
      <c r="B9" t="s">
        <v>15</v>
      </c>
      <c r="C9">
        <v>35.358064516128998</v>
      </c>
      <c r="D9">
        <v>4.0193548387096696</v>
      </c>
      <c r="E9">
        <v>1.40370116518163</v>
      </c>
    </row>
    <row r="10" spans="1:5" x14ac:dyDescent="0.35">
      <c r="A10" t="s">
        <v>1</v>
      </c>
      <c r="B10" t="s">
        <v>16</v>
      </c>
      <c r="C10">
        <v>110.360189573459</v>
      </c>
      <c r="D10">
        <v>1.1042654028436001</v>
      </c>
      <c r="E10">
        <v>0.86509777925091103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opLeftCell="A52" workbookViewId="0">
      <selection activeCell="J67" sqref="J67"/>
    </sheetView>
  </sheetViews>
  <sheetFormatPr defaultRowHeight="14.5" x14ac:dyDescent="0.35"/>
  <sheetData>
    <row r="1" spans="1:5" x14ac:dyDescent="0.35">
      <c r="C1" t="s">
        <v>6</v>
      </c>
      <c r="D1" t="s">
        <v>7</v>
      </c>
      <c r="E1" t="s">
        <v>30</v>
      </c>
    </row>
    <row r="2" spans="1:5" x14ac:dyDescent="0.35">
      <c r="A2" t="s">
        <v>0</v>
      </c>
      <c r="B2" t="s">
        <v>8</v>
      </c>
      <c r="C2">
        <v>42.506976744185998</v>
      </c>
      <c r="D2">
        <v>3.27330316742081</v>
      </c>
      <c r="E2">
        <v>14.553488372093</v>
      </c>
    </row>
    <row r="3" spans="1:5" x14ac:dyDescent="0.35">
      <c r="A3" t="s">
        <v>0</v>
      </c>
      <c r="B3" t="s">
        <v>9</v>
      </c>
      <c r="C3">
        <v>45.0932642487046</v>
      </c>
      <c r="D3">
        <v>3.8500443655723098</v>
      </c>
      <c r="E3">
        <v>9.1917098445595808</v>
      </c>
    </row>
    <row r="4" spans="1:5" x14ac:dyDescent="0.35">
      <c r="A4" t="s">
        <v>0</v>
      </c>
      <c r="B4" t="s">
        <v>10</v>
      </c>
      <c r="C4">
        <v>28.8466666666666</v>
      </c>
      <c r="D4">
        <v>3.31196581196581</v>
      </c>
      <c r="E4">
        <v>2.3133333333333299</v>
      </c>
    </row>
    <row r="5" spans="1:5" x14ac:dyDescent="0.35">
      <c r="A5" t="s">
        <v>0</v>
      </c>
      <c r="B5" t="s">
        <v>11</v>
      </c>
      <c r="C5">
        <v>121.994764397905</v>
      </c>
      <c r="D5">
        <v>7.1930912311780304</v>
      </c>
      <c r="E5">
        <v>9.3141361256544499</v>
      </c>
    </row>
    <row r="6" spans="1:5" x14ac:dyDescent="0.35">
      <c r="A6" t="s">
        <v>0</v>
      </c>
      <c r="B6" t="s">
        <v>12</v>
      </c>
      <c r="C6">
        <v>107.36312849162</v>
      </c>
      <c r="D6">
        <v>2.1735319894829099</v>
      </c>
      <c r="E6">
        <v>7.7597765363128399</v>
      </c>
    </row>
    <row r="8" spans="1:5" x14ac:dyDescent="0.35">
      <c r="A8" t="s">
        <v>1</v>
      </c>
      <c r="B8" t="s">
        <v>8</v>
      </c>
      <c r="C8">
        <v>89.952755905511793</v>
      </c>
      <c r="D8">
        <v>5.7844653665097496</v>
      </c>
      <c r="E8">
        <v>10.9448818897637</v>
      </c>
    </row>
    <row r="9" spans="1:5" x14ac:dyDescent="0.35">
      <c r="A9" t="s">
        <v>1</v>
      </c>
      <c r="B9" t="s">
        <v>9</v>
      </c>
      <c r="C9">
        <v>86.974999999999994</v>
      </c>
      <c r="D9">
        <v>5.9189280868385303</v>
      </c>
      <c r="E9">
        <v>13.314285714285701</v>
      </c>
    </row>
    <row r="10" spans="1:5" x14ac:dyDescent="0.35">
      <c r="A10" t="s">
        <v>1</v>
      </c>
      <c r="B10" t="s">
        <v>10</v>
      </c>
      <c r="C10">
        <v>124.032786885245</v>
      </c>
      <c r="D10">
        <v>3.8942866917550401</v>
      </c>
      <c r="E10">
        <v>11.5737704918032</v>
      </c>
    </row>
    <row r="11" spans="1:5" x14ac:dyDescent="0.35">
      <c r="A11" t="s">
        <v>1</v>
      </c>
      <c r="B11" t="s">
        <v>11</v>
      </c>
      <c r="C11">
        <v>72.402515723270398</v>
      </c>
      <c r="D11">
        <v>3.7598566308243702</v>
      </c>
      <c r="E11">
        <v>5.5849056603773501</v>
      </c>
    </row>
    <row r="12" spans="1:5" x14ac:dyDescent="0.35">
      <c r="A12" t="s">
        <v>1</v>
      </c>
      <c r="B12" t="s">
        <v>12</v>
      </c>
      <c r="C12">
        <v>56.254629629629598</v>
      </c>
      <c r="D12">
        <v>2.33134130146082</v>
      </c>
      <c r="E12">
        <v>6.125</v>
      </c>
    </row>
    <row r="13" spans="1:5" x14ac:dyDescent="0.35">
      <c r="A13" t="s">
        <v>1</v>
      </c>
      <c r="B13" t="s">
        <v>13</v>
      </c>
      <c r="C13">
        <v>112.142857142857</v>
      </c>
      <c r="D13">
        <v>2.6235603817044999</v>
      </c>
      <c r="E13">
        <v>24.904761904761902</v>
      </c>
    </row>
    <row r="14" spans="1:5" x14ac:dyDescent="0.35">
      <c r="A14" t="s">
        <v>1</v>
      </c>
      <c r="B14" t="s">
        <v>14</v>
      </c>
      <c r="C14">
        <v>72.584677419354804</v>
      </c>
      <c r="D14">
        <v>2.4959731543624102</v>
      </c>
      <c r="E14">
        <v>8.3588709677419306</v>
      </c>
    </row>
    <row r="15" spans="1:5" x14ac:dyDescent="0.35">
      <c r="A15" t="s">
        <v>1</v>
      </c>
      <c r="B15" t="s">
        <v>15</v>
      </c>
      <c r="C15">
        <v>35.358064516128998</v>
      </c>
      <c r="D15">
        <v>1.40370116518163</v>
      </c>
      <c r="E15">
        <v>4.0193548387096696</v>
      </c>
    </row>
    <row r="16" spans="1:5" x14ac:dyDescent="0.35">
      <c r="A16" t="s">
        <v>1</v>
      </c>
      <c r="B16" t="s">
        <v>16</v>
      </c>
      <c r="C16">
        <v>110.360189573459</v>
      </c>
      <c r="D16">
        <v>0.86509777925091103</v>
      </c>
      <c r="E16">
        <v>1.1042654028436001</v>
      </c>
    </row>
    <row r="18" spans="1:5" x14ac:dyDescent="0.35">
      <c r="A18" t="s">
        <v>2</v>
      </c>
      <c r="B18" t="s">
        <v>8</v>
      </c>
      <c r="C18">
        <v>81.084210526315701</v>
      </c>
      <c r="D18">
        <v>2.7819455894476501</v>
      </c>
      <c r="E18">
        <v>4.3052631578947302</v>
      </c>
    </row>
    <row r="19" spans="1:5" x14ac:dyDescent="0.35">
      <c r="A19" t="s">
        <v>2</v>
      </c>
      <c r="B19" t="s">
        <v>9</v>
      </c>
      <c r="C19">
        <v>57.538461538461497</v>
      </c>
      <c r="D19">
        <v>2.4359400998336098</v>
      </c>
      <c r="E19">
        <v>1.9145299145299099</v>
      </c>
    </row>
    <row r="20" spans="1:5" x14ac:dyDescent="0.35">
      <c r="A20" t="s">
        <v>2</v>
      </c>
      <c r="B20" t="s">
        <v>10</v>
      </c>
      <c r="C20">
        <v>71.747967479674799</v>
      </c>
      <c r="D20">
        <v>4.1075896580483704</v>
      </c>
      <c r="E20">
        <v>10.894308943089399</v>
      </c>
    </row>
    <row r="21" spans="1:5" x14ac:dyDescent="0.35">
      <c r="A21" t="s">
        <v>2</v>
      </c>
      <c r="B21" t="s">
        <v>11</v>
      </c>
      <c r="C21">
        <v>107.75</v>
      </c>
      <c r="D21">
        <v>3.47480540761982</v>
      </c>
      <c r="E21">
        <v>1.8374999999999999</v>
      </c>
    </row>
    <row r="22" spans="1:5" x14ac:dyDescent="0.35">
      <c r="A22" t="s">
        <v>2</v>
      </c>
      <c r="B22" t="s">
        <v>12</v>
      </c>
      <c r="C22">
        <v>75.631147540983605</v>
      </c>
      <c r="D22">
        <v>2.1133805752396801</v>
      </c>
      <c r="E22">
        <v>5.6147540983606499</v>
      </c>
    </row>
    <row r="23" spans="1:5" x14ac:dyDescent="0.35">
      <c r="A23" t="s">
        <v>2</v>
      </c>
      <c r="B23" t="s">
        <v>13</v>
      </c>
      <c r="C23">
        <v>70.126126126126096</v>
      </c>
      <c r="D23">
        <v>2.6879668049792498</v>
      </c>
      <c r="E23">
        <v>7.4234234234234204</v>
      </c>
    </row>
    <row r="24" spans="1:5" x14ac:dyDescent="0.35">
      <c r="A24" t="s">
        <v>2</v>
      </c>
      <c r="B24" t="s">
        <v>14</v>
      </c>
      <c r="C24">
        <v>122.51875</v>
      </c>
      <c r="D24">
        <v>2.7136806437950001</v>
      </c>
      <c r="E24">
        <v>16.293749999999999</v>
      </c>
    </row>
    <row r="26" spans="1:5" x14ac:dyDescent="0.35">
      <c r="A26" t="s">
        <v>3</v>
      </c>
      <c r="B26" t="s">
        <v>8</v>
      </c>
      <c r="C26">
        <v>58.061728395061699</v>
      </c>
      <c r="D26">
        <v>4.3870752831445703</v>
      </c>
      <c r="E26">
        <v>10.436213991769501</v>
      </c>
    </row>
    <row r="27" spans="1:5" x14ac:dyDescent="0.35">
      <c r="A27" t="s">
        <v>3</v>
      </c>
      <c r="B27" t="s">
        <v>9</v>
      </c>
      <c r="C27">
        <v>51.719626168224302</v>
      </c>
      <c r="D27">
        <v>6.5869281045751604</v>
      </c>
      <c r="E27">
        <v>11.5887850467289</v>
      </c>
    </row>
    <row r="28" spans="1:5" x14ac:dyDescent="0.35">
      <c r="A28" t="s">
        <v>3</v>
      </c>
      <c r="B28" t="s">
        <v>10</v>
      </c>
      <c r="C28">
        <v>53.509900990098998</v>
      </c>
      <c r="D28">
        <v>7.1887159533073897</v>
      </c>
      <c r="E28">
        <v>14.816831683168299</v>
      </c>
    </row>
    <row r="29" spans="1:5" x14ac:dyDescent="0.35">
      <c r="A29" t="s">
        <v>3</v>
      </c>
      <c r="B29" t="s">
        <v>11</v>
      </c>
      <c r="C29">
        <v>32.825622775800703</v>
      </c>
      <c r="D29">
        <v>1.7286397812713601</v>
      </c>
      <c r="E29">
        <v>6.3772241992882499</v>
      </c>
    </row>
    <row r="30" spans="1:5" x14ac:dyDescent="0.35">
      <c r="A30" t="s">
        <v>3</v>
      </c>
      <c r="B30" t="s">
        <v>12</v>
      </c>
      <c r="C30">
        <v>68.689795918367295</v>
      </c>
      <c r="D30">
        <v>2.7505003335557001</v>
      </c>
      <c r="E30">
        <v>9.3755102040816301</v>
      </c>
    </row>
    <row r="31" spans="1:5" x14ac:dyDescent="0.35">
      <c r="A31" t="s">
        <v>3</v>
      </c>
      <c r="B31" t="s">
        <v>13</v>
      </c>
      <c r="C31">
        <v>71.226993865030593</v>
      </c>
      <c r="D31">
        <v>5.0183428209993597</v>
      </c>
      <c r="E31">
        <v>26.852760736196299</v>
      </c>
    </row>
    <row r="32" spans="1:5" x14ac:dyDescent="0.35">
      <c r="A32" t="s">
        <v>3</v>
      </c>
      <c r="B32" t="s">
        <v>14</v>
      </c>
      <c r="C32">
        <v>69</v>
      </c>
      <c r="D32">
        <v>2.3022364217252398</v>
      </c>
      <c r="E32">
        <v>9.2234636871508293</v>
      </c>
    </row>
    <row r="33" spans="1:5" x14ac:dyDescent="0.35">
      <c r="A33" t="s">
        <v>3</v>
      </c>
      <c r="B33" t="s">
        <v>15</v>
      </c>
      <c r="C33">
        <v>70.990243902439005</v>
      </c>
      <c r="D33">
        <v>1.59584145549057</v>
      </c>
      <c r="E33">
        <v>15.2243902439024</v>
      </c>
    </row>
    <row r="34" spans="1:5" x14ac:dyDescent="0.35">
      <c r="A34" t="s">
        <v>3</v>
      </c>
      <c r="B34" t="s">
        <v>16</v>
      </c>
      <c r="C34">
        <v>63.774390243902403</v>
      </c>
      <c r="D34">
        <v>0.60379746835443004</v>
      </c>
      <c r="E34">
        <v>8.8475609756097509</v>
      </c>
    </row>
    <row r="35" spans="1:5" x14ac:dyDescent="0.35">
      <c r="A35" t="s">
        <v>3</v>
      </c>
      <c r="B35" t="s">
        <v>19</v>
      </c>
      <c r="C35">
        <v>61.915966386554601</v>
      </c>
      <c r="D35">
        <v>0.64800000000000002</v>
      </c>
      <c r="E35">
        <v>0.39495798319327702</v>
      </c>
    </row>
    <row r="36" spans="1:5" x14ac:dyDescent="0.35">
      <c r="A36" t="s">
        <v>3</v>
      </c>
      <c r="B36" t="s">
        <v>20</v>
      </c>
      <c r="C36">
        <v>65.504504504504496</v>
      </c>
      <c r="D36">
        <v>0.60379669320269402</v>
      </c>
      <c r="E36">
        <v>3.3423423423423402</v>
      </c>
    </row>
    <row r="37" spans="1:5" x14ac:dyDescent="0.35">
      <c r="A37" t="s">
        <v>3</v>
      </c>
      <c r="B37" t="s">
        <v>21</v>
      </c>
      <c r="C37">
        <v>150.00813008130001</v>
      </c>
      <c r="D37">
        <v>3.8864898210980797E-2</v>
      </c>
      <c r="E37">
        <v>4.9512195121951201</v>
      </c>
    </row>
    <row r="38" spans="1:5" x14ac:dyDescent="0.35">
      <c r="A38" t="s">
        <v>3</v>
      </c>
      <c r="B38" t="s">
        <v>22</v>
      </c>
      <c r="C38">
        <v>123.59210526315699</v>
      </c>
      <c r="D38">
        <v>0.161270983213429</v>
      </c>
      <c r="E38">
        <v>19.1315789473684</v>
      </c>
    </row>
    <row r="40" spans="1:5" x14ac:dyDescent="0.35">
      <c r="A40" t="s">
        <v>4</v>
      </c>
      <c r="B40" t="s">
        <v>8</v>
      </c>
      <c r="C40">
        <v>23.251999999999999</v>
      </c>
      <c r="D40">
        <v>2.77205199628597</v>
      </c>
      <c r="E40">
        <v>4.9720000000000004</v>
      </c>
    </row>
    <row r="41" spans="1:5" x14ac:dyDescent="0.35">
      <c r="A41" t="s">
        <v>4</v>
      </c>
      <c r="B41" t="s">
        <v>9</v>
      </c>
      <c r="C41">
        <v>38.861244019138702</v>
      </c>
      <c r="D41">
        <v>2.4592255125284699</v>
      </c>
      <c r="E41">
        <v>4.02870813397129</v>
      </c>
    </row>
    <row r="42" spans="1:5" x14ac:dyDescent="0.35">
      <c r="A42" t="s">
        <v>4</v>
      </c>
      <c r="B42" t="s">
        <v>10</v>
      </c>
      <c r="C42">
        <v>25.802325581395301</v>
      </c>
      <c r="D42">
        <v>2.2828518173345702</v>
      </c>
      <c r="E42">
        <v>4.2984496124031004</v>
      </c>
    </row>
    <row r="43" spans="1:5" x14ac:dyDescent="0.35">
      <c r="A43" t="s">
        <v>4</v>
      </c>
      <c r="B43" t="s">
        <v>11</v>
      </c>
      <c r="C43">
        <v>21.5772357723577</v>
      </c>
      <c r="D43">
        <v>2.07275254865616</v>
      </c>
      <c r="E43">
        <v>3.6097560975609699</v>
      </c>
    </row>
    <row r="44" spans="1:5" x14ac:dyDescent="0.35">
      <c r="A44" t="s">
        <v>4</v>
      </c>
      <c r="B44" t="s">
        <v>12</v>
      </c>
      <c r="C44">
        <v>26.937007874015698</v>
      </c>
      <c r="D44">
        <v>1.18976744186046</v>
      </c>
      <c r="E44">
        <v>5.7795275590551096</v>
      </c>
    </row>
    <row r="45" spans="1:5" x14ac:dyDescent="0.35">
      <c r="A45" t="s">
        <v>4</v>
      </c>
      <c r="B45" t="s">
        <v>13</v>
      </c>
      <c r="C45">
        <v>29.3333333333333</v>
      </c>
      <c r="D45">
        <v>1.96746104491292</v>
      </c>
      <c r="E45">
        <v>4.64414414414414</v>
      </c>
    </row>
    <row r="46" spans="1:5" x14ac:dyDescent="0.35">
      <c r="A46" t="s">
        <v>4</v>
      </c>
      <c r="B46" t="s">
        <v>14</v>
      </c>
      <c r="C46">
        <v>54.5757575757575</v>
      </c>
      <c r="D46">
        <v>3.1412793373216701</v>
      </c>
      <c r="E46">
        <v>6.9393939393939297</v>
      </c>
    </row>
    <row r="47" spans="1:5" x14ac:dyDescent="0.35">
      <c r="A47" t="s">
        <v>4</v>
      </c>
      <c r="B47" t="s">
        <v>15</v>
      </c>
      <c r="C47">
        <v>53.171945701357402</v>
      </c>
      <c r="D47">
        <v>4.1383417315620701</v>
      </c>
      <c r="E47">
        <v>10.705882352941099</v>
      </c>
    </row>
    <row r="48" spans="1:5" x14ac:dyDescent="0.35">
      <c r="A48" t="s">
        <v>4</v>
      </c>
      <c r="B48" t="s">
        <v>16</v>
      </c>
      <c r="C48">
        <v>68.894230769230703</v>
      </c>
      <c r="D48">
        <v>2.6921675774134699</v>
      </c>
      <c r="E48">
        <v>7.6057692307692299</v>
      </c>
    </row>
    <row r="49" spans="1:5" x14ac:dyDescent="0.35">
      <c r="A49" t="s">
        <v>4</v>
      </c>
      <c r="B49" t="s">
        <v>19</v>
      </c>
      <c r="C49">
        <v>43.287128712871201</v>
      </c>
      <c r="D49">
        <v>4.0958219800181599</v>
      </c>
      <c r="E49">
        <v>4.5495049504950398</v>
      </c>
    </row>
    <row r="50" spans="1:5" x14ac:dyDescent="0.35">
      <c r="A50" t="s">
        <v>4</v>
      </c>
      <c r="B50" t="s">
        <v>20</v>
      </c>
      <c r="C50">
        <v>60.486486486486399</v>
      </c>
      <c r="D50">
        <v>1.3847517730496399</v>
      </c>
      <c r="E50">
        <v>5.8986486486486402</v>
      </c>
    </row>
    <row r="51" spans="1:5" x14ac:dyDescent="0.35">
      <c r="A51" t="s">
        <v>4</v>
      </c>
      <c r="B51" t="s">
        <v>21</v>
      </c>
      <c r="C51">
        <v>56.164772727272698</v>
      </c>
      <c r="D51">
        <v>1.5089766606822199</v>
      </c>
      <c r="E51">
        <v>3.5625</v>
      </c>
    </row>
    <row r="52" spans="1:5" x14ac:dyDescent="0.35">
      <c r="A52" t="s">
        <v>4</v>
      </c>
      <c r="B52" t="s">
        <v>22</v>
      </c>
      <c r="C52">
        <v>215.91011235955</v>
      </c>
      <c r="D52">
        <v>2.6383647798742098</v>
      </c>
      <c r="E52">
        <v>22.893258426966199</v>
      </c>
    </row>
    <row r="53" spans="1:5" x14ac:dyDescent="0.35">
      <c r="A53" t="s">
        <v>4</v>
      </c>
      <c r="B53" t="s">
        <v>23</v>
      </c>
      <c r="C53">
        <v>70.822222222222194</v>
      </c>
      <c r="D53">
        <v>1.8169964028776899</v>
      </c>
      <c r="E53">
        <v>15.4777777777777</v>
      </c>
    </row>
    <row r="54" spans="1:5" x14ac:dyDescent="0.35">
      <c r="A54" t="s">
        <v>4</v>
      </c>
      <c r="B54" t="s">
        <v>24</v>
      </c>
      <c r="C54">
        <v>86.759493670886002</v>
      </c>
      <c r="D54">
        <v>0.81389136242208304</v>
      </c>
      <c r="E54">
        <v>0.90506329113924</v>
      </c>
    </row>
    <row r="55" spans="1:5" x14ac:dyDescent="0.35">
      <c r="A55" t="s">
        <v>4</v>
      </c>
      <c r="B55" t="s">
        <v>25</v>
      </c>
      <c r="C55">
        <v>112.47321428571399</v>
      </c>
      <c r="D55">
        <v>1.1487783595113401</v>
      </c>
      <c r="E55">
        <v>1.03571428571428</v>
      </c>
    </row>
    <row r="56" spans="1:5" x14ac:dyDescent="0.35">
      <c r="A56" t="s">
        <v>4</v>
      </c>
      <c r="B56" t="s">
        <v>26</v>
      </c>
      <c r="C56">
        <v>156.25233644859799</v>
      </c>
      <c r="D56">
        <v>0.72964736612973402</v>
      </c>
      <c r="E56">
        <v>15.775700934579399</v>
      </c>
    </row>
    <row r="57" spans="1:5" x14ac:dyDescent="0.35">
      <c r="A57" t="s">
        <v>4</v>
      </c>
      <c r="B57" t="s">
        <v>27</v>
      </c>
      <c r="C57">
        <v>361.65333333333302</v>
      </c>
      <c r="D57">
        <v>1.5405753542292799</v>
      </c>
      <c r="E57">
        <v>3.5066666666666602</v>
      </c>
    </row>
    <row r="59" spans="1:5" x14ac:dyDescent="0.35">
      <c r="A59" t="s">
        <v>5</v>
      </c>
      <c r="B59" t="s">
        <v>8</v>
      </c>
      <c r="C59">
        <v>58.291925465838503</v>
      </c>
      <c r="D59">
        <v>1.6775236200895001</v>
      </c>
      <c r="E59">
        <v>1.1055900621118</v>
      </c>
    </row>
    <row r="60" spans="1:5" x14ac:dyDescent="0.35">
      <c r="A60" t="s">
        <v>5</v>
      </c>
      <c r="B60" t="s">
        <v>9</v>
      </c>
      <c r="C60">
        <v>88.5</v>
      </c>
      <c r="D60">
        <v>2.2624782716662502</v>
      </c>
      <c r="E60">
        <v>1.6153846153846101</v>
      </c>
    </row>
    <row r="61" spans="1:5" x14ac:dyDescent="0.35">
      <c r="A61" t="s">
        <v>5</v>
      </c>
      <c r="B61" t="s">
        <v>10</v>
      </c>
      <c r="C61">
        <v>59.246445497630297</v>
      </c>
      <c r="D61">
        <v>1.8937562940584001</v>
      </c>
      <c r="E61">
        <v>4.81042654028436</v>
      </c>
    </row>
    <row r="62" spans="1:5" x14ac:dyDescent="0.35">
      <c r="A62" t="s">
        <v>5</v>
      </c>
      <c r="B62" t="s">
        <v>11</v>
      </c>
      <c r="C62">
        <v>65.934010152284202</v>
      </c>
      <c r="D62">
        <v>1.9563472152533801</v>
      </c>
      <c r="E62">
        <v>2.59390862944162</v>
      </c>
    </row>
    <row r="63" spans="1:5" x14ac:dyDescent="0.35">
      <c r="A63" t="s">
        <v>5</v>
      </c>
      <c r="B63" t="s">
        <v>12</v>
      </c>
      <c r="C63">
        <v>85.121212121212096</v>
      </c>
      <c r="D63">
        <v>3.8607277289836799</v>
      </c>
      <c r="E63">
        <v>12.7979797979797</v>
      </c>
    </row>
    <row r="64" spans="1:5" x14ac:dyDescent="0.35">
      <c r="A64" t="s">
        <v>5</v>
      </c>
      <c r="B64" t="s">
        <v>13</v>
      </c>
      <c r="C64">
        <v>95.442105263157899</v>
      </c>
      <c r="D64">
        <v>4.1482594540445703</v>
      </c>
      <c r="E64">
        <v>9.3368421052631501</v>
      </c>
    </row>
    <row r="65" spans="1:5" x14ac:dyDescent="0.35">
      <c r="A65" t="s">
        <v>5</v>
      </c>
      <c r="B65" t="s">
        <v>14</v>
      </c>
      <c r="C65">
        <v>70.428571428571402</v>
      </c>
      <c r="D65">
        <v>2.7339975093399702</v>
      </c>
      <c r="E65">
        <v>3.2083333333333299</v>
      </c>
    </row>
    <row r="66" spans="1:5" x14ac:dyDescent="0.35">
      <c r="A66" t="s">
        <v>5</v>
      </c>
      <c r="B66" t="s">
        <v>15</v>
      </c>
      <c r="C66">
        <v>61.4</v>
      </c>
      <c r="D66">
        <v>3.0160796324655399</v>
      </c>
      <c r="E66">
        <v>4.4339622641509404</v>
      </c>
    </row>
    <row r="67" spans="1:5" x14ac:dyDescent="0.35">
      <c r="A67" t="s">
        <v>5</v>
      </c>
      <c r="B67" t="s">
        <v>16</v>
      </c>
      <c r="C67">
        <v>90.539130434782606</v>
      </c>
      <c r="D67">
        <v>3.0667847204654599</v>
      </c>
      <c r="E67">
        <v>8.5782608695652094</v>
      </c>
    </row>
    <row r="68" spans="1:5" x14ac:dyDescent="0.35">
      <c r="A68" t="s">
        <v>5</v>
      </c>
      <c r="B68" t="s">
        <v>19</v>
      </c>
      <c r="C68">
        <v>31.598870056497098</v>
      </c>
      <c r="D68">
        <v>2.7591113330004902</v>
      </c>
      <c r="E68">
        <v>5.3672316384180698</v>
      </c>
    </row>
    <row r="69" spans="1:5" x14ac:dyDescent="0.35">
      <c r="A69" t="s">
        <v>5</v>
      </c>
      <c r="B69" t="s">
        <v>20</v>
      </c>
      <c r="C69">
        <v>52.371559633027502</v>
      </c>
      <c r="D69">
        <v>3.9969735182849901</v>
      </c>
      <c r="E69">
        <v>5.3073394495412796</v>
      </c>
    </row>
    <row r="70" spans="1:5" x14ac:dyDescent="0.35">
      <c r="A70" t="s">
        <v>5</v>
      </c>
      <c r="B70" t="s">
        <v>21</v>
      </c>
      <c r="C70">
        <v>36.7802690582959</v>
      </c>
      <c r="D70">
        <v>1.04217171717171</v>
      </c>
      <c r="E70">
        <v>2.3632286995515601</v>
      </c>
    </row>
    <row r="71" spans="1:5" x14ac:dyDescent="0.35">
      <c r="A71" t="s">
        <v>5</v>
      </c>
      <c r="B71" t="s">
        <v>22</v>
      </c>
      <c r="C71">
        <v>46.552325581395301</v>
      </c>
      <c r="D71">
        <v>2.79680877586636</v>
      </c>
      <c r="E71">
        <v>0.98837209302325502</v>
      </c>
    </row>
    <row r="72" spans="1:5" x14ac:dyDescent="0.35">
      <c r="A72" t="s">
        <v>5</v>
      </c>
      <c r="B72" t="s">
        <v>23</v>
      </c>
      <c r="C72">
        <v>70.136585365853605</v>
      </c>
      <c r="D72">
        <v>2.71493212669683</v>
      </c>
      <c r="E72">
        <v>4.9804878048780399</v>
      </c>
    </row>
    <row r="73" spans="1:5" x14ac:dyDescent="0.35">
      <c r="A73" t="s">
        <v>5</v>
      </c>
      <c r="B73" t="s">
        <v>24</v>
      </c>
      <c r="C73">
        <v>62.6</v>
      </c>
      <c r="D73">
        <v>3.39114677711623</v>
      </c>
      <c r="E73">
        <v>4.8406250000000002</v>
      </c>
    </row>
    <row r="74" spans="1:5" x14ac:dyDescent="0.35">
      <c r="A74" t="s">
        <v>5</v>
      </c>
      <c r="B74" t="s">
        <v>25</v>
      </c>
      <c r="C74">
        <v>81.362745098039198</v>
      </c>
      <c r="D74">
        <v>2.3897343306680399</v>
      </c>
      <c r="E74">
        <v>6.36928104575163</v>
      </c>
    </row>
    <row r="75" spans="1:5" x14ac:dyDescent="0.35">
      <c r="A75" t="s">
        <v>5</v>
      </c>
      <c r="B75" t="s">
        <v>26</v>
      </c>
      <c r="C75">
        <v>89.711442786069597</v>
      </c>
      <c r="D75">
        <v>2.72199899547965</v>
      </c>
      <c r="E75">
        <v>6.1044776119402897</v>
      </c>
    </row>
    <row r="76" spans="1:5" x14ac:dyDescent="0.35">
      <c r="A76" t="s">
        <v>5</v>
      </c>
      <c r="B76" t="s">
        <v>27</v>
      </c>
      <c r="C76">
        <v>99.707317073170699</v>
      </c>
      <c r="D76">
        <v>0.78657616892910998</v>
      </c>
      <c r="E76">
        <v>2.5121951219512102</v>
      </c>
    </row>
    <row r="77" spans="1:5" x14ac:dyDescent="0.35">
      <c r="A77" t="s">
        <v>5</v>
      </c>
      <c r="B77" t="s">
        <v>28</v>
      </c>
      <c r="C77">
        <v>84.689956331877696</v>
      </c>
      <c r="D77">
        <v>0.85078401618613997</v>
      </c>
      <c r="E77">
        <v>7.7685589519650602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C5A6-43BE-4CC8-AA1B-A38E4FA0D830}">
  <dimension ref="A1:D10"/>
  <sheetViews>
    <sheetView workbookViewId="0">
      <selection activeCell="P8" sqref="P8"/>
    </sheetView>
  </sheetViews>
  <sheetFormatPr defaultRowHeight="14.5" x14ac:dyDescent="0.35"/>
  <sheetData>
    <row r="1" spans="1:4" x14ac:dyDescent="0.35">
      <c r="C1" t="s">
        <v>17</v>
      </c>
      <c r="D1" t="s">
        <v>18</v>
      </c>
    </row>
    <row r="2" spans="1:4" x14ac:dyDescent="0.35">
      <c r="A2" t="s">
        <v>1</v>
      </c>
      <c r="B2" t="s">
        <v>8</v>
      </c>
      <c r="C2" s="1">
        <v>7.8686493184634401E-2</v>
      </c>
      <c r="D2" s="1">
        <v>0.57047264737459702</v>
      </c>
    </row>
    <row r="3" spans="1:4" x14ac:dyDescent="0.35">
      <c r="A3" t="s">
        <v>1</v>
      </c>
      <c r="B3" t="s">
        <v>9</v>
      </c>
      <c r="C3" s="1">
        <v>8.6741016109045804E-2</v>
      </c>
      <c r="D3" s="1">
        <v>0.58257978087172801</v>
      </c>
    </row>
    <row r="4" spans="1:4" x14ac:dyDescent="0.35">
      <c r="A4" t="s">
        <v>1</v>
      </c>
      <c r="B4" t="s">
        <v>10</v>
      </c>
      <c r="C4" s="1">
        <v>9.4485749690210605E-2</v>
      </c>
      <c r="D4" s="1">
        <v>0.76869932741348801</v>
      </c>
    </row>
    <row r="5" spans="1:4" x14ac:dyDescent="0.35">
      <c r="A5" t="s">
        <v>1</v>
      </c>
      <c r="B5" t="s">
        <v>11</v>
      </c>
      <c r="C5" s="1">
        <v>4.9256505576208101E-2</v>
      </c>
      <c r="D5" s="1">
        <v>0.49941434211097102</v>
      </c>
    </row>
    <row r="6" spans="1:4" x14ac:dyDescent="0.35">
      <c r="A6" t="s">
        <v>1</v>
      </c>
      <c r="B6" t="s">
        <v>12</v>
      </c>
      <c r="C6" s="1">
        <v>6.6914498141263906E-2</v>
      </c>
      <c r="D6" s="1">
        <v>0.633755802430501</v>
      </c>
    </row>
    <row r="7" spans="1:4" x14ac:dyDescent="0.35">
      <c r="A7" t="s">
        <v>1</v>
      </c>
      <c r="B7" t="s">
        <v>13</v>
      </c>
      <c r="C7" s="1">
        <v>5.8550185873605901E-2</v>
      </c>
      <c r="D7" s="1">
        <v>0.72665249588590197</v>
      </c>
    </row>
    <row r="8" spans="1:4" x14ac:dyDescent="0.35">
      <c r="A8" t="s">
        <v>1</v>
      </c>
      <c r="B8" t="s">
        <v>14</v>
      </c>
      <c r="C8" s="1">
        <v>7.6827757125154897E-2</v>
      </c>
      <c r="D8" s="1">
        <v>0.70761429301466205</v>
      </c>
    </row>
    <row r="9" spans="1:4" x14ac:dyDescent="0.35">
      <c r="A9" t="s">
        <v>1</v>
      </c>
      <c r="B9" t="s">
        <v>15</v>
      </c>
      <c r="C9" s="1">
        <v>9.6034696406443604E-2</v>
      </c>
      <c r="D9" s="1">
        <v>0.72796705851099097</v>
      </c>
    </row>
    <row r="10" spans="1:4" x14ac:dyDescent="0.35">
      <c r="A10" t="s">
        <v>1</v>
      </c>
      <c r="B10" t="s">
        <v>16</v>
      </c>
      <c r="C10" s="1">
        <v>6.5365551425030893E-2</v>
      </c>
      <c r="D10" s="1">
        <v>0.89921223354958202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7E27-0A25-454A-9B3E-5024A3DF0393}">
  <dimension ref="A1:F72"/>
  <sheetViews>
    <sheetView workbookViewId="0">
      <selection activeCell="D1" sqref="D1"/>
    </sheetView>
  </sheetViews>
  <sheetFormatPr defaultRowHeight="14.5" x14ac:dyDescent="0.35"/>
  <cols>
    <col min="4" max="6" width="8.7265625" style="2"/>
  </cols>
  <sheetData>
    <row r="1" spans="1:6" x14ac:dyDescent="0.35">
      <c r="B1" t="s">
        <v>29</v>
      </c>
      <c r="C1" t="s">
        <v>18</v>
      </c>
    </row>
    <row r="2" spans="1:6" x14ac:dyDescent="0.35">
      <c r="A2" t="s">
        <v>0</v>
      </c>
      <c r="B2">
        <v>0.16287878787878701</v>
      </c>
      <c r="C2">
        <v>0.71644716211978599</v>
      </c>
      <c r="D2" s="2">
        <f>MIN(B2:B6)</f>
        <v>0.11363636363636299</v>
      </c>
      <c r="E2" s="2">
        <f>MAX(B2:B6)</f>
        <v>0.16287878787878701</v>
      </c>
      <c r="F2" s="2">
        <f>AVERAGE(B2:B6)</f>
        <v>0.14060606060606001</v>
      </c>
    </row>
    <row r="3" spans="1:6" x14ac:dyDescent="0.35">
      <c r="A3" t="s">
        <v>0</v>
      </c>
      <c r="B3">
        <v>0.14621212121212099</v>
      </c>
      <c r="C3">
        <v>0.66730562797116999</v>
      </c>
      <c r="D3" s="2">
        <f>MIN(C2:C6)</f>
        <v>0.52755425505974096</v>
      </c>
      <c r="E3" s="2">
        <f>MAX(C2:C6)</f>
        <v>0.88570375149783298</v>
      </c>
      <c r="F3" s="2">
        <f>AVERAGE(C2:C6)</f>
        <v>0.70771226053268477</v>
      </c>
    </row>
    <row r="4" spans="1:6" x14ac:dyDescent="0.35">
      <c r="A4" t="s">
        <v>0</v>
      </c>
      <c r="B4">
        <v>0.11363636363636299</v>
      </c>
      <c r="C4">
        <v>0.52755425505974096</v>
      </c>
    </row>
    <row r="5" spans="1:6" x14ac:dyDescent="0.35">
      <c r="A5" t="s">
        <v>0</v>
      </c>
      <c r="B5">
        <v>0.14469696969696899</v>
      </c>
      <c r="C5">
        <v>0.74155050601489403</v>
      </c>
    </row>
    <row r="6" spans="1:6" x14ac:dyDescent="0.35">
      <c r="A6" t="s">
        <v>0</v>
      </c>
      <c r="B6">
        <v>0.13560606060606001</v>
      </c>
      <c r="C6">
        <v>0.88570375149783298</v>
      </c>
    </row>
    <row r="7" spans="1:6" x14ac:dyDescent="0.35">
      <c r="A7" t="s">
        <v>1</v>
      </c>
      <c r="B7">
        <v>7.8686493184634401E-2</v>
      </c>
      <c r="C7">
        <v>0.57047264737459702</v>
      </c>
      <c r="D7" s="2">
        <f>MIN(B7:B15)</f>
        <v>4.9256505576208101E-2</v>
      </c>
      <c r="E7" s="2">
        <f>MAX(B7:B15)</f>
        <v>9.6034696406443604E-2</v>
      </c>
      <c r="F7" s="2">
        <f>AVERAGE(B7:B15)</f>
        <v>7.4762494836844232E-2</v>
      </c>
    </row>
    <row r="8" spans="1:6" x14ac:dyDescent="0.35">
      <c r="A8" t="s">
        <v>1</v>
      </c>
      <c r="B8">
        <v>8.6741016109045804E-2</v>
      </c>
      <c r="C8">
        <v>0.58257978087172801</v>
      </c>
      <c r="D8" s="2">
        <f>MIN(C7:C15)</f>
        <v>0.49941434211097102</v>
      </c>
      <c r="E8" s="2">
        <f>MAX(C7:C15)</f>
        <v>0.89921223354958202</v>
      </c>
      <c r="F8" s="2">
        <f>AVERAGE(C7:C15)</f>
        <v>0.67959644235138017</v>
      </c>
    </row>
    <row r="9" spans="1:6" x14ac:dyDescent="0.35">
      <c r="A9" t="s">
        <v>1</v>
      </c>
      <c r="B9">
        <v>9.4485749690210605E-2</v>
      </c>
      <c r="C9">
        <v>0.76869932741348801</v>
      </c>
    </row>
    <row r="10" spans="1:6" x14ac:dyDescent="0.35">
      <c r="A10" t="s">
        <v>1</v>
      </c>
      <c r="B10">
        <v>4.9256505576208101E-2</v>
      </c>
      <c r="C10">
        <v>0.49941434211097102</v>
      </c>
    </row>
    <row r="11" spans="1:6" x14ac:dyDescent="0.35">
      <c r="A11" t="s">
        <v>1</v>
      </c>
      <c r="B11">
        <v>6.6914498141263906E-2</v>
      </c>
      <c r="C11">
        <v>0.633755802430501</v>
      </c>
    </row>
    <row r="12" spans="1:6" x14ac:dyDescent="0.35">
      <c r="A12" t="s">
        <v>1</v>
      </c>
      <c r="B12">
        <v>5.8550185873605901E-2</v>
      </c>
      <c r="C12">
        <v>0.72665249588590197</v>
      </c>
    </row>
    <row r="13" spans="1:6" x14ac:dyDescent="0.35">
      <c r="A13" t="s">
        <v>1</v>
      </c>
      <c r="B13">
        <v>7.6827757125154897E-2</v>
      </c>
      <c r="C13">
        <v>0.70761429301466205</v>
      </c>
    </row>
    <row r="14" spans="1:6" x14ac:dyDescent="0.35">
      <c r="A14" t="s">
        <v>1</v>
      </c>
      <c r="B14">
        <v>9.6034696406443604E-2</v>
      </c>
      <c r="C14">
        <v>0.72796705851099097</v>
      </c>
    </row>
    <row r="15" spans="1:6" x14ac:dyDescent="0.35">
      <c r="A15" t="s">
        <v>1</v>
      </c>
      <c r="B15">
        <v>6.5365551425030893E-2</v>
      </c>
      <c r="C15">
        <v>0.89921223354958202</v>
      </c>
    </row>
    <row r="16" spans="1:6" x14ac:dyDescent="0.35">
      <c r="A16" t="s">
        <v>2</v>
      </c>
      <c r="B16">
        <v>3.76834589448631E-2</v>
      </c>
      <c r="C16">
        <v>0.53300581234431199</v>
      </c>
      <c r="D16" s="2">
        <f>MIN(B16:B22)</f>
        <v>3.1733439111463702E-2</v>
      </c>
      <c r="E16" s="2">
        <f>MAX(B16:B22)</f>
        <v>6.3466878222927403E-2</v>
      </c>
      <c r="F16" s="2">
        <f>AVERAGE(B16:B22)</f>
        <v>4.5786819289397589E-2</v>
      </c>
    </row>
    <row r="17" spans="1:6" x14ac:dyDescent="0.35">
      <c r="A17" t="s">
        <v>2</v>
      </c>
      <c r="B17">
        <v>4.6410154700515599E-2</v>
      </c>
      <c r="C17">
        <v>0.53479504289799795</v>
      </c>
      <c r="D17" s="2">
        <f>MIN(C16:C22)</f>
        <v>0.472556894243641</v>
      </c>
      <c r="E17" s="2">
        <f>MAX(C16:C22)</f>
        <v>0.75367166474432901</v>
      </c>
      <c r="F17" s="2">
        <f>AVERAGE(C16:C22)</f>
        <v>0.56989002635919284</v>
      </c>
    </row>
    <row r="18" spans="1:6" x14ac:dyDescent="0.35">
      <c r="A18" t="s">
        <v>2</v>
      </c>
      <c r="B18">
        <v>4.8790162633875402E-2</v>
      </c>
      <c r="C18">
        <v>0.472556894243641</v>
      </c>
    </row>
    <row r="19" spans="1:6" x14ac:dyDescent="0.35">
      <c r="A19" t="s">
        <v>2</v>
      </c>
      <c r="B19">
        <v>3.1733439111463702E-2</v>
      </c>
      <c r="C19">
        <v>0.50403461583440501</v>
      </c>
    </row>
    <row r="20" spans="1:6" x14ac:dyDescent="0.35">
      <c r="A20" t="s">
        <v>2</v>
      </c>
      <c r="B20">
        <v>4.8393494644982098E-2</v>
      </c>
      <c r="C20">
        <v>0.64538014968175095</v>
      </c>
    </row>
    <row r="21" spans="1:6" x14ac:dyDescent="0.35">
      <c r="A21" t="s">
        <v>2</v>
      </c>
      <c r="B21">
        <v>4.4030146767155803E-2</v>
      </c>
      <c r="C21">
        <v>0.54578600476791395</v>
      </c>
    </row>
    <row r="22" spans="1:6" x14ac:dyDescent="0.35">
      <c r="A22" t="s">
        <v>2</v>
      </c>
      <c r="B22">
        <v>6.3466878222927403E-2</v>
      </c>
      <c r="C22">
        <v>0.75367166474432901</v>
      </c>
    </row>
    <row r="23" spans="1:6" x14ac:dyDescent="0.35">
      <c r="A23" t="s">
        <v>3</v>
      </c>
      <c r="B23">
        <v>0.139334862385321</v>
      </c>
      <c r="C23">
        <v>0.68179182371701896</v>
      </c>
      <c r="D23" s="2">
        <f>MIN(B23:B35)</f>
        <v>4.3577981651376101E-2</v>
      </c>
      <c r="E23" s="2">
        <f>MAX(B23:B35)</f>
        <v>0.161123853211009</v>
      </c>
      <c r="F23" s="2">
        <f>AVERAGE(B23:B35)</f>
        <v>0.10254940014114308</v>
      </c>
    </row>
    <row r="24" spans="1:6" x14ac:dyDescent="0.35">
      <c r="A24" t="s">
        <v>3</v>
      </c>
      <c r="B24">
        <v>0.122706422018348</v>
      </c>
      <c r="C24">
        <v>0.52340868249314199</v>
      </c>
      <c r="D24" s="2">
        <f>MIN(C23:C35)</f>
        <v>0.493696903261167</v>
      </c>
      <c r="E24" s="2">
        <f>MAX(C23:C35)</f>
        <v>0.99659716970940904</v>
      </c>
      <c r="F24" s="2">
        <f>AVERAGE(C23:C35)</f>
        <v>0.78088133513699731</v>
      </c>
    </row>
    <row r="25" spans="1:6" x14ac:dyDescent="0.35">
      <c r="A25" t="s">
        <v>3</v>
      </c>
      <c r="B25">
        <v>0.115825688073394</v>
      </c>
      <c r="C25">
        <v>0.493696903261167</v>
      </c>
    </row>
    <row r="26" spans="1:6" x14ac:dyDescent="0.35">
      <c r="A26" t="s">
        <v>3</v>
      </c>
      <c r="B26">
        <v>0.161123853211009</v>
      </c>
      <c r="C26">
        <v>0.78482089679230804</v>
      </c>
    </row>
    <row r="27" spans="1:6" x14ac:dyDescent="0.35">
      <c r="A27" t="s">
        <v>3</v>
      </c>
      <c r="B27">
        <v>0.14048165137614599</v>
      </c>
      <c r="C27">
        <v>0.80321687667048403</v>
      </c>
    </row>
    <row r="28" spans="1:6" x14ac:dyDescent="0.35">
      <c r="A28" t="s">
        <v>3</v>
      </c>
      <c r="B28">
        <v>9.3463302752293503E-2</v>
      </c>
      <c r="C28">
        <v>0.59404420794105595</v>
      </c>
    </row>
    <row r="29" spans="1:6" x14ac:dyDescent="0.35">
      <c r="A29" t="s">
        <v>3</v>
      </c>
      <c r="B29">
        <v>0.10263761467889899</v>
      </c>
      <c r="C29">
        <v>0.77416321925535903</v>
      </c>
    </row>
    <row r="30" spans="1:6" x14ac:dyDescent="0.35">
      <c r="A30" t="s">
        <v>3</v>
      </c>
      <c r="B30">
        <v>0.117545871559633</v>
      </c>
      <c r="C30">
        <v>0.85560585572343995</v>
      </c>
    </row>
    <row r="31" spans="1:6" x14ac:dyDescent="0.35">
      <c r="A31" t="s">
        <v>3</v>
      </c>
      <c r="B31">
        <v>9.4036697247706399E-2</v>
      </c>
      <c r="C31">
        <v>0.91641111013756205</v>
      </c>
    </row>
    <row r="32" spans="1:6" x14ac:dyDescent="0.35">
      <c r="A32" t="s">
        <v>3</v>
      </c>
      <c r="B32">
        <v>6.8233944954128406E-2</v>
      </c>
      <c r="C32">
        <v>0.87495546847167704</v>
      </c>
    </row>
    <row r="33" spans="1:6" x14ac:dyDescent="0.35">
      <c r="A33" t="s">
        <v>3</v>
      </c>
      <c r="B33">
        <v>6.3646788990825598E-2</v>
      </c>
      <c r="C33">
        <v>0.88058616931088696</v>
      </c>
    </row>
    <row r="34" spans="1:6" x14ac:dyDescent="0.35">
      <c r="A34" t="s">
        <v>3</v>
      </c>
      <c r="B34">
        <v>7.0527522935779796E-2</v>
      </c>
      <c r="C34">
        <v>0.99659716970940904</v>
      </c>
    </row>
    <row r="35" spans="1:6" x14ac:dyDescent="0.35">
      <c r="A35" t="s">
        <v>3</v>
      </c>
      <c r="B35">
        <v>4.3577981651376101E-2</v>
      </c>
      <c r="C35">
        <v>0.97215897329745304</v>
      </c>
    </row>
    <row r="36" spans="1:6" x14ac:dyDescent="0.35">
      <c r="A36" t="s">
        <v>4</v>
      </c>
      <c r="B36">
        <v>0.10399334442595599</v>
      </c>
      <c r="C36">
        <v>0.49329599456890699</v>
      </c>
      <c r="D36" s="2">
        <f>MIN(B36:B53)</f>
        <v>3.1198003327787001E-2</v>
      </c>
      <c r="E36" s="2">
        <f>MAX(B36:B53)</f>
        <v>0.107321131447587</v>
      </c>
      <c r="F36" s="2">
        <f>AVERAGE(B36:B53)</f>
        <v>7.9381586245146851E-2</v>
      </c>
    </row>
    <row r="37" spans="1:6" x14ac:dyDescent="0.35">
      <c r="A37" t="s">
        <v>4</v>
      </c>
      <c r="B37">
        <v>8.6938435940099798E-2</v>
      </c>
      <c r="C37">
        <v>0.60073964497041399</v>
      </c>
      <c r="D37" s="2">
        <f>MIN(C36:C53)</f>
        <v>0.49225919045206301</v>
      </c>
      <c r="E37" s="2">
        <f>MAX(C36:C53)</f>
        <v>0.90888828486001605</v>
      </c>
      <c r="F37" s="2">
        <f>AVERAGE(C36:C53)</f>
        <v>0.69852289514399357</v>
      </c>
    </row>
    <row r="38" spans="1:6" x14ac:dyDescent="0.35">
      <c r="A38" t="s">
        <v>4</v>
      </c>
      <c r="B38">
        <v>0.107321131447587</v>
      </c>
      <c r="C38">
        <v>0.57606438213914801</v>
      </c>
    </row>
    <row r="39" spans="1:6" x14ac:dyDescent="0.35">
      <c r="A39" t="s">
        <v>4</v>
      </c>
      <c r="B39">
        <v>0.10232945091514099</v>
      </c>
      <c r="C39">
        <v>0.54268479705551498</v>
      </c>
    </row>
    <row r="40" spans="1:6" x14ac:dyDescent="0.35">
      <c r="A40" t="s">
        <v>4</v>
      </c>
      <c r="B40">
        <v>0.10565723793677199</v>
      </c>
      <c r="C40">
        <v>0.72787234042553195</v>
      </c>
    </row>
    <row r="41" spans="1:6" x14ac:dyDescent="0.35">
      <c r="A41" t="s">
        <v>4</v>
      </c>
      <c r="B41">
        <v>9.2346089850249502E-2</v>
      </c>
      <c r="C41">
        <v>0.60268394261915703</v>
      </c>
    </row>
    <row r="42" spans="1:6" x14ac:dyDescent="0.35">
      <c r="A42" t="s">
        <v>4</v>
      </c>
      <c r="B42">
        <v>9.6089850249583997E-2</v>
      </c>
      <c r="C42">
        <v>0.64874183090618998</v>
      </c>
    </row>
    <row r="43" spans="1:6" x14ac:dyDescent="0.35">
      <c r="A43" t="s">
        <v>4</v>
      </c>
      <c r="B43">
        <v>9.1930116472545703E-2</v>
      </c>
      <c r="C43">
        <v>0.56535963435169501</v>
      </c>
    </row>
    <row r="44" spans="1:6" x14ac:dyDescent="0.35">
      <c r="A44" t="s">
        <v>4</v>
      </c>
      <c r="B44">
        <v>8.6522462562395999E-2</v>
      </c>
      <c r="C44">
        <v>0.707933998616737</v>
      </c>
    </row>
    <row r="45" spans="1:6" x14ac:dyDescent="0.35">
      <c r="A45" t="s">
        <v>4</v>
      </c>
      <c r="B45">
        <v>8.4026622296172998E-2</v>
      </c>
      <c r="C45">
        <v>0.49225919045206301</v>
      </c>
    </row>
    <row r="46" spans="1:6" x14ac:dyDescent="0.35">
      <c r="A46" t="s">
        <v>4</v>
      </c>
      <c r="B46">
        <v>6.15640599001663E-2</v>
      </c>
      <c r="C46">
        <v>0.74130506790327899</v>
      </c>
    </row>
    <row r="47" spans="1:6" x14ac:dyDescent="0.35">
      <c r="A47" t="s">
        <v>4</v>
      </c>
      <c r="B47">
        <v>7.3211314475873507E-2</v>
      </c>
      <c r="C47">
        <v>0.74620668830678605</v>
      </c>
    </row>
    <row r="48" spans="1:6" x14ac:dyDescent="0.35">
      <c r="A48" t="s">
        <v>4</v>
      </c>
      <c r="B48">
        <v>7.4043261231281202E-2</v>
      </c>
      <c r="C48">
        <v>0.86744159801376797</v>
      </c>
    </row>
    <row r="49" spans="1:6" x14ac:dyDescent="0.35">
      <c r="A49" t="s">
        <v>4</v>
      </c>
      <c r="B49">
        <v>7.4875207986688799E-2</v>
      </c>
      <c r="C49">
        <v>0.75930668890344799</v>
      </c>
    </row>
    <row r="50" spans="1:6" x14ac:dyDescent="0.35">
      <c r="A50" t="s">
        <v>4</v>
      </c>
      <c r="B50">
        <v>6.5723793677204601E-2</v>
      </c>
      <c r="C50">
        <v>0.88233779608650797</v>
      </c>
    </row>
    <row r="51" spans="1:6" x14ac:dyDescent="0.35">
      <c r="A51" t="s">
        <v>4</v>
      </c>
      <c r="B51">
        <v>4.6589018302828598E-2</v>
      </c>
      <c r="C51">
        <v>0.827117531188443</v>
      </c>
    </row>
    <row r="52" spans="1:6" x14ac:dyDescent="0.35">
      <c r="A52" t="s">
        <v>4</v>
      </c>
      <c r="B52">
        <v>4.4509151414309403E-2</v>
      </c>
      <c r="C52">
        <v>0.90888828486001605</v>
      </c>
    </row>
    <row r="53" spans="1:6" x14ac:dyDescent="0.35">
      <c r="A53" t="s">
        <v>4</v>
      </c>
      <c r="B53">
        <v>3.1198003327787001E-2</v>
      </c>
      <c r="C53">
        <v>0.88317270122427705</v>
      </c>
    </row>
    <row r="54" spans="1:6" x14ac:dyDescent="0.35">
      <c r="A54" t="s">
        <v>5</v>
      </c>
      <c r="B54">
        <v>3.8489122639254102E-2</v>
      </c>
      <c r="C54">
        <v>0.58176295561616598</v>
      </c>
      <c r="D54" s="2">
        <f>MIN(B54:B72)</f>
        <v>3.7293808271575399E-2</v>
      </c>
      <c r="E54" s="2">
        <f>MAX(B54:B72)</f>
        <v>7.6500119531436706E-2</v>
      </c>
      <c r="F54" s="2">
        <f>AVERAGE(B54:B72)</f>
        <v>5.0731658215584341E-2</v>
      </c>
    </row>
    <row r="55" spans="1:6" x14ac:dyDescent="0.35">
      <c r="A55" t="s">
        <v>5</v>
      </c>
      <c r="B55">
        <v>3.7293808271575399E-2</v>
      </c>
      <c r="C55">
        <v>0.60243487367456405</v>
      </c>
      <c r="D55" s="2">
        <f>MIN(C54:C72)</f>
        <v>0.33599663582842698</v>
      </c>
      <c r="E55" s="2">
        <f>MAX(C54:C72)</f>
        <v>0.86724086724086702</v>
      </c>
      <c r="F55" s="2">
        <f>AVERAGE(C54:C72)</f>
        <v>0.59441133732537166</v>
      </c>
    </row>
    <row r="56" spans="1:6" x14ac:dyDescent="0.35">
      <c r="A56" t="s">
        <v>5</v>
      </c>
      <c r="B56">
        <v>5.0442266316041103E-2</v>
      </c>
      <c r="C56">
        <v>0.62433201817909401</v>
      </c>
    </row>
    <row r="57" spans="1:6" x14ac:dyDescent="0.35">
      <c r="A57" t="s">
        <v>5</v>
      </c>
      <c r="B57">
        <v>4.7095386086540701E-2</v>
      </c>
      <c r="C57">
        <v>0.62486169240390599</v>
      </c>
    </row>
    <row r="58" spans="1:6" x14ac:dyDescent="0.35">
      <c r="A58" t="s">
        <v>5</v>
      </c>
      <c r="B58">
        <v>4.7334448960076499E-2</v>
      </c>
      <c r="C58">
        <v>0.52278296473215602</v>
      </c>
    </row>
    <row r="59" spans="1:6" x14ac:dyDescent="0.35">
      <c r="A59" t="s">
        <v>5</v>
      </c>
      <c r="B59">
        <v>4.5421945971790501E-2</v>
      </c>
      <c r="C59">
        <v>0.52262378235056695</v>
      </c>
    </row>
    <row r="60" spans="1:6" x14ac:dyDescent="0.35">
      <c r="A60" t="s">
        <v>5</v>
      </c>
      <c r="B60">
        <v>4.0162562754004302E-2</v>
      </c>
      <c r="C60">
        <v>0.51874260160462904</v>
      </c>
    </row>
    <row r="61" spans="1:6" x14ac:dyDescent="0.35">
      <c r="A61" t="s">
        <v>5</v>
      </c>
      <c r="B61">
        <v>6.3351661486970995E-2</v>
      </c>
      <c r="C61">
        <v>0.57928652805468495</v>
      </c>
    </row>
    <row r="62" spans="1:6" x14ac:dyDescent="0.35">
      <c r="A62" t="s">
        <v>5</v>
      </c>
      <c r="B62">
        <v>5.4984460913220103E-2</v>
      </c>
      <c r="C62">
        <v>0.632045406258536</v>
      </c>
    </row>
    <row r="63" spans="1:6" x14ac:dyDescent="0.35">
      <c r="A63" t="s">
        <v>5</v>
      </c>
      <c r="B63">
        <v>4.2314128615825897E-2</v>
      </c>
      <c r="C63">
        <v>0.33599663582842698</v>
      </c>
    </row>
    <row r="64" spans="1:6" x14ac:dyDescent="0.35">
      <c r="A64" t="s">
        <v>5</v>
      </c>
      <c r="B64">
        <v>5.2115706430791199E-2</v>
      </c>
      <c r="C64">
        <v>0.41874197689345299</v>
      </c>
    </row>
    <row r="65" spans="1:3" x14ac:dyDescent="0.35">
      <c r="A65" t="s">
        <v>5</v>
      </c>
      <c r="B65">
        <v>5.3311020798469999E-2</v>
      </c>
      <c r="C65">
        <v>0.66526076729661698</v>
      </c>
    </row>
    <row r="66" spans="1:3" x14ac:dyDescent="0.35">
      <c r="A66" t="s">
        <v>5</v>
      </c>
      <c r="B66">
        <v>4.1118814248147201E-2</v>
      </c>
      <c r="C66">
        <v>0.41648894668400499</v>
      </c>
    </row>
    <row r="67" spans="1:3" x14ac:dyDescent="0.35">
      <c r="A67" t="s">
        <v>5</v>
      </c>
      <c r="B67">
        <v>4.9007889074826602E-2</v>
      </c>
      <c r="C67">
        <v>0.57105409484470504</v>
      </c>
    </row>
    <row r="68" spans="1:3" x14ac:dyDescent="0.35">
      <c r="A68" t="s">
        <v>5</v>
      </c>
      <c r="B68">
        <v>7.6500119531436706E-2</v>
      </c>
      <c r="C68">
        <v>0.60461185560787101</v>
      </c>
    </row>
    <row r="69" spans="1:3" x14ac:dyDescent="0.35">
      <c r="A69" t="s">
        <v>5</v>
      </c>
      <c r="B69">
        <v>7.3153239301936401E-2</v>
      </c>
      <c r="C69">
        <v>0.72879222527955001</v>
      </c>
    </row>
    <row r="70" spans="1:3" x14ac:dyDescent="0.35">
      <c r="A70" t="s">
        <v>5</v>
      </c>
      <c r="B70">
        <v>4.8051637580683697E-2</v>
      </c>
      <c r="C70">
        <v>0.62457136919400003</v>
      </c>
    </row>
    <row r="71" spans="1:3" x14ac:dyDescent="0.35">
      <c r="A71" t="s">
        <v>5</v>
      </c>
      <c r="B71">
        <v>4.9007889074826602E-2</v>
      </c>
      <c r="C71">
        <v>0.86724086724086702</v>
      </c>
    </row>
    <row r="72" spans="1:3" x14ac:dyDescent="0.35">
      <c r="A72" t="s">
        <v>5</v>
      </c>
      <c r="B72">
        <v>5.4745398039684402E-2</v>
      </c>
      <c r="C72">
        <v>0.85218384743826303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RQ1_a</vt:lpstr>
      <vt:lpstr>RQ1_b</vt:lpstr>
      <vt:lpstr>RQ1_c</vt:lpstr>
      <vt:lpstr>RQ1_d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ran</cp:lastModifiedBy>
  <dcterms:created xsi:type="dcterms:W3CDTF">2015-06-05T18:17:20Z</dcterms:created>
  <dcterms:modified xsi:type="dcterms:W3CDTF">2021-02-26T04:12:42Z</dcterms:modified>
</cp:coreProperties>
</file>