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pekam\OneDrive\ドキュメント\"/>
    </mc:Choice>
  </mc:AlternateContent>
  <xr:revisionPtr revIDLastSave="0" documentId="8_{CC43F7D3-8F6C-4F5B-9471-4DA2619CAE89}" xr6:coauthVersionLast="47" xr6:coauthVersionMax="47" xr10:uidLastSave="{00000000-0000-0000-0000-000000000000}"/>
  <bookViews>
    <workbookView xWindow="-108" yWindow="-108" windowWidth="23256" windowHeight="12456" firstSheet="2" activeTab="6" xr2:uid="{96C6006C-09E9-4DB5-9475-A2E26A8DBDF0}"/>
  </bookViews>
  <sheets>
    <sheet name="ecommerce_sales Dataset" sheetId="2" r:id="rId1"/>
    <sheet name="Category Wise Analysis" sheetId="3" r:id="rId2"/>
    <sheet name="Most Sold Product" sheetId="4" r:id="rId3"/>
    <sheet name="Pyment Method" sheetId="5" r:id="rId4"/>
    <sheet name="Order Status Analysis" sheetId="6" r:id="rId5"/>
    <sheet name="Month based orders" sheetId="7" r:id="rId6"/>
    <sheet name="Dashboard" sheetId="9" r:id="rId7"/>
  </sheets>
  <definedNames>
    <definedName name="ExternalData_1" localSheetId="0" hidden="1">'ecommerce_sales Dataset'!$A$1:$J$101</definedName>
    <definedName name="Slicer_Months__Date">#N/A</definedName>
    <definedName name="Slicer_Order_Status">#N/A</definedName>
    <definedName name="Slicer_Payment_Method">#N/A</definedName>
    <definedName name="Slicer_Product_Category">#N/A</definedName>
    <definedName name="Slicer_Product_Nam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14D752-3342-4D50-8395-FF8CF324565D}" keepAlive="1" name="Query - ecommerce_sales" description="Connection to the 'ecommerce_sales' query in the workbook." type="5" refreshedVersion="8" background="1" saveData="1">
    <dbPr connection="Provider=Microsoft.Mashup.OleDb.1;Data Source=$Workbook$;Location=ecommerce_sales;Extended Properties=&quot;&quot;" command="SELECT * FROM [ecommerce_sales]"/>
  </connection>
</connections>
</file>

<file path=xl/sharedStrings.xml><?xml version="1.0" encoding="utf-8"?>
<sst xmlns="http://schemas.openxmlformats.org/spreadsheetml/2006/main" count="648" uniqueCount="255">
  <si>
    <t>Order ID</t>
  </si>
  <si>
    <t>Date</t>
  </si>
  <si>
    <t>Customer ID</t>
  </si>
  <si>
    <t>Product Category</t>
  </si>
  <si>
    <t>Product Name</t>
  </si>
  <si>
    <t>Quantity</t>
  </si>
  <si>
    <t>Price per Unit</t>
  </si>
  <si>
    <t>Total Sales</t>
  </si>
  <si>
    <t>Payment Method</t>
  </si>
  <si>
    <t>Order Status</t>
  </si>
  <si>
    <t>ORD1000</t>
  </si>
  <si>
    <t>CUST707</t>
  </si>
  <si>
    <t>Electronics</t>
  </si>
  <si>
    <t>Smartphone</t>
  </si>
  <si>
    <t>Credit Card</t>
  </si>
  <si>
    <t>Cancelled</t>
  </si>
  <si>
    <t>ORD1001</t>
  </si>
  <si>
    <t>CUST727</t>
  </si>
  <si>
    <t>Home &amp; Kitchen</t>
  </si>
  <si>
    <t>Vacuum Cleaner</t>
  </si>
  <si>
    <t>Gift Card</t>
  </si>
  <si>
    <t>Pending</t>
  </si>
  <si>
    <t>ORD1002</t>
  </si>
  <si>
    <t>CUST396</t>
  </si>
  <si>
    <t>Beauty</t>
  </si>
  <si>
    <t>Foundation</t>
  </si>
  <si>
    <t>Debit Card</t>
  </si>
  <si>
    <t>ORD1003</t>
  </si>
  <si>
    <t>CUST924</t>
  </si>
  <si>
    <t>Clothing</t>
  </si>
  <si>
    <t>Jacket</t>
  </si>
  <si>
    <t>Delivered</t>
  </si>
  <si>
    <t>ORD1004</t>
  </si>
  <si>
    <t>CUST758</t>
  </si>
  <si>
    <t>ORD1005</t>
  </si>
  <si>
    <t>CUST330</t>
  </si>
  <si>
    <t>ORD1006</t>
  </si>
  <si>
    <t>CUST406</t>
  </si>
  <si>
    <t>Toaster</t>
  </si>
  <si>
    <t>ORD1007</t>
  </si>
  <si>
    <t>CUST791</t>
  </si>
  <si>
    <t>Books</t>
  </si>
  <si>
    <t>Self-Help</t>
  </si>
  <si>
    <t>ORD1008</t>
  </si>
  <si>
    <t>CUST873</t>
  </si>
  <si>
    <t>Microwave</t>
  </si>
  <si>
    <t>ORD1009</t>
  </si>
  <si>
    <t>CUST675</t>
  </si>
  <si>
    <t>Science</t>
  </si>
  <si>
    <t>ORD1010</t>
  </si>
  <si>
    <t>CUST449</t>
  </si>
  <si>
    <t>T-Shirt</t>
  </si>
  <si>
    <t>ORD1011</t>
  </si>
  <si>
    <t>CUST527</t>
  </si>
  <si>
    <t>Toys</t>
  </si>
  <si>
    <t>Puzzle</t>
  </si>
  <si>
    <t>PayPal</t>
  </si>
  <si>
    <t>Shipped</t>
  </si>
  <si>
    <t>ORD1012</t>
  </si>
  <si>
    <t>CUST381</t>
  </si>
  <si>
    <t>Lipstick</t>
  </si>
  <si>
    <t>ORD1013</t>
  </si>
  <si>
    <t>CUST363</t>
  </si>
  <si>
    <t>Lego Set</t>
  </si>
  <si>
    <t>ORD1014</t>
  </si>
  <si>
    <t>CUST601</t>
  </si>
  <si>
    <t>Blender</t>
  </si>
  <si>
    <t>ORD1015</t>
  </si>
  <si>
    <t>CUST336</t>
  </si>
  <si>
    <t>ORD1016</t>
  </si>
  <si>
    <t>CUST986</t>
  </si>
  <si>
    <t>ORD1017</t>
  </si>
  <si>
    <t>CUST115</t>
  </si>
  <si>
    <t>ORD1018</t>
  </si>
  <si>
    <t>CUST987</t>
  </si>
  <si>
    <t>ORD1019</t>
  </si>
  <si>
    <t>CUST169</t>
  </si>
  <si>
    <t>ORD1020</t>
  </si>
  <si>
    <t>CUST590</t>
  </si>
  <si>
    <t>ORD1021</t>
  </si>
  <si>
    <t>CUST754</t>
  </si>
  <si>
    <t>Tablet</t>
  </si>
  <si>
    <t>ORD1022</t>
  </si>
  <si>
    <t>CUST246</t>
  </si>
  <si>
    <t>Jeans</t>
  </si>
  <si>
    <t>ORD1023</t>
  </si>
  <si>
    <t>CUST439</t>
  </si>
  <si>
    <t>ORD1024</t>
  </si>
  <si>
    <t>CUST411</t>
  </si>
  <si>
    <t>Fiction</t>
  </si>
  <si>
    <t>ORD1025</t>
  </si>
  <si>
    <t>CUST367</t>
  </si>
  <si>
    <t>Sweater</t>
  </si>
  <si>
    <t>ORD1026</t>
  </si>
  <si>
    <t>CUST233</t>
  </si>
  <si>
    <t>ORD1027</t>
  </si>
  <si>
    <t>CUST964</t>
  </si>
  <si>
    <t>ORD1028</t>
  </si>
  <si>
    <t>CUST226</t>
  </si>
  <si>
    <t>Moisturizer</t>
  </si>
  <si>
    <t>ORD1029</t>
  </si>
  <si>
    <t>CUST947</t>
  </si>
  <si>
    <t>Shampoo</t>
  </si>
  <si>
    <t>ORD1030</t>
  </si>
  <si>
    <t>CUST788</t>
  </si>
  <si>
    <t>Action Figure</t>
  </si>
  <si>
    <t>ORD1031</t>
  </si>
  <si>
    <t>CUST455</t>
  </si>
  <si>
    <t>ORD1032</t>
  </si>
  <si>
    <t>CUST228</t>
  </si>
  <si>
    <t>Dress</t>
  </si>
  <si>
    <t>ORD1033</t>
  </si>
  <si>
    <t>CUST859</t>
  </si>
  <si>
    <t>ORD1034</t>
  </si>
  <si>
    <t>CUST570</t>
  </si>
  <si>
    <t>Perfume</t>
  </si>
  <si>
    <t>ORD1035</t>
  </si>
  <si>
    <t>Board Game</t>
  </si>
  <si>
    <t>ORD1036</t>
  </si>
  <si>
    <t>CUST897</t>
  </si>
  <si>
    <t>ORD1037</t>
  </si>
  <si>
    <t>ORD1038</t>
  </si>
  <si>
    <t>CUST585</t>
  </si>
  <si>
    <t>ORD1039</t>
  </si>
  <si>
    <t>CUST270</t>
  </si>
  <si>
    <t>ORD1040</t>
  </si>
  <si>
    <t>CUST474</t>
  </si>
  <si>
    <t>ORD1041</t>
  </si>
  <si>
    <t>CUST195</t>
  </si>
  <si>
    <t>ORD1042</t>
  </si>
  <si>
    <t>CUST141</t>
  </si>
  <si>
    <t>ORD1043</t>
  </si>
  <si>
    <t>CUST253</t>
  </si>
  <si>
    <t>ORD1044</t>
  </si>
  <si>
    <t>CUST258</t>
  </si>
  <si>
    <t>ORD1045</t>
  </si>
  <si>
    <t>CUST573</t>
  </si>
  <si>
    <t>ORD1046</t>
  </si>
  <si>
    <t>CUST203</t>
  </si>
  <si>
    <t>Smartwatch</t>
  </si>
  <si>
    <t>ORD1047</t>
  </si>
  <si>
    <t>CUST133</t>
  </si>
  <si>
    <t>ORD1048</t>
  </si>
  <si>
    <t>CUST776</t>
  </si>
  <si>
    <t>ORD1049</t>
  </si>
  <si>
    <t>CUST286</t>
  </si>
  <si>
    <t>ORD1050</t>
  </si>
  <si>
    <t>CUST851</t>
  </si>
  <si>
    <t>Mystery</t>
  </si>
  <si>
    <t>ORD1051</t>
  </si>
  <si>
    <t>CUST832</t>
  </si>
  <si>
    <t>Headphones</t>
  </si>
  <si>
    <t>ORD1052</t>
  </si>
  <si>
    <t>CUST413</t>
  </si>
  <si>
    <t>ORD1053</t>
  </si>
  <si>
    <t>CUST219</t>
  </si>
  <si>
    <t>ORD1054</t>
  </si>
  <si>
    <t>CUST146</t>
  </si>
  <si>
    <t>ORD1055</t>
  </si>
  <si>
    <t>CUST385</t>
  </si>
  <si>
    <t>Coffee Maker</t>
  </si>
  <si>
    <t>ORD1056</t>
  </si>
  <si>
    <t>CUST137</t>
  </si>
  <si>
    <t>ORD1057</t>
  </si>
  <si>
    <t>ORD1058</t>
  </si>
  <si>
    <t>CUST742</t>
  </si>
  <si>
    <t>ORD1059</t>
  </si>
  <si>
    <t>ORD1060</t>
  </si>
  <si>
    <t>CUST290</t>
  </si>
  <si>
    <t>ORD1061</t>
  </si>
  <si>
    <t>CUST817</t>
  </si>
  <si>
    <t>ORD1062</t>
  </si>
  <si>
    <t>CUST770</t>
  </si>
  <si>
    <t>ORD1063</t>
  </si>
  <si>
    <t>CUST555</t>
  </si>
  <si>
    <t>ORD1064</t>
  </si>
  <si>
    <t>CUST156</t>
  </si>
  <si>
    <t>ORD1065</t>
  </si>
  <si>
    <t>CUST937</t>
  </si>
  <si>
    <t>ORD1066</t>
  </si>
  <si>
    <t>CUST724</t>
  </si>
  <si>
    <t>Doll</t>
  </si>
  <si>
    <t>ORD1067</t>
  </si>
  <si>
    <t>CUST389</t>
  </si>
  <si>
    <t>ORD1068</t>
  </si>
  <si>
    <t>CUST282</t>
  </si>
  <si>
    <t>ORD1069</t>
  </si>
  <si>
    <t>CUST466</t>
  </si>
  <si>
    <t>ORD1070</t>
  </si>
  <si>
    <t>CUST726</t>
  </si>
  <si>
    <t>ORD1071</t>
  </si>
  <si>
    <t>CUST894</t>
  </si>
  <si>
    <t>ORD1072</t>
  </si>
  <si>
    <t>CUST234</t>
  </si>
  <si>
    <t>Laptop</t>
  </si>
  <si>
    <t>ORD1073</t>
  </si>
  <si>
    <t>CUST719</t>
  </si>
  <si>
    <t>ORD1074</t>
  </si>
  <si>
    <t>CUST379</t>
  </si>
  <si>
    <t>ORD1075</t>
  </si>
  <si>
    <t>CUST493</t>
  </si>
  <si>
    <t>ORD1076</t>
  </si>
  <si>
    <t>CUST808</t>
  </si>
  <si>
    <t>ORD1077</t>
  </si>
  <si>
    <t>CUST119</t>
  </si>
  <si>
    <t>ORD1078</t>
  </si>
  <si>
    <t>CUST780</t>
  </si>
  <si>
    <t>ORD1079</t>
  </si>
  <si>
    <t>CUST322</t>
  </si>
  <si>
    <t>ORD1080</t>
  </si>
  <si>
    <t>CUST644</t>
  </si>
  <si>
    <t>ORD1081</t>
  </si>
  <si>
    <t>CUST729</t>
  </si>
  <si>
    <t>ORD1082</t>
  </si>
  <si>
    <t>CUST401</t>
  </si>
  <si>
    <t>Non-Fiction</t>
  </si>
  <si>
    <t>ORD1083</t>
  </si>
  <si>
    <t>CUST502</t>
  </si>
  <si>
    <t>ORD1084</t>
  </si>
  <si>
    <t>CUST730</t>
  </si>
  <si>
    <t>ORD1085</t>
  </si>
  <si>
    <t>CUST347</t>
  </si>
  <si>
    <t>ORD1086</t>
  </si>
  <si>
    <t>ORD1087</t>
  </si>
  <si>
    <t>CUST706</t>
  </si>
  <si>
    <t>ORD1088</t>
  </si>
  <si>
    <t>CUST187</t>
  </si>
  <si>
    <t>ORD1089</t>
  </si>
  <si>
    <t>CUST198</t>
  </si>
  <si>
    <t>ORD1090</t>
  </si>
  <si>
    <t>ORD1091</t>
  </si>
  <si>
    <t>CUST948</t>
  </si>
  <si>
    <t>ORD1092</t>
  </si>
  <si>
    <t>CUST554</t>
  </si>
  <si>
    <t>ORD1093</t>
  </si>
  <si>
    <t>CUST682</t>
  </si>
  <si>
    <t>ORD1094</t>
  </si>
  <si>
    <t>CUST939</t>
  </si>
  <si>
    <t>ORD1095</t>
  </si>
  <si>
    <t>CUST940</t>
  </si>
  <si>
    <t>ORD1096</t>
  </si>
  <si>
    <t>CUST199</t>
  </si>
  <si>
    <t>ORD1097</t>
  </si>
  <si>
    <t>CUST668</t>
  </si>
  <si>
    <t>ORD1098</t>
  </si>
  <si>
    <t>CUST451</t>
  </si>
  <si>
    <t>ORD1099</t>
  </si>
  <si>
    <t>CUST549</t>
  </si>
  <si>
    <t>Grand Total</t>
  </si>
  <si>
    <t>Row Labels</t>
  </si>
  <si>
    <t>Sum of Total Sales</t>
  </si>
  <si>
    <t>Sum of Quantity</t>
  </si>
  <si>
    <t>Count of Order ID</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</si>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</sst>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analysis.xlsx]Category Wise 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Wise Analysis'!$B$3</c:f>
              <c:strCache>
                <c:ptCount val="1"/>
                <c:pt idx="0">
                  <c:v>Total</c:v>
                </c:pt>
              </c:strCache>
            </c:strRef>
          </c:tx>
          <c:spPr>
            <a:solidFill>
              <a:schemeClr val="accent1"/>
            </a:solidFill>
            <a:ln>
              <a:noFill/>
            </a:ln>
            <a:effectLst/>
          </c:spPr>
          <c:invertIfNegative val="0"/>
          <c:cat>
            <c:strRef>
              <c:f>'Category Wise Analysis'!$A$4:$A$10</c:f>
              <c:strCache>
                <c:ptCount val="6"/>
                <c:pt idx="0">
                  <c:v>Beauty</c:v>
                </c:pt>
                <c:pt idx="1">
                  <c:v>Books</c:v>
                </c:pt>
                <c:pt idx="2">
                  <c:v>Clothing</c:v>
                </c:pt>
                <c:pt idx="3">
                  <c:v>Electronics</c:v>
                </c:pt>
                <c:pt idx="4">
                  <c:v>Home &amp; Kitchen</c:v>
                </c:pt>
                <c:pt idx="5">
                  <c:v>Toys</c:v>
                </c:pt>
              </c:strCache>
            </c:strRef>
          </c:cat>
          <c:val>
            <c:numRef>
              <c:f>'Category Wise Analysis'!$B$4:$B$10</c:f>
              <c:numCache>
                <c:formatCode>0.00%</c:formatCode>
                <c:ptCount val="6"/>
                <c:pt idx="0">
                  <c:v>0.22599431940540912</c:v>
                </c:pt>
                <c:pt idx="1">
                  <c:v>4.7286603773437151E-2</c:v>
                </c:pt>
                <c:pt idx="2">
                  <c:v>0.32573597529794929</c:v>
                </c:pt>
                <c:pt idx="3">
                  <c:v>0.15577311764719701</c:v>
                </c:pt>
                <c:pt idx="4">
                  <c:v>0.10652798519004619</c:v>
                </c:pt>
                <c:pt idx="5">
                  <c:v>0.13868199868596115</c:v>
                </c:pt>
              </c:numCache>
            </c:numRef>
          </c:val>
          <c:extLst>
            <c:ext xmlns:c16="http://schemas.microsoft.com/office/drawing/2014/chart" uri="{C3380CC4-5D6E-409C-BE32-E72D297353CC}">
              <c16:uniqueId val="{00000000-B319-40CF-A33A-6A7E337D27D3}"/>
            </c:ext>
          </c:extLst>
        </c:ser>
        <c:dLbls>
          <c:showLegendKey val="0"/>
          <c:showVal val="0"/>
          <c:showCatName val="0"/>
          <c:showSerName val="0"/>
          <c:showPercent val="0"/>
          <c:showBubbleSize val="0"/>
        </c:dLbls>
        <c:gapWidth val="150"/>
        <c:overlap val="100"/>
        <c:axId val="1350356351"/>
        <c:axId val="1350367871"/>
      </c:barChart>
      <c:catAx>
        <c:axId val="135035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67871"/>
        <c:crosses val="autoZero"/>
        <c:auto val="1"/>
        <c:lblAlgn val="ctr"/>
        <c:lblOffset val="100"/>
        <c:noMultiLvlLbl val="0"/>
      </c:catAx>
      <c:valAx>
        <c:axId val="1350367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35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analysis.xlsx]Order Status Analysis!PivotTable1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Order Status Analysis</a:t>
            </a:r>
          </a:p>
        </c:rich>
      </c:tx>
      <c:layout>
        <c:manualLayout>
          <c:xMode val="edge"/>
          <c:yMode val="edge"/>
          <c:x val="0.29414063267029278"/>
          <c:y val="5.554856678418155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99825021872267"/>
          <c:y val="0.17556917885264339"/>
          <c:w val="0.49974693788276464"/>
          <c:h val="0.67681177352830901"/>
        </c:manualLayout>
      </c:layout>
      <c:barChart>
        <c:barDir val="bar"/>
        <c:grouping val="clustered"/>
        <c:varyColors val="0"/>
        <c:ser>
          <c:idx val="0"/>
          <c:order val="0"/>
          <c:tx>
            <c:strRef>
              <c:f>'Order Status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 Analysis'!$A$4:$A$5</c:f>
              <c:strCache>
                <c:ptCount val="1"/>
                <c:pt idx="0">
                  <c:v>Shipped</c:v>
                </c:pt>
              </c:strCache>
            </c:strRef>
          </c:cat>
          <c:val>
            <c:numRef>
              <c:f>'Order Status Analysis'!$B$4:$B$5</c:f>
              <c:numCache>
                <c:formatCode>General</c:formatCode>
                <c:ptCount val="1"/>
                <c:pt idx="0">
                  <c:v>25</c:v>
                </c:pt>
              </c:numCache>
            </c:numRef>
          </c:val>
          <c:extLst>
            <c:ext xmlns:c16="http://schemas.microsoft.com/office/drawing/2014/chart" uri="{C3380CC4-5D6E-409C-BE32-E72D297353CC}">
              <c16:uniqueId val="{00000000-7DDF-4B37-9062-B3C79BBB8E70}"/>
            </c:ext>
          </c:extLst>
        </c:ser>
        <c:dLbls>
          <c:dLblPos val="outEnd"/>
          <c:showLegendKey val="0"/>
          <c:showVal val="1"/>
          <c:showCatName val="0"/>
          <c:showSerName val="0"/>
          <c:showPercent val="0"/>
          <c:showBubbleSize val="0"/>
        </c:dLbls>
        <c:gapWidth val="182"/>
        <c:axId val="706948272"/>
        <c:axId val="1295462799"/>
      </c:barChart>
      <c:catAx>
        <c:axId val="70694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5462799"/>
        <c:crosses val="autoZero"/>
        <c:auto val="1"/>
        <c:lblAlgn val="ctr"/>
        <c:lblOffset val="100"/>
        <c:noMultiLvlLbl val="0"/>
      </c:catAx>
      <c:valAx>
        <c:axId val="1295462799"/>
        <c:scaling>
          <c:orientation val="minMax"/>
        </c:scaling>
        <c:delete val="1"/>
        <c:axPos val="b"/>
        <c:numFmt formatCode="General" sourceLinked="1"/>
        <c:majorTickMark val="none"/>
        <c:minorTickMark val="none"/>
        <c:tickLblPos val="nextTo"/>
        <c:crossAx val="70694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analysis.xlsx]Month based orders!PivotTable2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Month</a:t>
            </a:r>
            <a:r>
              <a:rPr lang="en-US" sz="2000" b="1" baseline="0">
                <a:solidFill>
                  <a:schemeClr val="tx1"/>
                </a:solidFill>
              </a:rPr>
              <a:t> Based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dLbl>
          <c:idx val="0"/>
          <c:layout>
            <c:manualLayout>
              <c:x val="-2.7777777777778286E-3"/>
              <c:y val="-3.2407407407407447E-2"/>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sp3d contourW="25400">
            <a:contourClr>
              <a:schemeClr val="lt1"/>
            </a:contourClr>
          </a:sp3d>
        </c:spPr>
        <c:dLbl>
          <c:idx val="0"/>
          <c:layout>
            <c:manualLayout>
              <c:x val="-8.3333333333333332E-3"/>
              <c:y val="-0.11111111111111116"/>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a:sp3d contourW="25400">
            <a:contourClr>
              <a:schemeClr val="lt1"/>
            </a:contourClr>
          </a:sp3d>
        </c:spPr>
        <c:dLbl>
          <c:idx val="0"/>
          <c:layout>
            <c:manualLayout>
              <c:x val="-2.5000000000000001E-2"/>
              <c:y val="-0.16666666666666674"/>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a:sp3d contourW="25400">
            <a:contourClr>
              <a:schemeClr val="lt1"/>
            </a:contourClr>
          </a:sp3d>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a:sp3d contourW="25400">
            <a:contourClr>
              <a:schemeClr val="lt1"/>
            </a:contourClr>
          </a:sp3d>
        </c:spPr>
        <c:dLbl>
          <c:idx val="0"/>
          <c:layout>
            <c:manualLayout>
              <c:x val="-8.3333333333333332E-3"/>
              <c:y val="-0.11111111111111116"/>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a:sp3d contourW="25400">
            <a:contourClr>
              <a:schemeClr val="lt1"/>
            </a:contourClr>
          </a:sp3d>
        </c:spPr>
        <c:dLbl>
          <c:idx val="0"/>
          <c:layout>
            <c:manualLayout>
              <c:x val="-2.5000000000000001E-2"/>
              <c:y val="-0.16666666666666674"/>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a:sp3d contourW="25400">
            <a:contourClr>
              <a:schemeClr val="lt1"/>
            </a:contourClr>
          </a:sp3d>
        </c:spPr>
        <c:dLbl>
          <c:idx val="0"/>
          <c:layout>
            <c:manualLayout>
              <c:x val="-2.7777777777778286E-3"/>
              <c:y val="-3.2407407407407447E-2"/>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solidFill>
              <a:schemeClr val="lt1"/>
            </a:solidFill>
          </a:ln>
          <a:effectLst/>
          <a:sp3d contourW="25400">
            <a:contourClr>
              <a:schemeClr val="lt1"/>
            </a:contourClr>
          </a:sp3d>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lt1"/>
            </a:solidFill>
          </a:ln>
          <a:effectLst/>
          <a:sp3d contourW="25400">
            <a:contourClr>
              <a:schemeClr val="lt1"/>
            </a:contourClr>
          </a:sp3d>
        </c:spPr>
        <c:dLbl>
          <c:idx val="0"/>
          <c:layout>
            <c:manualLayout>
              <c:x val="-8.3333333333333332E-3"/>
              <c:y val="-0.11111111111111116"/>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solidFill>
              <a:schemeClr val="lt1"/>
            </a:solidFill>
          </a:ln>
          <a:effectLst/>
          <a:sp3d contourW="25400">
            <a:contourClr>
              <a:schemeClr val="lt1"/>
            </a:contourClr>
          </a:sp3d>
        </c:spPr>
        <c:dLbl>
          <c:idx val="0"/>
          <c:layout>
            <c:manualLayout>
              <c:x val="-2.5000000000000001E-2"/>
              <c:y val="-0.16666666666666674"/>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5400">
            <a:solidFill>
              <a:schemeClr val="lt1"/>
            </a:solidFill>
          </a:ln>
          <a:effectLst/>
          <a:sp3d contourW="25400">
            <a:contourClr>
              <a:schemeClr val="lt1"/>
            </a:contourClr>
          </a:sp3d>
        </c:spPr>
        <c:dLbl>
          <c:idx val="0"/>
          <c:layout>
            <c:manualLayout>
              <c:x val="-2.7777777777778286E-3"/>
              <c:y val="-3.2407407407407447E-2"/>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'Month based orders'!$B$3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7107-48D4-B318-C4789112F994}"/>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07-48D4-B318-C4789112F994}"/>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7107-48D4-B318-C4789112F994}"/>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1CA-4741-927A-DBAB71F92659}"/>
              </c:ext>
            </c:extLst>
          </c:dPt>
          <c:dLbls>
            <c:dLbl>
              <c:idx val="0"/>
              <c:layout>
                <c:manualLayout>
                  <c:x val="-8.3333333333333332E-3"/>
                  <c:y val="-0.111111111111111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07-48D4-B318-C4789112F994}"/>
                </c:ext>
              </c:extLst>
            </c:dLbl>
            <c:dLbl>
              <c:idx val="1"/>
              <c:layout>
                <c:manualLayout>
                  <c:x val="-2.5000000000000001E-2"/>
                  <c:y val="-0.1666666666666667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07-48D4-B318-C4789112F994}"/>
                </c:ext>
              </c:extLst>
            </c:dLbl>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 based orders'!$A$4:$A$6</c:f>
              <c:strCache>
                <c:ptCount val="2"/>
                <c:pt idx="0">
                  <c:v>Jan</c:v>
                </c:pt>
                <c:pt idx="1">
                  <c:v>Feb</c:v>
                </c:pt>
              </c:strCache>
            </c:strRef>
          </c:cat>
          <c:val>
            <c:numRef>
              <c:f>'Month based orders'!$B$4:$B$6</c:f>
              <c:numCache>
                <c:formatCode>General</c:formatCode>
                <c:ptCount val="2"/>
                <c:pt idx="0">
                  <c:v>10</c:v>
                </c:pt>
                <c:pt idx="1">
                  <c:v>15</c:v>
                </c:pt>
              </c:numCache>
            </c:numRef>
          </c:val>
          <c:extLst>
            <c:ext xmlns:c16="http://schemas.microsoft.com/office/drawing/2014/chart" uri="{C3380CC4-5D6E-409C-BE32-E72D297353CC}">
              <c16:uniqueId val="{00000006-7107-48D4-B318-C4789112F99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analysis.xlsx]Category Wise Analysis!PivotTable1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7.2817913385826744E-2"/>
              <c:y val="-0.1300707203266258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9096675415573E-2"/>
          <c:y val="0.31980387868183141"/>
          <c:w val="0.58784733158355207"/>
          <c:h val="0.56756598133566638"/>
        </c:manualLayout>
      </c:layout>
      <c:pie3DChart>
        <c:varyColors val="1"/>
        <c:ser>
          <c:idx val="0"/>
          <c:order val="0"/>
          <c:tx>
            <c:strRef>
              <c:f>'Category Wise Analysis'!$B$3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384-432A-8A14-2C6F33C2E1B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384-432A-8A14-2C6F33C2E1B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3A0A-4DF2-995F-6E4680F8629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A0A-4DF2-995F-6E4680F8629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384-432A-8A14-2C6F33C2E1B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384-432A-8A14-2C6F33C2E1B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BC75-4DC0-B1CD-F74994F3A6FA}"/>
              </c:ext>
            </c:extLst>
          </c:dPt>
          <c:dLbls>
            <c:dLbl>
              <c:idx val="3"/>
              <c:layout>
                <c:manualLayout>
                  <c:x val="7.2817913385826744E-2"/>
                  <c:y val="-0.130070720326625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0A-4DF2-995F-6E4680F8629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Wise Analysis'!$A$4:$A$10</c:f>
              <c:strCache>
                <c:ptCount val="6"/>
                <c:pt idx="0">
                  <c:v>Beauty</c:v>
                </c:pt>
                <c:pt idx="1">
                  <c:v>Books</c:v>
                </c:pt>
                <c:pt idx="2">
                  <c:v>Clothing</c:v>
                </c:pt>
                <c:pt idx="3">
                  <c:v>Electronics</c:v>
                </c:pt>
                <c:pt idx="4">
                  <c:v>Home &amp; Kitchen</c:v>
                </c:pt>
                <c:pt idx="5">
                  <c:v>Toys</c:v>
                </c:pt>
              </c:strCache>
            </c:strRef>
          </c:cat>
          <c:val>
            <c:numRef>
              <c:f>'Category Wise Analysis'!$B$4:$B$10</c:f>
              <c:numCache>
                <c:formatCode>0.00%</c:formatCode>
                <c:ptCount val="6"/>
                <c:pt idx="0">
                  <c:v>0.22599431940540912</c:v>
                </c:pt>
                <c:pt idx="1">
                  <c:v>4.7286603773437151E-2</c:v>
                </c:pt>
                <c:pt idx="2">
                  <c:v>0.32573597529794929</c:v>
                </c:pt>
                <c:pt idx="3">
                  <c:v>0.15577311764719701</c:v>
                </c:pt>
                <c:pt idx="4">
                  <c:v>0.10652798519004619</c:v>
                </c:pt>
                <c:pt idx="5">
                  <c:v>0.13868199868596115</c:v>
                </c:pt>
              </c:numCache>
            </c:numRef>
          </c:val>
          <c:extLst>
            <c:ext xmlns:c16="http://schemas.microsoft.com/office/drawing/2014/chart" uri="{C3380CC4-5D6E-409C-BE32-E72D297353CC}">
              <c16:uniqueId val="{00000000-3A0A-4DF2-995F-6E4680F8629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analysis.xlsx]Most Sold Product!PivotTable2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'Most Sold Product'!$B$3</c:f>
              <c:strCache>
                <c:ptCount val="1"/>
                <c:pt idx="0">
                  <c:v>Total</c:v>
                </c:pt>
              </c:strCache>
            </c:strRef>
          </c:tx>
          <c:spPr>
            <a:solidFill>
              <a:schemeClr val="accent1"/>
            </a:solidFill>
            <a:ln>
              <a:noFill/>
            </a:ln>
            <a:effectLst/>
            <a:sp3d/>
          </c:spPr>
          <c:invertIfNegative val="0"/>
          <c:cat>
            <c:strRef>
              <c:f>'Most Sold Product'!$A$4:$A$14</c:f>
              <c:strCache>
                <c:ptCount val="10"/>
                <c:pt idx="0">
                  <c:v>Action Figure</c:v>
                </c:pt>
                <c:pt idx="1">
                  <c:v>Smartwatch</c:v>
                </c:pt>
                <c:pt idx="2">
                  <c:v>Microwave</c:v>
                </c:pt>
                <c:pt idx="3">
                  <c:v>Dress</c:v>
                </c:pt>
                <c:pt idx="4">
                  <c:v>Headphones</c:v>
                </c:pt>
                <c:pt idx="5">
                  <c:v>Mystery</c:v>
                </c:pt>
                <c:pt idx="6">
                  <c:v>Shampoo</c:v>
                </c:pt>
                <c:pt idx="7">
                  <c:v>Lego Set</c:v>
                </c:pt>
                <c:pt idx="8">
                  <c:v>Board Game</c:v>
                </c:pt>
                <c:pt idx="9">
                  <c:v>Jeans</c:v>
                </c:pt>
              </c:strCache>
            </c:strRef>
          </c:cat>
          <c:val>
            <c:numRef>
              <c:f>'Most Sold Product'!$B$4:$B$14</c:f>
              <c:numCache>
                <c:formatCode>General</c:formatCode>
                <c:ptCount val="10"/>
                <c:pt idx="0">
                  <c:v>3</c:v>
                </c:pt>
                <c:pt idx="1">
                  <c:v>3</c:v>
                </c:pt>
                <c:pt idx="2">
                  <c:v>3</c:v>
                </c:pt>
                <c:pt idx="3">
                  <c:v>4</c:v>
                </c:pt>
                <c:pt idx="4">
                  <c:v>4</c:v>
                </c:pt>
                <c:pt idx="5">
                  <c:v>4</c:v>
                </c:pt>
                <c:pt idx="6">
                  <c:v>6</c:v>
                </c:pt>
                <c:pt idx="7">
                  <c:v>7</c:v>
                </c:pt>
                <c:pt idx="8">
                  <c:v>7</c:v>
                </c:pt>
                <c:pt idx="9">
                  <c:v>13</c:v>
                </c:pt>
              </c:numCache>
            </c:numRef>
          </c:val>
          <c:extLst>
            <c:ext xmlns:c16="http://schemas.microsoft.com/office/drawing/2014/chart" uri="{C3380CC4-5D6E-409C-BE32-E72D297353CC}">
              <c16:uniqueId val="{00000000-F245-412E-8D68-293D71694933}"/>
            </c:ext>
          </c:extLst>
        </c:ser>
        <c:dLbls>
          <c:showLegendKey val="0"/>
          <c:showVal val="0"/>
          <c:showCatName val="0"/>
          <c:showSerName val="0"/>
          <c:showPercent val="0"/>
          <c:showBubbleSize val="0"/>
        </c:dLbls>
        <c:gapWidth val="150"/>
        <c:shape val="box"/>
        <c:axId val="101635680"/>
        <c:axId val="101636160"/>
        <c:axId val="0"/>
      </c:bar3DChart>
      <c:catAx>
        <c:axId val="101635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636160"/>
        <c:crosses val="autoZero"/>
        <c:auto val="1"/>
        <c:lblAlgn val="ctr"/>
        <c:lblOffset val="100"/>
        <c:noMultiLvlLbl val="0"/>
      </c:catAx>
      <c:valAx>
        <c:axId val="1016361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6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analysis.xlsx]Pyment Method!PivotTable3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Mostly</a:t>
            </a:r>
            <a:r>
              <a:rPr lang="en-US" baseline="0"/>
              <a:t> Used Pyment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'Pyment Method'!$B$3</c:f>
              <c:strCache>
                <c:ptCount val="1"/>
                <c:pt idx="0">
                  <c:v>Total</c:v>
                </c:pt>
              </c:strCache>
            </c:strRef>
          </c:tx>
          <c:spPr>
            <a:solidFill>
              <a:schemeClr val="accent1"/>
            </a:solidFill>
            <a:ln>
              <a:noFill/>
            </a:ln>
            <a:effectLst/>
            <a:sp3d/>
          </c:spPr>
          <c:invertIfNegative val="0"/>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'Pyment Method'!$A$4:$A$8</c:f>
              <c:strCache>
                <c:ptCount val="4"/>
                <c:pt idx="0">
                  <c:v>Gift Card</c:v>
                </c:pt>
                <c:pt idx="1">
                  <c:v>Credit Card</c:v>
                </c:pt>
                <c:pt idx="2">
                  <c:v>Debit Card</c:v>
                </c:pt>
                <c:pt idx="3">
                  <c:v>PayPal</c:v>
                </c:pt>
              </c:strCache>
            </c:strRef>
          </c:cat>
          <c:val>
            <c:numRef>
              <c:f>'Pyment Method'!$B$4:$B$8</c:f>
              <c:numCache>
                <c:formatCode>General</c:formatCode>
                <c:ptCount val="4"/>
                <c:pt idx="0">
                  <c:v>5</c:v>
                </c:pt>
                <c:pt idx="1">
                  <c:v>6</c:v>
                </c:pt>
                <c:pt idx="2">
                  <c:v>7</c:v>
                </c:pt>
                <c:pt idx="3">
                  <c:v>7</c:v>
                </c:pt>
              </c:numCache>
            </c:numRef>
          </c:val>
          <c:extLst>
            <c:ext xmlns:c16="http://schemas.microsoft.com/office/drawing/2014/chart" uri="{C3380CC4-5D6E-409C-BE32-E72D297353CC}">
              <c16:uniqueId val="{00000000-34E5-4E5B-9947-E92276B01902}"/>
            </c:ext>
          </c:extLst>
        </c:ser>
        <c:dLbls>
          <c:showLegendKey val="0"/>
          <c:showVal val="1"/>
          <c:showCatName val="0"/>
          <c:showSerName val="0"/>
          <c:showPercent val="0"/>
          <c:showBubbleSize val="0"/>
        </c:dLbls>
        <c:gapWidth val="150"/>
        <c:shape val="box"/>
        <c:axId val="98224096"/>
        <c:axId val="98224576"/>
        <c:axId val="0"/>
      </c:bar3DChart>
      <c:catAx>
        <c:axId val="982240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4576"/>
        <c:crosses val="autoZero"/>
        <c:auto val="1"/>
        <c:lblAlgn val="ctr"/>
        <c:lblOffset val="100"/>
        <c:noMultiLvlLbl val="0"/>
      </c:catAx>
      <c:valAx>
        <c:axId val="98224576"/>
        <c:scaling>
          <c:orientation val="minMax"/>
        </c:scaling>
        <c:delete val="1"/>
        <c:axPos val="l"/>
        <c:numFmt formatCode="General" sourceLinked="1"/>
        <c:majorTickMark val="none"/>
        <c:minorTickMark val="none"/>
        <c:tickLblPos val="nextTo"/>
        <c:crossAx val="9822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analysis.xlsx]Order Status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a:t>
            </a:r>
            <a:r>
              <a:rPr lang="en-US" b="1" baseline="0"/>
              <a:t> Status Analysis</a:t>
            </a:r>
            <a:endParaRPr lang="en-US" b="1"/>
          </a:p>
        </c:rich>
      </c:tx>
      <c:layout>
        <c:manualLayout>
          <c:xMode val="edge"/>
          <c:yMode val="edge"/>
          <c:x val="0.3365345581802275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Status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Status Analysis'!$A$4:$A$5</c:f>
              <c:strCache>
                <c:ptCount val="1"/>
                <c:pt idx="0">
                  <c:v>Shipped</c:v>
                </c:pt>
              </c:strCache>
            </c:strRef>
          </c:cat>
          <c:val>
            <c:numRef>
              <c:f>'Order Status Analysis'!$B$4:$B$5</c:f>
              <c:numCache>
                <c:formatCode>General</c:formatCode>
                <c:ptCount val="1"/>
                <c:pt idx="0">
                  <c:v>25</c:v>
                </c:pt>
              </c:numCache>
            </c:numRef>
          </c:val>
          <c:extLst>
            <c:ext xmlns:c16="http://schemas.microsoft.com/office/drawing/2014/chart" uri="{C3380CC4-5D6E-409C-BE32-E72D297353CC}">
              <c16:uniqueId val="{00000000-DD75-4C00-9E0D-C0F1C7D54752}"/>
            </c:ext>
          </c:extLst>
        </c:ser>
        <c:dLbls>
          <c:dLblPos val="outEnd"/>
          <c:showLegendKey val="0"/>
          <c:showVal val="1"/>
          <c:showCatName val="0"/>
          <c:showSerName val="0"/>
          <c:showPercent val="0"/>
          <c:showBubbleSize val="0"/>
        </c:dLbls>
        <c:gapWidth val="182"/>
        <c:axId val="706948272"/>
        <c:axId val="1295462799"/>
      </c:barChart>
      <c:catAx>
        <c:axId val="70694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62799"/>
        <c:crosses val="autoZero"/>
        <c:auto val="1"/>
        <c:lblAlgn val="ctr"/>
        <c:lblOffset val="100"/>
        <c:noMultiLvlLbl val="0"/>
      </c:catAx>
      <c:valAx>
        <c:axId val="1295462799"/>
        <c:scaling>
          <c:orientation val="minMax"/>
        </c:scaling>
        <c:delete val="1"/>
        <c:axPos val="b"/>
        <c:numFmt formatCode="General" sourceLinked="1"/>
        <c:majorTickMark val="none"/>
        <c:minorTickMark val="none"/>
        <c:tickLblPos val="nextTo"/>
        <c:crossAx val="70694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analysis.xlsx]Month based orders!PivotTable2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a:t>
            </a:r>
            <a:r>
              <a:rPr lang="en-US" b="1" baseline="0"/>
              <a:t> Based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2.7777777777778286E-3"/>
              <c:y val="-3.2407407407407447E-2"/>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8.3333333333333332E-3"/>
              <c:y val="-0.11111111111111116"/>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2.5000000000000001E-2"/>
              <c:y val="-0.16666666666666674"/>
            </c:manualLayout>
          </c:layout>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'Month based orders'!$B$3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A5-433B-B74A-EA14D7204B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08A5-433B-B74A-EA14D7204B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08A5-433B-B74A-EA14D7204B2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F8B-4659-AB08-705B7CDF7A41}"/>
              </c:ext>
            </c:extLst>
          </c:dPt>
          <c:dLbls>
            <c:dLbl>
              <c:idx val="0"/>
              <c:layout>
                <c:manualLayout>
                  <c:x val="-8.3333333333333332E-3"/>
                  <c:y val="-0.111111111111111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A5-433B-B74A-EA14D7204B2F}"/>
                </c:ext>
              </c:extLst>
            </c:dLbl>
            <c:dLbl>
              <c:idx val="1"/>
              <c:layout>
                <c:manualLayout>
                  <c:x val="-2.5000000000000001E-2"/>
                  <c:y val="-0.1666666666666667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A5-433B-B74A-EA14D7204B2F}"/>
                </c:ext>
              </c:extLst>
            </c:dLbl>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 based orders'!$A$4:$A$6</c:f>
              <c:strCache>
                <c:ptCount val="2"/>
                <c:pt idx="0">
                  <c:v>Jan</c:v>
                </c:pt>
                <c:pt idx="1">
                  <c:v>Feb</c:v>
                </c:pt>
              </c:strCache>
            </c:strRef>
          </c:cat>
          <c:val>
            <c:numRef>
              <c:f>'Month based orders'!$B$4:$B$6</c:f>
              <c:numCache>
                <c:formatCode>General</c:formatCode>
                <c:ptCount val="2"/>
                <c:pt idx="0">
                  <c:v>10</c:v>
                </c:pt>
                <c:pt idx="1">
                  <c:v>15</c:v>
                </c:pt>
              </c:numCache>
            </c:numRef>
          </c:val>
          <c:extLst>
            <c:ext xmlns:c16="http://schemas.microsoft.com/office/drawing/2014/chart" uri="{C3380CC4-5D6E-409C-BE32-E72D297353CC}">
              <c16:uniqueId val="{00000000-08A5-433B-B74A-EA14D7204B2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analysis.xlsx]Category Wise Analysis!PivotTable1</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b="1">
                <a:solidFill>
                  <a:sysClr val="windowText" lastClr="000000"/>
                </a:solidFill>
              </a:rPr>
              <a:t>Revenue</a:t>
            </a:r>
            <a:r>
              <a:rPr lang="en-US" sz="2000" b="1" baseline="0">
                <a:solidFill>
                  <a:sysClr val="windowText" lastClr="000000"/>
                </a:solidFill>
              </a:rPr>
              <a:t>  by Category</a:t>
            </a:r>
            <a:endParaRPr lang="en-US" sz="2000" b="1">
              <a:solidFill>
                <a:sysClr val="windowText" lastClr="000000"/>
              </a:solidFill>
            </a:endParaRPr>
          </a:p>
        </c:rich>
      </c:tx>
      <c:layout>
        <c:manualLayout>
          <c:xMode val="edge"/>
          <c:yMode val="edge"/>
          <c:x val="0.20787201509067263"/>
          <c:y val="7.741935483870968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7.2817913385826744E-2"/>
              <c:y val="-0.1300707203266258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dLbl>
          <c:idx val="0"/>
          <c:layout>
            <c:manualLayout>
              <c:x val="7.2817913385826744E-2"/>
              <c:y val="-0.1300707203266258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dLbl>
          <c:idx val="0"/>
          <c:layout>
            <c:manualLayout>
              <c:x val="7.2817913385826744E-2"/>
              <c:y val="-0.1300707203266258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476252747558502E-2"/>
          <c:y val="0.32932770903637049"/>
          <c:w val="0.58784733158355207"/>
          <c:h val="0.56756598133566638"/>
        </c:manualLayout>
      </c:layout>
      <c:pie3DChart>
        <c:varyColors val="1"/>
        <c:ser>
          <c:idx val="0"/>
          <c:order val="0"/>
          <c:tx>
            <c:strRef>
              <c:f>'Category Wise Analysis'!$B$3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58F-4AB9-9409-F541FCD2EF3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58F-4AB9-9409-F541FCD2EF3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58F-4AB9-9409-F541FCD2EF3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58F-4AB9-9409-F541FCD2EF3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58F-4AB9-9409-F541FCD2EF30}"/>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A58F-4AB9-9409-F541FCD2EF3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940-40EE-9B83-7F5836F5C5E8}"/>
              </c:ext>
            </c:extLst>
          </c:dPt>
          <c:dLbls>
            <c:dLbl>
              <c:idx val="3"/>
              <c:layout>
                <c:manualLayout>
                  <c:x val="7.2817913385826744E-2"/>
                  <c:y val="-0.130070720326625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8F-4AB9-9409-F541FCD2EF3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'Category Wise Analysis'!$A$4:$A$10</c:f>
              <c:strCache>
                <c:ptCount val="6"/>
                <c:pt idx="0">
                  <c:v>Beauty</c:v>
                </c:pt>
                <c:pt idx="1">
                  <c:v>Books</c:v>
                </c:pt>
                <c:pt idx="2">
                  <c:v>Clothing</c:v>
                </c:pt>
                <c:pt idx="3">
                  <c:v>Electronics</c:v>
                </c:pt>
                <c:pt idx="4">
                  <c:v>Home &amp; Kitchen</c:v>
                </c:pt>
                <c:pt idx="5">
                  <c:v>Toys</c:v>
                </c:pt>
              </c:strCache>
            </c:strRef>
          </c:cat>
          <c:val>
            <c:numRef>
              <c:f>'Category Wise Analysis'!$B$4:$B$10</c:f>
              <c:numCache>
                <c:formatCode>0.00%</c:formatCode>
                <c:ptCount val="6"/>
                <c:pt idx="0">
                  <c:v>0.22599431940540912</c:v>
                </c:pt>
                <c:pt idx="1">
                  <c:v>4.7286603773437151E-2</c:v>
                </c:pt>
                <c:pt idx="2">
                  <c:v>0.32573597529794929</c:v>
                </c:pt>
                <c:pt idx="3">
                  <c:v>0.15577311764719701</c:v>
                </c:pt>
                <c:pt idx="4">
                  <c:v>0.10652798519004619</c:v>
                </c:pt>
                <c:pt idx="5">
                  <c:v>0.13868199868596115</c:v>
                </c:pt>
              </c:numCache>
            </c:numRef>
          </c:val>
          <c:extLst>
            <c:ext xmlns:c16="http://schemas.microsoft.com/office/drawing/2014/chart" uri="{C3380CC4-5D6E-409C-BE32-E72D297353CC}">
              <c16:uniqueId val="{0000000C-A58F-4AB9-9409-F541FCD2EF3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analysis.xlsx]Most Sold Product!PivotTable2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2000" b="1"/>
              <a:t>Top 10 Mostly</a:t>
            </a:r>
            <a:r>
              <a:rPr lang="en-IN" sz="2000" b="1" baseline="0"/>
              <a:t> Sold Product</a:t>
            </a:r>
          </a:p>
        </c:rich>
      </c:tx>
      <c:layout>
        <c:manualLayout>
          <c:xMode val="edge"/>
          <c:yMode val="edge"/>
          <c:x val="0.26531885693018065"/>
          <c:y val="6.21997721982865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'Most Sold Product'!$B$3</c:f>
              <c:strCache>
                <c:ptCount val="1"/>
                <c:pt idx="0">
                  <c:v>Total</c:v>
                </c:pt>
              </c:strCache>
            </c:strRef>
          </c:tx>
          <c:spPr>
            <a:solidFill>
              <a:schemeClr val="accent1"/>
            </a:solidFill>
            <a:ln>
              <a:noFill/>
            </a:ln>
            <a:effectLst/>
            <a:sp3d/>
          </c:spPr>
          <c:invertIfNegative val="0"/>
          <c:cat>
            <c:strRef>
              <c:f>'Most Sold Product'!$A$4:$A$14</c:f>
              <c:strCache>
                <c:ptCount val="10"/>
                <c:pt idx="0">
                  <c:v>Action Figure</c:v>
                </c:pt>
                <c:pt idx="1">
                  <c:v>Smartwatch</c:v>
                </c:pt>
                <c:pt idx="2">
                  <c:v>Microwave</c:v>
                </c:pt>
                <c:pt idx="3">
                  <c:v>Dress</c:v>
                </c:pt>
                <c:pt idx="4">
                  <c:v>Headphones</c:v>
                </c:pt>
                <c:pt idx="5">
                  <c:v>Mystery</c:v>
                </c:pt>
                <c:pt idx="6">
                  <c:v>Shampoo</c:v>
                </c:pt>
                <c:pt idx="7">
                  <c:v>Lego Set</c:v>
                </c:pt>
                <c:pt idx="8">
                  <c:v>Board Game</c:v>
                </c:pt>
                <c:pt idx="9">
                  <c:v>Jeans</c:v>
                </c:pt>
              </c:strCache>
            </c:strRef>
          </c:cat>
          <c:val>
            <c:numRef>
              <c:f>'Most Sold Product'!$B$4:$B$14</c:f>
              <c:numCache>
                <c:formatCode>General</c:formatCode>
                <c:ptCount val="10"/>
                <c:pt idx="0">
                  <c:v>3</c:v>
                </c:pt>
                <c:pt idx="1">
                  <c:v>3</c:v>
                </c:pt>
                <c:pt idx="2">
                  <c:v>3</c:v>
                </c:pt>
                <c:pt idx="3">
                  <c:v>4</c:v>
                </c:pt>
                <c:pt idx="4">
                  <c:v>4</c:v>
                </c:pt>
                <c:pt idx="5">
                  <c:v>4</c:v>
                </c:pt>
                <c:pt idx="6">
                  <c:v>6</c:v>
                </c:pt>
                <c:pt idx="7">
                  <c:v>7</c:v>
                </c:pt>
                <c:pt idx="8">
                  <c:v>7</c:v>
                </c:pt>
                <c:pt idx="9">
                  <c:v>13</c:v>
                </c:pt>
              </c:numCache>
            </c:numRef>
          </c:val>
          <c:extLst>
            <c:ext xmlns:c16="http://schemas.microsoft.com/office/drawing/2014/chart" uri="{C3380CC4-5D6E-409C-BE32-E72D297353CC}">
              <c16:uniqueId val="{00000000-7014-4B2F-8FBC-8A0C8CE114CC}"/>
            </c:ext>
          </c:extLst>
        </c:ser>
        <c:dLbls>
          <c:showLegendKey val="0"/>
          <c:showVal val="0"/>
          <c:showCatName val="0"/>
          <c:showSerName val="0"/>
          <c:showPercent val="0"/>
          <c:showBubbleSize val="0"/>
        </c:dLbls>
        <c:gapWidth val="150"/>
        <c:shape val="box"/>
        <c:axId val="101635680"/>
        <c:axId val="101636160"/>
        <c:axId val="0"/>
      </c:bar3DChart>
      <c:catAx>
        <c:axId val="101635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636160"/>
        <c:crosses val="autoZero"/>
        <c:auto val="1"/>
        <c:lblAlgn val="ctr"/>
        <c:lblOffset val="100"/>
        <c:noMultiLvlLbl val="0"/>
      </c:catAx>
      <c:valAx>
        <c:axId val="1016361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16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[Shopzilla Ecommerce data analysis.xlsx]Pyment Method!PivotTable3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Mostly</a:t>
            </a:r>
            <a:r>
              <a:rPr lang="en-US" sz="2000" b="1" baseline="0">
                <a:solidFill>
                  <a:schemeClr val="tx1"/>
                </a:solidFill>
              </a:rPr>
              <a:t> Used Pyment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'Pyment Method'!$B$3</c:f>
              <c:strCache>
                <c:ptCount val="1"/>
                <c:pt idx="0">
                  <c:v>Total</c:v>
                </c:pt>
              </c:strCache>
            </c:strRef>
          </c:tx>
          <c:spPr>
            <a:solidFill>
              <a:schemeClr val="accent1"/>
            </a:solidFill>
            <a:ln>
              <a:noFill/>
            </a:ln>
            <a:effectLst/>
            <a:sp3d/>
          </c:spPr>
          <c:invertIfNegative val="0"/>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'Pyment Method'!$A$4:$A$8</c:f>
              <c:strCache>
                <c:ptCount val="4"/>
                <c:pt idx="0">
                  <c:v>Gift Card</c:v>
                </c:pt>
                <c:pt idx="1">
                  <c:v>Credit Card</c:v>
                </c:pt>
                <c:pt idx="2">
                  <c:v>Debit Card</c:v>
                </c:pt>
                <c:pt idx="3">
                  <c:v>PayPal</c:v>
                </c:pt>
              </c:strCache>
            </c:strRef>
          </c:cat>
          <c:val>
            <c:numRef>
              <c:f>'Pyment Method'!$B$4:$B$8</c:f>
              <c:numCache>
                <c:formatCode>General</c:formatCode>
                <c:ptCount val="4"/>
                <c:pt idx="0">
                  <c:v>5</c:v>
                </c:pt>
                <c:pt idx="1">
                  <c:v>6</c:v>
                </c:pt>
                <c:pt idx="2">
                  <c:v>7</c:v>
                </c:pt>
                <c:pt idx="3">
                  <c:v>7</c:v>
                </c:pt>
              </c:numCache>
            </c:numRef>
          </c:val>
          <c:extLst>
            <c:ext xmlns:c16="http://schemas.microsoft.com/office/drawing/2014/chart" uri="{C3380CC4-5D6E-409C-BE32-E72D297353CC}">
              <c16:uniqueId val="{00000000-5983-47D1-8590-AE1E34B5F4C5}"/>
            </c:ext>
          </c:extLst>
        </c:ser>
        <c:dLbls>
          <c:showLegendKey val="0"/>
          <c:showVal val="1"/>
          <c:showCatName val="0"/>
          <c:showSerName val="0"/>
          <c:showPercent val="0"/>
          <c:showBubbleSize val="0"/>
        </c:dLbls>
        <c:gapWidth val="150"/>
        <c:shape val="box"/>
        <c:axId val="98224096"/>
        <c:axId val="98224576"/>
        <c:axId val="0"/>
      </c:bar3DChart>
      <c:catAx>
        <c:axId val="982240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24576"/>
        <c:crosses val="autoZero"/>
        <c:auto val="1"/>
        <c:lblAlgn val="ctr"/>
        <c:lblOffset val="100"/>
        <c:noMultiLvlLbl val="0"/>
      </c:catAx>
      <c:valAx>
        <c:axId val="98224576"/>
        <c:scaling>
          <c:orientation val="minMax"/>
        </c:scaling>
        <c:delete val="1"/>
        <c:axPos val="l"/>
        <c:numFmt formatCode="General" sourceLinked="1"/>
        <c:majorTickMark val="none"/>
        <c:minorTickMark val="none"/>
        <c:tickLblPos val="nextTo"/>
        <c:crossAx val="9822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723900</xdr:colOff>
      <xdr:row>11</xdr:row>
      <xdr:rowOff>0</xdr:rowOff>
    </xdr:from>
    <xdr:to>
      <xdr:col>5</xdr:col>
      <xdr:colOff>990600</xdr:colOff>
      <xdr:row>26</xdr:row>
      <xdr:rowOff>0</xdr:rowOff>
    </xdr:to>
    <xdr:graphicFrame macro="">
      <xdr:nvGraphicFramePr>
        <xdr:cNvPr id="2" name="Chart 1">
          <a:extLst>
            <a:ext uri="{FF2B5EF4-FFF2-40B4-BE49-F238E27FC236}">
              <a16:creationId xmlns:a16="http://schemas.microsoft.com/office/drawing/2014/main" id="{E9FC4921-953B-D562-6360-6D6B8FEDD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3</xdr:row>
      <xdr:rowOff>15240</xdr:rowOff>
    </xdr:from>
    <xdr:to>
      <xdr:col>12</xdr:col>
      <xdr:colOff>388620</xdr:colOff>
      <xdr:row>18</xdr:row>
      <xdr:rowOff>15240</xdr:rowOff>
    </xdr:to>
    <xdr:graphicFrame macro="">
      <xdr:nvGraphicFramePr>
        <xdr:cNvPr id="4" name="Chart 3">
          <a:extLst>
            <a:ext uri="{FF2B5EF4-FFF2-40B4-BE49-F238E27FC236}">
              <a16:creationId xmlns:a16="http://schemas.microsoft.com/office/drawing/2014/main" id="{7138B8DF-4D65-F833-8D7C-0BCF2D3B1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3</xdr:row>
      <xdr:rowOff>7620</xdr:rowOff>
    </xdr:from>
    <xdr:to>
      <xdr:col>12</xdr:col>
      <xdr:colOff>586740</xdr:colOff>
      <xdr:row>25</xdr:row>
      <xdr:rowOff>22860</xdr:rowOff>
    </xdr:to>
    <xdr:graphicFrame macro="">
      <xdr:nvGraphicFramePr>
        <xdr:cNvPr id="2" name="Chart 1">
          <a:extLst>
            <a:ext uri="{FF2B5EF4-FFF2-40B4-BE49-F238E27FC236}">
              <a16:creationId xmlns:a16="http://schemas.microsoft.com/office/drawing/2014/main" id="{30E3F5BA-EA83-9B5C-E52F-130D5DB10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251460</xdr:colOff>
      <xdr:row>2</xdr:row>
      <xdr:rowOff>22860</xdr:rowOff>
    </xdr:from>
    <xdr:to>
      <xdr:col>10</xdr:col>
      <xdr:colOff>556260</xdr:colOff>
      <xdr:row>17</xdr:row>
      <xdr:rowOff>22860</xdr:rowOff>
    </xdr:to>
    <xdr:graphicFrame macro="">
      <xdr:nvGraphicFramePr>
        <xdr:cNvPr id="2" name="Chart 1">
          <a:extLst>
            <a:ext uri="{FF2B5EF4-FFF2-40B4-BE49-F238E27FC236}">
              <a16:creationId xmlns:a16="http://schemas.microsoft.com/office/drawing/2014/main" id="{B9035998-73D1-F674-B7D1-0C2807C24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137160</xdr:colOff>
      <xdr:row>6</xdr:row>
      <xdr:rowOff>45720</xdr:rowOff>
    </xdr:from>
    <xdr:to>
      <xdr:col>10</xdr:col>
      <xdr:colOff>441960</xdr:colOff>
      <xdr:row>21</xdr:row>
      <xdr:rowOff>45720</xdr:rowOff>
    </xdr:to>
    <xdr:graphicFrame macro="">
      <xdr:nvGraphicFramePr>
        <xdr:cNvPr id="2" name="Chart 1">
          <a:extLst>
            <a:ext uri="{FF2B5EF4-FFF2-40B4-BE49-F238E27FC236}">
              <a16:creationId xmlns:a16="http://schemas.microsoft.com/office/drawing/2014/main" id="{1A7A1B23-A71F-04FC-B03B-751C0FB8E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xdr:colOff>
      <xdr:row>6</xdr:row>
      <xdr:rowOff>45720</xdr:rowOff>
    </xdr:from>
    <xdr:to>
      <xdr:col>11</xdr:col>
      <xdr:colOff>327660</xdr:colOff>
      <xdr:row>21</xdr:row>
      <xdr:rowOff>45720</xdr:rowOff>
    </xdr:to>
    <xdr:graphicFrame macro="">
      <xdr:nvGraphicFramePr>
        <xdr:cNvPr id="2" name="Chart 1">
          <a:extLst>
            <a:ext uri="{FF2B5EF4-FFF2-40B4-BE49-F238E27FC236}">
              <a16:creationId xmlns:a16="http://schemas.microsoft.com/office/drawing/2014/main" id="{9136D5D6-DEEC-7815-5686-583C5C528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508000</xdr:colOff>
      <xdr:row>23</xdr:row>
      <xdr:rowOff>114300</xdr:rowOff>
    </xdr:from>
    <xdr:to>
      <xdr:col>23</xdr:col>
      <xdr:colOff>190500</xdr:colOff>
      <xdr:row>45</xdr:row>
      <xdr:rowOff>139700</xdr:rowOff>
    </xdr:to>
    <xdr:graphicFrame macro="">
      <xdr:nvGraphicFramePr>
        <xdr:cNvPr id="2" name="Chart 1">
          <a:extLst>
            <a:ext uri="{FF2B5EF4-FFF2-40B4-BE49-F238E27FC236}">
              <a16:creationId xmlns:a16="http://schemas.microsoft.com/office/drawing/2014/main" id="{99CBE0D3-9DAE-49D5-9932-CE6C92A8D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109220</xdr:rowOff>
    </xdr:from>
    <xdr:to>
      <xdr:col>11</xdr:col>
      <xdr:colOff>495300</xdr:colOff>
      <xdr:row>45</xdr:row>
      <xdr:rowOff>124460</xdr:rowOff>
    </xdr:to>
    <xdr:graphicFrame macro="">
      <xdr:nvGraphicFramePr>
        <xdr:cNvPr id="3" name="Chart 2">
          <a:extLst>
            <a:ext uri="{FF2B5EF4-FFF2-40B4-BE49-F238E27FC236}">
              <a16:creationId xmlns:a16="http://schemas.microsoft.com/office/drawing/2014/main" id="{639A007D-3799-4263-924D-09BB701A9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495300</xdr:colOff>
      <xdr:row>2</xdr:row>
      <xdr:rowOff>0</xdr:rowOff>
    </xdr:from>
    <xdr:to>
      <xdr:col>23</xdr:col>
      <xdr:colOff>190500</xdr:colOff>
      <xdr:row>24</xdr:row>
      <xdr:rowOff>12700</xdr:rowOff>
    </xdr:to>
    <xdr:graphicFrame macro="">
      <xdr:nvGraphicFramePr>
        <xdr:cNvPr id="4" name="Chart 3">
          <a:extLst>
            <a:ext uri="{FF2B5EF4-FFF2-40B4-BE49-F238E27FC236}">
              <a16:creationId xmlns:a16="http://schemas.microsoft.com/office/drawing/2014/main" id="{15DDE55C-2AF4-4AF0-A622-8E94E344B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279400</xdr:colOff>
      <xdr:row>2</xdr:row>
      <xdr:rowOff>38100</xdr:rowOff>
    </xdr:from>
    <xdr:to>
      <xdr:col>15</xdr:col>
      <xdr:colOff>495300</xdr:colOff>
      <xdr:row>23</xdr:row>
      <xdr:rowOff>167640</xdr:rowOff>
    </xdr:to>
    <xdr:graphicFrame macro="">
      <xdr:nvGraphicFramePr>
        <xdr:cNvPr id="5" name="Chart 4">
          <a:extLst>
            <a:ext uri="{FF2B5EF4-FFF2-40B4-BE49-F238E27FC236}">
              <a16:creationId xmlns:a16="http://schemas.microsoft.com/office/drawing/2014/main" id="{536A6F31-3FBA-4F3E-8986-3ABCA6849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xdr:row>
      <xdr:rowOff>25400</xdr:rowOff>
    </xdr:from>
    <xdr:to>
      <xdr:col>7</xdr:col>
      <xdr:colOff>304800</xdr:colOff>
      <xdr:row>23</xdr:row>
      <xdr:rowOff>165100</xdr:rowOff>
    </xdr:to>
    <xdr:graphicFrame macro="">
      <xdr:nvGraphicFramePr>
        <xdr:cNvPr id="6" name="Chart 5">
          <a:extLst>
            <a:ext uri="{FF2B5EF4-FFF2-40B4-BE49-F238E27FC236}">
              <a16:creationId xmlns:a16="http://schemas.microsoft.com/office/drawing/2014/main" id="{827B7BCF-2140-4A09-A510-3D5C0AE23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xdr:colOff>
      <xdr:row>0</xdr:row>
      <xdr:rowOff>12700</xdr:rowOff>
    </xdr:from>
    <xdr:to>
      <xdr:col>23</xdr:col>
      <xdr:colOff>190500</xdr:colOff>
      <xdr:row>2</xdr:row>
      <xdr:rowOff>101600</xdr:rowOff>
    </xdr:to>
    <xdr:sp macro="" textlink="">
      <xdr:nvSpPr>
        <xdr:cNvPr id="7" name="Rectangle 6">
          <a:extLst>
            <a:ext uri="{FF2B5EF4-FFF2-40B4-BE49-F238E27FC236}">
              <a16:creationId xmlns:a16="http://schemas.microsoft.com/office/drawing/2014/main" id="{6B785A14-19BA-1797-78C1-9D7769827A8A}"/>
            </a:ext>
          </a:extLst>
        </xdr:cNvPr>
        <xdr:cNvSpPr/>
      </xdr:nvSpPr>
      <xdr:spPr>
        <a:xfrm>
          <a:off x="12700" y="12700"/>
          <a:ext cx="14198600" cy="444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t>                                                     Shopzilla       Ecommerce</a:t>
          </a:r>
          <a:r>
            <a:rPr lang="en-IN" sz="2800" b="1" baseline="0"/>
            <a:t>        Sales       </a:t>
          </a:r>
          <a:r>
            <a:rPr lang="en-IN" sz="2800" b="1"/>
            <a:t>Dashboard</a:t>
          </a:r>
        </a:p>
      </xdr:txBody>
    </xdr:sp>
    <xdr:clientData/>
  </xdr:twoCellAnchor>
  <xdr:twoCellAnchor editAs="oneCell">
    <xdr:from>
      <xdr:col>23</xdr:col>
      <xdr:colOff>195580</xdr:colOff>
      <xdr:row>0</xdr:row>
      <xdr:rowOff>1</xdr:rowOff>
    </xdr:from>
    <xdr:to>
      <xdr:col>26</xdr:col>
      <xdr:colOff>195580</xdr:colOff>
      <xdr:row>7</xdr:row>
      <xdr:rowOff>165100</xdr:rowOff>
    </xdr:to>
    <mc:AlternateContent xmlns:mc="http://schemas.openxmlformats.org/markup-compatibility/2006" xmlns:a14="http://schemas.microsoft.com/office/drawing/2010/main">
      <mc:Choice Requires="a14">
        <xdr:graphicFrame macro="">
          <xdr:nvGraphicFramePr>
            <xdr:cNvPr id="9" name="Payment Method">
              <a:extLst>
                <a:ext uri="{FF2B5EF4-FFF2-40B4-BE49-F238E27FC236}">
                  <a16:creationId xmlns:a16="http://schemas.microsoft.com/office/drawing/2014/main" id="{696A6AB0-34B9-ABB5-7DDF-FF41BF808E6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4216380" y="1"/>
              <a:ext cx="182880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200660</xdr:colOff>
      <xdr:row>7</xdr:row>
      <xdr:rowOff>160021</xdr:rowOff>
    </xdr:from>
    <xdr:to>
      <xdr:col>26</xdr:col>
      <xdr:colOff>200660</xdr:colOff>
      <xdr:row>15</xdr:row>
      <xdr:rowOff>152400</xdr:rowOff>
    </xdr:to>
    <mc:AlternateContent xmlns:mc="http://schemas.openxmlformats.org/markup-compatibility/2006" xmlns:a14="http://schemas.microsoft.com/office/drawing/2010/main">
      <mc:Choice Requires="a14">
        <xdr:graphicFrame macro="">
          <xdr:nvGraphicFramePr>
            <xdr:cNvPr id="10" name="Order Status">
              <a:extLst>
                <a:ext uri="{FF2B5EF4-FFF2-40B4-BE49-F238E27FC236}">
                  <a16:creationId xmlns:a16="http://schemas.microsoft.com/office/drawing/2014/main" id="{9ACBB8F3-0E2C-D44B-A449-A53C0BA565E3}"/>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14221460" y="1404621"/>
              <a:ext cx="1828800" cy="1414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213360</xdr:colOff>
      <xdr:row>15</xdr:row>
      <xdr:rowOff>165101</xdr:rowOff>
    </xdr:from>
    <xdr:to>
      <xdr:col>26</xdr:col>
      <xdr:colOff>213360</xdr:colOff>
      <xdr:row>22</xdr:row>
      <xdr:rowOff>63501</xdr:rowOff>
    </xdr:to>
    <mc:AlternateContent xmlns:mc="http://schemas.openxmlformats.org/markup-compatibility/2006" xmlns:a14="http://schemas.microsoft.com/office/drawing/2010/main">
      <mc:Choice Requires="a14">
        <xdr:graphicFrame macro="">
          <xdr:nvGraphicFramePr>
            <xdr:cNvPr id="11" name="Months (Date)">
              <a:extLst>
                <a:ext uri="{FF2B5EF4-FFF2-40B4-BE49-F238E27FC236}">
                  <a16:creationId xmlns:a16="http://schemas.microsoft.com/office/drawing/2014/main" id="{C5B75FBD-CB13-B233-B89A-969B2B46E33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4234160" y="283210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226060</xdr:colOff>
      <xdr:row>32</xdr:row>
      <xdr:rowOff>7621</xdr:rowOff>
    </xdr:from>
    <xdr:to>
      <xdr:col>26</xdr:col>
      <xdr:colOff>226060</xdr:colOff>
      <xdr:row>45</xdr:row>
      <xdr:rowOff>127001</xdr:rowOff>
    </xdr:to>
    <mc:AlternateContent xmlns:mc="http://schemas.openxmlformats.org/markup-compatibility/2006" xmlns:a14="http://schemas.microsoft.com/office/drawing/2010/main">
      <mc:Choice Requires="a14">
        <xdr:graphicFrame macro="">
          <xdr:nvGraphicFramePr>
            <xdr:cNvPr id="12" name="Product Name">
              <a:extLst>
                <a:ext uri="{FF2B5EF4-FFF2-40B4-BE49-F238E27FC236}">
                  <a16:creationId xmlns:a16="http://schemas.microsoft.com/office/drawing/2014/main" id="{7755549E-EBA2-3BAA-5EC6-602FFB90EE0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4246860" y="5697221"/>
              <a:ext cx="1828800" cy="2430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213360</xdr:colOff>
      <xdr:row>22</xdr:row>
      <xdr:rowOff>58421</xdr:rowOff>
    </xdr:from>
    <xdr:to>
      <xdr:col>26</xdr:col>
      <xdr:colOff>213360</xdr:colOff>
      <xdr:row>32</xdr:row>
      <xdr:rowOff>25400</xdr:rowOff>
    </xdr:to>
    <mc:AlternateContent xmlns:mc="http://schemas.openxmlformats.org/markup-compatibility/2006" xmlns:a14="http://schemas.microsoft.com/office/drawing/2010/main">
      <mc:Choice Requires="a14">
        <xdr:graphicFrame macro="">
          <xdr:nvGraphicFramePr>
            <xdr:cNvPr id="13" name="Product Category">
              <a:extLst>
                <a:ext uri="{FF2B5EF4-FFF2-40B4-BE49-F238E27FC236}">
                  <a16:creationId xmlns:a16="http://schemas.microsoft.com/office/drawing/2014/main" id="{9831445A-A59D-D190-469A-4FF502AA819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4234160" y="3970021"/>
              <a:ext cx="182880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ishan Pekamwar" refreshedDate="45708.606905208333" createdVersion="8" refreshedVersion="8" minRefreshableVersion="3" recordCount="101" xr:uid="{850A5D22-0D67-4621-87AB-CEB1B9B80817}">
  <cacheSource type="worksheet">
    <worksheetSource ref="A1:J1048576" sheet="ecommerce_sales Dataset"/>
  </cacheSource>
  <cacheFields count="12">
    <cacheField name="Order ID" numFmtId="0">
      <sharedItems containsBlank="1"/>
    </cacheField>
    <cacheField name="Date" numFmtId="0">
      <sharedItems containsNonDate="0" containsDate="1" containsString="0" containsBlank="1" minDate="2024-01-01T00:00:00" maxDate="2024-03-02T00:00:00" count="56">
        <d v="2024-02-03T00:00:00"/>
        <d v="2024-01-06T00:00:00"/>
        <d v="2024-01-18T00:00:00"/>
        <d v="2024-01-29T00:00:00"/>
        <d v="2024-02-21T00:00:00"/>
        <d v="2024-01-25T00:00:00"/>
        <d v="2024-01-11T00:00:00"/>
        <d v="2024-01-26T00:00:00"/>
        <d v="2024-01-13T00:00:00"/>
        <d v="2024-02-01T00:00:00"/>
        <d v="2024-01-23T00:00:00"/>
        <d v="2024-02-08T00:00:00"/>
        <d v="2024-02-20T00:00:00"/>
        <d v="2024-02-29T00:00:00"/>
        <d v="2024-01-15T00:00:00"/>
        <d v="2024-02-11T00:00:00"/>
        <d v="2024-02-28T00:00:00"/>
        <d v="2024-02-16T00:00:00"/>
        <d v="2024-02-23T00:00:00"/>
        <d v="2024-01-19T00:00:00"/>
        <d v="2024-01-01T00:00:00"/>
        <d v="2024-01-14T00:00:00"/>
        <d v="2024-01-24T00:00:00"/>
        <d v="2024-02-06T00:00:00"/>
        <d v="2024-02-15T00:00:00"/>
        <d v="2024-02-12T00:00:00"/>
        <d v="2024-02-24T00:00:00"/>
        <d v="2024-01-03T00:00:00"/>
        <d v="2024-01-04T00:00:00"/>
        <d v="2024-01-16T00:00:00"/>
        <d v="2024-01-22T00:00:00"/>
        <d v="2024-01-05T00:00:00"/>
        <d v="2024-02-05T00:00:00"/>
        <d v="2024-02-25T00:00:00"/>
        <d v="2024-01-02T00:00:00"/>
        <d v="2024-02-17T00:00:00"/>
        <d v="2024-02-07T00:00:00"/>
        <d v="2024-02-13T00:00:00"/>
        <d v="2024-02-09T00:00:00"/>
        <d v="2024-01-31T00:00:00"/>
        <d v="2024-02-19T00:00:00"/>
        <d v="2024-02-10T00:00:00"/>
        <d v="2024-01-28T00:00:00"/>
        <d v="2024-01-07T00:00:00"/>
        <d v="2024-02-22T00:00:00"/>
        <d v="2024-03-01T00:00:00"/>
        <d v="2024-01-30T00:00:00"/>
        <d v="2024-01-09T00:00:00"/>
        <d v="2024-01-12T00:00:00"/>
        <d v="2024-02-18T00:00:00"/>
        <d v="2024-01-10T00:00:00"/>
        <d v="2024-01-08T00:00:00"/>
        <d v="2024-02-27T00:00:00"/>
        <d v="2024-02-14T00:00:00"/>
        <d v="2024-01-20T00:00:00"/>
        <m/>
      </sharedItems>
      <fieldGroup par="11"/>
    </cacheField>
    <cacheField name="Customer ID" numFmtId="0">
      <sharedItems containsBlank="1"/>
    </cacheField>
    <cacheField name="Product Category" numFmtId="0">
      <sharedItems containsBlank="1" count="7">
        <s v="Electronics"/>
        <s v="Home &amp; Kitchen"/>
        <s v="Beauty"/>
        <s v="Clothing"/>
        <s v="Books"/>
        <s v="Toys"/>
        <m/>
      </sharedItems>
    </cacheField>
    <cacheField name="Product Name" numFmtId="0">
      <sharedItems containsBlank="1" count="31">
        <s v="Smartphone"/>
        <s v="Vacuum Cleaner"/>
        <s v="Foundation"/>
        <s v="Jacket"/>
        <s v="Toaster"/>
        <s v="Self-Help"/>
        <s v="Microwave"/>
        <s v="Science"/>
        <s v="T-Shirt"/>
        <s v="Puzzle"/>
        <s v="Lipstick"/>
        <s v="Lego Set"/>
        <s v="Blender"/>
        <s v="Tablet"/>
        <s v="Jeans"/>
        <s v="Fiction"/>
        <s v="Sweater"/>
        <s v="Moisturizer"/>
        <s v="Shampoo"/>
        <s v="Action Figure"/>
        <s v="Dress"/>
        <s v="Perfume"/>
        <s v="Board Game"/>
        <s v="Smartwatch"/>
        <s v="Mystery"/>
        <s v="Headphones"/>
        <s v="Coffee Maker"/>
        <s v="Doll"/>
        <s v="Laptop"/>
        <s v="Non-Fiction"/>
        <m/>
      </sharedItems>
    </cacheField>
    <cacheField name="Quantity" numFmtId="0">
      <sharedItems containsString="0" containsBlank="1" containsNumber="1" containsInteger="1" minValue="1" maxValue="5"/>
    </cacheField>
    <cacheField name="Price per Unit" numFmtId="0">
      <sharedItems containsString="0" containsBlank="1" containsNumber="1" minValue="10.31" maxValue="495.71"/>
    </cacheField>
    <cacheField name="Total Sales" numFmtId="0">
      <sharedItems containsString="0" containsBlank="1" containsNumber="1" minValue="27.48" maxValue="2407.35"/>
    </cacheField>
    <cacheField name="Payment Method" numFmtId="0">
      <sharedItems containsBlank="1" count="5">
        <s v="Credit Card"/>
        <s v="Gift Card"/>
        <s v="Debit Card"/>
        <s v="PayPal"/>
        <m/>
      </sharedItems>
    </cacheField>
    <cacheField name="Order Status" numFmtId="0">
      <sharedItems containsBlank="1" count="5">
        <s v="Cancelled"/>
        <s v="Pending"/>
        <s v="Delivered"/>
        <s v="Shipped"/>
        <m/>
      </sharedItems>
    </cacheField>
    <cacheField name="Days (Date)" numFmtId="0" databaseField="0">
      <fieldGroup base="1">
        <rangePr groupBy="days" startDate="2024-01-01T00:00:00" endDate="2024-03-02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3-2024"/>
        </groupItems>
      </fieldGroup>
    </cacheField>
    <cacheField name="Months (Date)" numFmtId="0" databaseField="0">
      <fieldGroup base="1">
        <rangePr groupBy="months" startDate="2024-01-01T00:00:00" endDate="2024-03-02T00:00:00"/>
        <groupItems count="14">
          <s v="&lt;01-01-2024"/>
          <s v="Jan"/>
          <s v="Feb"/>
          <s v="Mar"/>
          <s v="Apr"/>
          <s v="May"/>
          <s v="Jun"/>
          <s v="Jul"/>
          <s v="Aug"/>
          <s v="Sep"/>
          <s v="Oct"/>
          <s v="Nov"/>
          <s v="Dec"/>
          <s v="&gt;02-03-2024"/>
        </groupItems>
      </fieldGroup>
    </cacheField>
  </cacheFields>
  <extLst>
    <ext xmlns:x14="http://schemas.microsoft.com/office/spreadsheetml/2009/9/main" uri="{725AE2AE-9491-48be-B2B4-4EB974FC3084}">
      <x14:pivotCacheDefinition pivotCacheId="1311727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ORD1000"/>
    <x v="0"/>
    <s v="CUST707"/>
    <x v="0"/>
    <x v="0"/>
    <n v="3"/>
    <n v="60.05"/>
    <n v="180.15"/>
    <x v="0"/>
    <x v="0"/>
  </r>
  <r>
    <s v="ORD1001"/>
    <x v="1"/>
    <s v="CUST727"/>
    <x v="1"/>
    <x v="1"/>
    <n v="5"/>
    <n v="230.61"/>
    <n v="1153.05"/>
    <x v="1"/>
    <x v="1"/>
  </r>
  <r>
    <s v="ORD1002"/>
    <x v="2"/>
    <s v="CUST396"/>
    <x v="2"/>
    <x v="2"/>
    <n v="4"/>
    <n v="16.989999999999998"/>
    <n v="67.959999999999994"/>
    <x v="2"/>
    <x v="1"/>
  </r>
  <r>
    <s v="ORD1003"/>
    <x v="2"/>
    <s v="CUST924"/>
    <x v="3"/>
    <x v="3"/>
    <n v="3"/>
    <n v="368.99"/>
    <n v="1106.97"/>
    <x v="1"/>
    <x v="2"/>
  </r>
  <r>
    <s v="ORD1004"/>
    <x v="3"/>
    <s v="CUST758"/>
    <x v="3"/>
    <x v="3"/>
    <n v="2"/>
    <n v="472.34"/>
    <n v="944.68"/>
    <x v="1"/>
    <x v="0"/>
  </r>
  <r>
    <s v="ORD1005"/>
    <x v="4"/>
    <s v="CUST330"/>
    <x v="0"/>
    <x v="0"/>
    <n v="2"/>
    <n v="304.02"/>
    <n v="608.04"/>
    <x v="2"/>
    <x v="1"/>
  </r>
  <r>
    <s v="ORD1006"/>
    <x v="5"/>
    <s v="CUST406"/>
    <x v="1"/>
    <x v="4"/>
    <n v="2"/>
    <n v="382.95"/>
    <n v="765.9"/>
    <x v="1"/>
    <x v="0"/>
  </r>
  <r>
    <s v="ORD1007"/>
    <x v="6"/>
    <s v="CUST791"/>
    <x v="4"/>
    <x v="5"/>
    <n v="5"/>
    <n v="418.55"/>
    <n v="2092.75"/>
    <x v="0"/>
    <x v="2"/>
  </r>
  <r>
    <s v="ORD1008"/>
    <x v="7"/>
    <s v="CUST873"/>
    <x v="1"/>
    <x v="6"/>
    <n v="3"/>
    <n v="385.43"/>
    <n v="1156.29"/>
    <x v="1"/>
    <x v="1"/>
  </r>
  <r>
    <s v="ORD1009"/>
    <x v="8"/>
    <s v="CUST675"/>
    <x v="4"/>
    <x v="7"/>
    <n v="4"/>
    <n v="45.13"/>
    <n v="180.52"/>
    <x v="2"/>
    <x v="2"/>
  </r>
  <r>
    <s v="ORD1010"/>
    <x v="9"/>
    <s v="CUST449"/>
    <x v="3"/>
    <x v="8"/>
    <n v="1"/>
    <n v="447.59"/>
    <n v="447.59"/>
    <x v="1"/>
    <x v="2"/>
  </r>
  <r>
    <s v="ORD1011"/>
    <x v="10"/>
    <s v="CUST527"/>
    <x v="5"/>
    <x v="9"/>
    <n v="1"/>
    <n v="362.43"/>
    <n v="362.43"/>
    <x v="3"/>
    <x v="3"/>
  </r>
  <r>
    <s v="ORD1012"/>
    <x v="11"/>
    <s v="CUST381"/>
    <x v="2"/>
    <x v="10"/>
    <n v="4"/>
    <n v="65.63"/>
    <n v="262.52"/>
    <x v="2"/>
    <x v="2"/>
  </r>
  <r>
    <s v="ORD1013"/>
    <x v="12"/>
    <s v="CUST363"/>
    <x v="5"/>
    <x v="11"/>
    <n v="2"/>
    <n v="267.98"/>
    <n v="535.96"/>
    <x v="1"/>
    <x v="1"/>
  </r>
  <r>
    <s v="ORD1014"/>
    <x v="13"/>
    <s v="CUST601"/>
    <x v="1"/>
    <x v="12"/>
    <n v="5"/>
    <n v="125.45"/>
    <n v="627.25"/>
    <x v="2"/>
    <x v="0"/>
  </r>
  <r>
    <s v="ORD1015"/>
    <x v="14"/>
    <s v="CUST336"/>
    <x v="3"/>
    <x v="3"/>
    <n v="3"/>
    <n v="266"/>
    <n v="798"/>
    <x v="3"/>
    <x v="1"/>
  </r>
  <r>
    <s v="ORD1016"/>
    <x v="15"/>
    <s v="CUST986"/>
    <x v="2"/>
    <x v="10"/>
    <n v="1"/>
    <n v="325.01"/>
    <n v="325.01"/>
    <x v="2"/>
    <x v="1"/>
  </r>
  <r>
    <s v="ORD1017"/>
    <x v="11"/>
    <s v="CUST115"/>
    <x v="3"/>
    <x v="8"/>
    <n v="5"/>
    <n v="123.16"/>
    <n v="615.79999999999995"/>
    <x v="0"/>
    <x v="2"/>
  </r>
  <r>
    <s v="ORD1018"/>
    <x v="16"/>
    <s v="CUST987"/>
    <x v="2"/>
    <x v="2"/>
    <n v="5"/>
    <n v="481.47"/>
    <n v="2407.35"/>
    <x v="2"/>
    <x v="1"/>
  </r>
  <r>
    <s v="ORD1019"/>
    <x v="13"/>
    <s v="CUST169"/>
    <x v="5"/>
    <x v="9"/>
    <n v="3"/>
    <n v="439.85"/>
    <n v="1319.55"/>
    <x v="3"/>
    <x v="1"/>
  </r>
  <r>
    <s v="ORD1020"/>
    <x v="17"/>
    <s v="CUST590"/>
    <x v="2"/>
    <x v="10"/>
    <n v="1"/>
    <n v="350.8"/>
    <n v="350.8"/>
    <x v="2"/>
    <x v="0"/>
  </r>
  <r>
    <s v="ORD1021"/>
    <x v="18"/>
    <s v="CUST754"/>
    <x v="0"/>
    <x v="13"/>
    <n v="1"/>
    <n v="336.07"/>
    <n v="336.07"/>
    <x v="1"/>
    <x v="1"/>
  </r>
  <r>
    <s v="ORD1022"/>
    <x v="19"/>
    <s v="CUST246"/>
    <x v="3"/>
    <x v="14"/>
    <n v="4"/>
    <n v="199.63"/>
    <n v="798.52"/>
    <x v="3"/>
    <x v="0"/>
  </r>
  <r>
    <s v="ORD1023"/>
    <x v="12"/>
    <s v="CUST439"/>
    <x v="1"/>
    <x v="6"/>
    <n v="5"/>
    <n v="430.08"/>
    <n v="2150.4"/>
    <x v="2"/>
    <x v="0"/>
  </r>
  <r>
    <s v="ORD1024"/>
    <x v="20"/>
    <s v="CUST411"/>
    <x v="4"/>
    <x v="15"/>
    <n v="4"/>
    <n v="341.15"/>
    <n v="1364.6"/>
    <x v="3"/>
    <x v="1"/>
  </r>
  <r>
    <s v="ORD1025"/>
    <x v="7"/>
    <s v="CUST367"/>
    <x v="3"/>
    <x v="16"/>
    <n v="2"/>
    <n v="319.39999999999998"/>
    <n v="638.79999999999995"/>
    <x v="2"/>
    <x v="3"/>
  </r>
  <r>
    <s v="ORD1026"/>
    <x v="21"/>
    <s v="CUST233"/>
    <x v="5"/>
    <x v="11"/>
    <n v="5"/>
    <n v="10.31"/>
    <n v="51.55"/>
    <x v="2"/>
    <x v="3"/>
  </r>
  <r>
    <s v="ORD1027"/>
    <x v="22"/>
    <s v="CUST964"/>
    <x v="4"/>
    <x v="7"/>
    <n v="2"/>
    <n v="349.1"/>
    <n v="698.2"/>
    <x v="1"/>
    <x v="1"/>
  </r>
  <r>
    <s v="ORD1028"/>
    <x v="6"/>
    <s v="CUST226"/>
    <x v="2"/>
    <x v="17"/>
    <n v="1"/>
    <n v="424.27"/>
    <n v="424.27"/>
    <x v="0"/>
    <x v="1"/>
  </r>
  <r>
    <s v="ORD1029"/>
    <x v="23"/>
    <s v="CUST947"/>
    <x v="2"/>
    <x v="18"/>
    <n v="1"/>
    <n v="490.45"/>
    <n v="490.45"/>
    <x v="3"/>
    <x v="1"/>
  </r>
  <r>
    <s v="ORD1030"/>
    <x v="24"/>
    <s v="CUST788"/>
    <x v="5"/>
    <x v="19"/>
    <n v="3"/>
    <n v="129.47999999999999"/>
    <n v="388.44"/>
    <x v="1"/>
    <x v="3"/>
  </r>
  <r>
    <s v="ORD1031"/>
    <x v="25"/>
    <s v="CUST455"/>
    <x v="5"/>
    <x v="11"/>
    <n v="2"/>
    <n v="287.14999999999998"/>
    <n v="574.29999999999995"/>
    <x v="2"/>
    <x v="3"/>
  </r>
  <r>
    <s v="ORD1032"/>
    <x v="26"/>
    <s v="CUST228"/>
    <x v="3"/>
    <x v="20"/>
    <n v="2"/>
    <n v="306.79000000000002"/>
    <n v="613.58000000000004"/>
    <x v="1"/>
    <x v="2"/>
  </r>
  <r>
    <s v="ORD1033"/>
    <x v="27"/>
    <s v="CUST859"/>
    <x v="5"/>
    <x v="11"/>
    <n v="5"/>
    <n v="47.19"/>
    <n v="235.95"/>
    <x v="0"/>
    <x v="2"/>
  </r>
  <r>
    <s v="ORD1034"/>
    <x v="28"/>
    <s v="CUST570"/>
    <x v="2"/>
    <x v="21"/>
    <n v="4"/>
    <n v="424.44"/>
    <n v="1697.76"/>
    <x v="2"/>
    <x v="2"/>
  </r>
  <r>
    <s v="ORD1035"/>
    <x v="29"/>
    <s v="CUST873"/>
    <x v="5"/>
    <x v="22"/>
    <n v="2"/>
    <n v="48.59"/>
    <n v="97.18"/>
    <x v="3"/>
    <x v="1"/>
  </r>
  <r>
    <s v="ORD1036"/>
    <x v="30"/>
    <s v="CUST897"/>
    <x v="4"/>
    <x v="7"/>
    <n v="1"/>
    <n v="191.89"/>
    <n v="191.89"/>
    <x v="3"/>
    <x v="2"/>
  </r>
  <r>
    <s v="ORD1037"/>
    <x v="25"/>
    <s v="CUST987"/>
    <x v="2"/>
    <x v="10"/>
    <n v="1"/>
    <n v="385.49"/>
    <n v="385.49"/>
    <x v="3"/>
    <x v="3"/>
  </r>
  <r>
    <s v="ORD1038"/>
    <x v="31"/>
    <s v="CUST585"/>
    <x v="5"/>
    <x v="9"/>
    <n v="3"/>
    <n v="378.95"/>
    <n v="1136.8499999999999"/>
    <x v="3"/>
    <x v="2"/>
  </r>
  <r>
    <s v="ORD1039"/>
    <x v="16"/>
    <s v="CUST270"/>
    <x v="1"/>
    <x v="1"/>
    <n v="1"/>
    <n v="150.31"/>
    <n v="150.31"/>
    <x v="2"/>
    <x v="0"/>
  </r>
  <r>
    <s v="ORD1040"/>
    <x v="31"/>
    <s v="CUST474"/>
    <x v="1"/>
    <x v="6"/>
    <n v="5"/>
    <n v="130.62"/>
    <n v="653.1"/>
    <x v="0"/>
    <x v="1"/>
  </r>
  <r>
    <s v="ORD1041"/>
    <x v="32"/>
    <s v="CUST195"/>
    <x v="4"/>
    <x v="5"/>
    <n v="5"/>
    <n v="423.48"/>
    <n v="2117.4"/>
    <x v="3"/>
    <x v="0"/>
  </r>
  <r>
    <s v="ORD1042"/>
    <x v="33"/>
    <s v="CUST141"/>
    <x v="2"/>
    <x v="21"/>
    <n v="5"/>
    <n v="299.66000000000003"/>
    <n v="1498.3"/>
    <x v="0"/>
    <x v="2"/>
  </r>
  <r>
    <s v="ORD1043"/>
    <x v="10"/>
    <s v="CUST253"/>
    <x v="2"/>
    <x v="10"/>
    <n v="5"/>
    <n v="326.05"/>
    <n v="1630.25"/>
    <x v="1"/>
    <x v="1"/>
  </r>
  <r>
    <s v="ORD1044"/>
    <x v="26"/>
    <s v="CUST258"/>
    <x v="0"/>
    <x v="13"/>
    <n v="3"/>
    <n v="126.14"/>
    <n v="378.42"/>
    <x v="1"/>
    <x v="0"/>
  </r>
  <r>
    <s v="ORD1045"/>
    <x v="34"/>
    <s v="CUST573"/>
    <x v="2"/>
    <x v="18"/>
    <n v="3"/>
    <n v="439.08"/>
    <n v="1317.24"/>
    <x v="2"/>
    <x v="3"/>
  </r>
  <r>
    <s v="ORD1046"/>
    <x v="20"/>
    <s v="CUST203"/>
    <x v="0"/>
    <x v="23"/>
    <n v="5"/>
    <n v="170"/>
    <n v="850"/>
    <x v="2"/>
    <x v="1"/>
  </r>
  <r>
    <s v="ORD1047"/>
    <x v="35"/>
    <s v="CUST133"/>
    <x v="0"/>
    <x v="23"/>
    <n v="2"/>
    <n v="495.71"/>
    <n v="991.42"/>
    <x v="0"/>
    <x v="0"/>
  </r>
  <r>
    <s v="ORD1048"/>
    <x v="19"/>
    <s v="CUST776"/>
    <x v="0"/>
    <x v="23"/>
    <n v="1"/>
    <n v="202.35"/>
    <n v="202.35"/>
    <x v="1"/>
    <x v="2"/>
  </r>
  <r>
    <s v="ORD1049"/>
    <x v="36"/>
    <s v="CUST286"/>
    <x v="2"/>
    <x v="21"/>
    <n v="4"/>
    <n v="390.28"/>
    <n v="1561.12"/>
    <x v="2"/>
    <x v="1"/>
  </r>
  <r>
    <s v="ORD1050"/>
    <x v="37"/>
    <s v="CUST851"/>
    <x v="4"/>
    <x v="24"/>
    <n v="4"/>
    <n v="150.96"/>
    <n v="603.84"/>
    <x v="0"/>
    <x v="3"/>
  </r>
  <r>
    <s v="ORD1051"/>
    <x v="38"/>
    <s v="CUST832"/>
    <x v="0"/>
    <x v="25"/>
    <n v="1"/>
    <n v="395.85"/>
    <n v="395.85"/>
    <x v="1"/>
    <x v="1"/>
  </r>
  <r>
    <s v="ORD1052"/>
    <x v="27"/>
    <s v="CUST413"/>
    <x v="0"/>
    <x v="0"/>
    <n v="2"/>
    <n v="465.3"/>
    <n v="930.6"/>
    <x v="0"/>
    <x v="3"/>
  </r>
  <r>
    <s v="ORD1053"/>
    <x v="3"/>
    <s v="CUST219"/>
    <x v="3"/>
    <x v="20"/>
    <n v="3"/>
    <n v="340.94"/>
    <n v="1022.82"/>
    <x v="2"/>
    <x v="1"/>
  </r>
  <r>
    <s v="ORD1054"/>
    <x v="39"/>
    <s v="CUST146"/>
    <x v="5"/>
    <x v="11"/>
    <n v="4"/>
    <n v="302.27999999999997"/>
    <n v="1209.1199999999999"/>
    <x v="1"/>
    <x v="1"/>
  </r>
  <r>
    <s v="ORD1055"/>
    <x v="31"/>
    <s v="CUST385"/>
    <x v="1"/>
    <x v="26"/>
    <n v="2"/>
    <n v="69.959999999999994"/>
    <n v="139.91999999999999"/>
    <x v="1"/>
    <x v="2"/>
  </r>
  <r>
    <s v="ORD1056"/>
    <x v="32"/>
    <s v="CUST137"/>
    <x v="2"/>
    <x v="10"/>
    <n v="1"/>
    <n v="39.979999999999997"/>
    <n v="39.979999999999997"/>
    <x v="1"/>
    <x v="2"/>
  </r>
  <r>
    <s v="ORD1057"/>
    <x v="22"/>
    <s v="CUST253"/>
    <x v="2"/>
    <x v="18"/>
    <n v="1"/>
    <n v="181.75"/>
    <n v="181.75"/>
    <x v="0"/>
    <x v="0"/>
  </r>
  <r>
    <s v="ORD1058"/>
    <x v="40"/>
    <s v="CUST742"/>
    <x v="3"/>
    <x v="20"/>
    <n v="2"/>
    <n v="88.43"/>
    <n v="176.86"/>
    <x v="0"/>
    <x v="3"/>
  </r>
  <r>
    <s v="ORD1059"/>
    <x v="41"/>
    <s v="CUST727"/>
    <x v="0"/>
    <x v="13"/>
    <n v="1"/>
    <n v="460.54"/>
    <n v="460.54"/>
    <x v="0"/>
    <x v="3"/>
  </r>
  <r>
    <s v="ORD1060"/>
    <x v="13"/>
    <s v="CUST290"/>
    <x v="3"/>
    <x v="14"/>
    <n v="3"/>
    <n v="357.57"/>
    <n v="1072.71"/>
    <x v="3"/>
    <x v="3"/>
  </r>
  <r>
    <s v="ORD1061"/>
    <x v="42"/>
    <s v="CUST817"/>
    <x v="0"/>
    <x v="13"/>
    <n v="4"/>
    <n v="44.51"/>
    <n v="178.04"/>
    <x v="2"/>
    <x v="0"/>
  </r>
  <r>
    <s v="ORD1062"/>
    <x v="43"/>
    <s v="CUST770"/>
    <x v="3"/>
    <x v="20"/>
    <n v="2"/>
    <n v="88.42"/>
    <n v="176.84"/>
    <x v="0"/>
    <x v="1"/>
  </r>
  <r>
    <s v="ORD1063"/>
    <x v="16"/>
    <s v="CUST555"/>
    <x v="1"/>
    <x v="26"/>
    <n v="2"/>
    <n v="413.44"/>
    <n v="826.88"/>
    <x v="2"/>
    <x v="0"/>
  </r>
  <r>
    <s v="ORD1064"/>
    <x v="15"/>
    <s v="CUST156"/>
    <x v="0"/>
    <x v="25"/>
    <n v="1"/>
    <n v="299.45999999999998"/>
    <n v="299.45999999999998"/>
    <x v="3"/>
    <x v="3"/>
  </r>
  <r>
    <s v="ORD1065"/>
    <x v="24"/>
    <s v="CUST937"/>
    <x v="5"/>
    <x v="22"/>
    <n v="4"/>
    <n v="79.459999999999994"/>
    <n v="317.83999999999997"/>
    <x v="3"/>
    <x v="3"/>
  </r>
  <r>
    <s v="ORD1066"/>
    <x v="26"/>
    <s v="CUST724"/>
    <x v="5"/>
    <x v="27"/>
    <n v="5"/>
    <n v="229.87"/>
    <n v="1149.3499999999999"/>
    <x v="2"/>
    <x v="0"/>
  </r>
  <r>
    <s v="ORD1067"/>
    <x v="33"/>
    <s v="CUST389"/>
    <x v="1"/>
    <x v="6"/>
    <n v="3"/>
    <n v="237.39"/>
    <n v="712.17"/>
    <x v="2"/>
    <x v="3"/>
  </r>
  <r>
    <s v="ORD1068"/>
    <x v="20"/>
    <s v="CUST282"/>
    <x v="2"/>
    <x v="18"/>
    <n v="3"/>
    <n v="394.39"/>
    <n v="1183.17"/>
    <x v="2"/>
    <x v="3"/>
  </r>
  <r>
    <s v="ORD1069"/>
    <x v="36"/>
    <s v="CUST466"/>
    <x v="1"/>
    <x v="12"/>
    <n v="4"/>
    <n v="115.89"/>
    <n v="463.56"/>
    <x v="1"/>
    <x v="1"/>
  </r>
  <r>
    <s v="ORD1070"/>
    <x v="36"/>
    <s v="CUST726"/>
    <x v="2"/>
    <x v="10"/>
    <n v="2"/>
    <n v="223.61"/>
    <n v="447.22"/>
    <x v="1"/>
    <x v="0"/>
  </r>
  <r>
    <s v="ORD1071"/>
    <x v="24"/>
    <s v="CUST894"/>
    <x v="3"/>
    <x v="3"/>
    <n v="3"/>
    <n v="491.84"/>
    <n v="1475.52"/>
    <x v="1"/>
    <x v="1"/>
  </r>
  <r>
    <s v="ORD1072"/>
    <x v="0"/>
    <s v="CUST234"/>
    <x v="0"/>
    <x v="28"/>
    <n v="3"/>
    <n v="385.38"/>
    <n v="1156.1400000000001"/>
    <x v="0"/>
    <x v="0"/>
  </r>
  <r>
    <s v="ORD1073"/>
    <x v="44"/>
    <s v="CUST719"/>
    <x v="5"/>
    <x v="22"/>
    <n v="1"/>
    <n v="27.48"/>
    <n v="27.48"/>
    <x v="1"/>
    <x v="3"/>
  </r>
  <r>
    <s v="ORD1074"/>
    <x v="43"/>
    <s v="CUST379"/>
    <x v="1"/>
    <x v="6"/>
    <n v="3"/>
    <n v="95.81"/>
    <n v="287.43"/>
    <x v="3"/>
    <x v="1"/>
  </r>
  <r>
    <s v="ORD1075"/>
    <x v="28"/>
    <s v="CUST493"/>
    <x v="3"/>
    <x v="14"/>
    <n v="5"/>
    <n v="218.96"/>
    <n v="1094.8"/>
    <x v="1"/>
    <x v="3"/>
  </r>
  <r>
    <s v="ORD1076"/>
    <x v="45"/>
    <s v="CUST808"/>
    <x v="4"/>
    <x v="7"/>
    <n v="3"/>
    <n v="451.81"/>
    <n v="1355.43"/>
    <x v="2"/>
    <x v="2"/>
  </r>
  <r>
    <s v="ORD1077"/>
    <x v="43"/>
    <s v="CUST119"/>
    <x v="3"/>
    <x v="16"/>
    <n v="3"/>
    <n v="85.13"/>
    <n v="255.39"/>
    <x v="2"/>
    <x v="0"/>
  </r>
  <r>
    <s v="ORD1078"/>
    <x v="38"/>
    <s v="CUST780"/>
    <x v="1"/>
    <x v="12"/>
    <n v="2"/>
    <n v="246.18"/>
    <n v="492.36"/>
    <x v="0"/>
    <x v="3"/>
  </r>
  <r>
    <s v="ORD1079"/>
    <x v="44"/>
    <s v="CUST322"/>
    <x v="5"/>
    <x v="11"/>
    <n v="2"/>
    <n v="228.06"/>
    <n v="456.12"/>
    <x v="2"/>
    <x v="1"/>
  </r>
  <r>
    <s v="ORD1080"/>
    <x v="46"/>
    <s v="CUST644"/>
    <x v="0"/>
    <x v="28"/>
    <n v="3"/>
    <n v="133.76"/>
    <n v="401.28"/>
    <x v="0"/>
    <x v="2"/>
  </r>
  <r>
    <s v="ORD1081"/>
    <x v="27"/>
    <s v="CUST729"/>
    <x v="5"/>
    <x v="11"/>
    <n v="5"/>
    <n v="329.92"/>
    <n v="1649.6"/>
    <x v="0"/>
    <x v="0"/>
  </r>
  <r>
    <s v="ORD1082"/>
    <x v="46"/>
    <s v="CUST401"/>
    <x v="4"/>
    <x v="29"/>
    <n v="4"/>
    <n v="350.45"/>
    <n v="1401.8"/>
    <x v="0"/>
    <x v="1"/>
  </r>
  <r>
    <s v="ORD1083"/>
    <x v="29"/>
    <s v="CUST502"/>
    <x v="1"/>
    <x v="6"/>
    <n v="3"/>
    <n v="282.19"/>
    <n v="846.57"/>
    <x v="1"/>
    <x v="0"/>
  </r>
  <r>
    <s v="ORD1084"/>
    <x v="47"/>
    <s v="CUST730"/>
    <x v="0"/>
    <x v="28"/>
    <n v="4"/>
    <n v="113.3"/>
    <n v="453.2"/>
    <x v="2"/>
    <x v="0"/>
  </r>
  <r>
    <s v="ORD1085"/>
    <x v="48"/>
    <s v="CUST347"/>
    <x v="1"/>
    <x v="4"/>
    <n v="1"/>
    <n v="155.81"/>
    <n v="155.81"/>
    <x v="2"/>
    <x v="3"/>
  </r>
  <r>
    <s v="ORD1086"/>
    <x v="49"/>
    <s v="CUST156"/>
    <x v="2"/>
    <x v="17"/>
    <n v="5"/>
    <n v="339.74"/>
    <n v="1698.7"/>
    <x v="1"/>
    <x v="2"/>
  </r>
  <r>
    <s v="ORD1087"/>
    <x v="50"/>
    <s v="CUST706"/>
    <x v="5"/>
    <x v="22"/>
    <n v="2"/>
    <n v="24.45"/>
    <n v="48.9"/>
    <x v="0"/>
    <x v="3"/>
  </r>
  <r>
    <s v="ORD1088"/>
    <x v="26"/>
    <s v="CUST187"/>
    <x v="5"/>
    <x v="11"/>
    <n v="5"/>
    <n v="60.13"/>
    <n v="300.64999999999998"/>
    <x v="0"/>
    <x v="1"/>
  </r>
  <r>
    <s v="ORD1089"/>
    <x v="17"/>
    <s v="CUST198"/>
    <x v="4"/>
    <x v="15"/>
    <n v="5"/>
    <n v="453.36"/>
    <n v="2266.8000000000002"/>
    <x v="1"/>
    <x v="0"/>
  </r>
  <r>
    <s v="ORD1090"/>
    <x v="37"/>
    <s v="CUST233"/>
    <x v="3"/>
    <x v="14"/>
    <n v="5"/>
    <n v="161.47"/>
    <n v="807.35"/>
    <x v="3"/>
    <x v="3"/>
  </r>
  <r>
    <s v="ORD1091"/>
    <x v="51"/>
    <s v="CUST948"/>
    <x v="0"/>
    <x v="0"/>
    <n v="5"/>
    <n v="205.46"/>
    <n v="1027.3"/>
    <x v="2"/>
    <x v="2"/>
  </r>
  <r>
    <s v="ORD1092"/>
    <x v="52"/>
    <s v="CUST554"/>
    <x v="0"/>
    <x v="25"/>
    <n v="3"/>
    <n v="33.01"/>
    <n v="99.03"/>
    <x v="1"/>
    <x v="3"/>
  </r>
  <r>
    <s v="ORD1093"/>
    <x v="23"/>
    <s v="CUST682"/>
    <x v="5"/>
    <x v="22"/>
    <n v="4"/>
    <n v="257.85000000000002"/>
    <n v="1031.4000000000001"/>
    <x v="1"/>
    <x v="2"/>
  </r>
  <r>
    <s v="ORD1094"/>
    <x v="34"/>
    <s v="CUST939"/>
    <x v="1"/>
    <x v="6"/>
    <n v="4"/>
    <n v="28.28"/>
    <n v="113.12"/>
    <x v="3"/>
    <x v="2"/>
  </r>
  <r>
    <s v="ORD1095"/>
    <x v="32"/>
    <s v="CUST940"/>
    <x v="5"/>
    <x v="22"/>
    <n v="4"/>
    <n v="329.91"/>
    <n v="1319.64"/>
    <x v="3"/>
    <x v="1"/>
  </r>
  <r>
    <s v="ORD1096"/>
    <x v="18"/>
    <s v="CUST199"/>
    <x v="0"/>
    <x v="23"/>
    <n v="3"/>
    <n v="66.52"/>
    <n v="199.56"/>
    <x v="3"/>
    <x v="3"/>
  </r>
  <r>
    <s v="ORD1097"/>
    <x v="53"/>
    <s v="CUST668"/>
    <x v="5"/>
    <x v="11"/>
    <n v="4"/>
    <n v="324.51"/>
    <n v="1298.04"/>
    <x v="0"/>
    <x v="1"/>
  </r>
  <r>
    <s v="ORD1098"/>
    <x v="27"/>
    <s v="CUST451"/>
    <x v="3"/>
    <x v="20"/>
    <n v="2"/>
    <n v="184.53"/>
    <n v="369.06"/>
    <x v="1"/>
    <x v="3"/>
  </r>
  <r>
    <s v="ORD1099"/>
    <x v="54"/>
    <s v="CUST549"/>
    <x v="3"/>
    <x v="3"/>
    <n v="4"/>
    <n v="66.099999999999994"/>
    <n v="264.39999999999998"/>
    <x v="3"/>
    <x v="2"/>
  </r>
  <r>
    <m/>
    <x v="55"/>
    <m/>
    <x v="6"/>
    <x v="30"/>
    <m/>
    <m/>
    <m/>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0685C-9B3B-4E39-997A-CA1C0BE66D4A}"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6">
  <location ref="A3:B10" firstHeaderRow="1" firstDataRow="1" firstDataCol="1"/>
  <pivotFields count="12">
    <pivotField showAll="0"/>
    <pivotField showAll="0">
      <items count="57">
        <item x="20"/>
        <item x="34"/>
        <item x="27"/>
        <item x="28"/>
        <item x="31"/>
        <item x="1"/>
        <item x="43"/>
        <item x="51"/>
        <item x="47"/>
        <item x="50"/>
        <item x="6"/>
        <item x="48"/>
        <item x="8"/>
        <item x="21"/>
        <item x="14"/>
        <item x="29"/>
        <item x="2"/>
        <item x="19"/>
        <item x="54"/>
        <item x="30"/>
        <item x="10"/>
        <item x="22"/>
        <item x="5"/>
        <item x="7"/>
        <item x="42"/>
        <item x="3"/>
        <item x="46"/>
        <item x="39"/>
        <item x="9"/>
        <item x="0"/>
        <item x="32"/>
        <item x="23"/>
        <item x="36"/>
        <item x="11"/>
        <item x="38"/>
        <item x="41"/>
        <item x="15"/>
        <item x="25"/>
        <item x="37"/>
        <item x="53"/>
        <item x="24"/>
        <item x="17"/>
        <item x="35"/>
        <item x="49"/>
        <item x="40"/>
        <item x="12"/>
        <item x="4"/>
        <item x="44"/>
        <item x="18"/>
        <item x="26"/>
        <item x="33"/>
        <item x="52"/>
        <item x="16"/>
        <item x="13"/>
        <item x="45"/>
        <item x="55"/>
        <item t="default"/>
      </items>
    </pivotField>
    <pivotField showAll="0"/>
    <pivotField axis="axisRow" showAll="0">
      <items count="8">
        <item x="2"/>
        <item x="4"/>
        <item x="3"/>
        <item x="0"/>
        <item x="1"/>
        <item x="5"/>
        <item h="1" x="6"/>
        <item t="default"/>
      </items>
    </pivotField>
    <pivotField showAll="0"/>
    <pivotField showAll="0"/>
    <pivotField showAll="0"/>
    <pivotField dataField="1" showAll="0"/>
    <pivotField showAll="0">
      <items count="6">
        <item x="0"/>
        <item x="2"/>
        <item x="1"/>
        <item x="3"/>
        <item x="4"/>
        <item t="default"/>
      </items>
    </pivotField>
    <pivotField showAll="0">
      <items count="6">
        <item h="1" x="0"/>
        <item h="1" x="2"/>
        <item h="1" x="1"/>
        <item x="3"/>
        <item h="1"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Total Sales" fld="7" showDataAs="percentOfTotal" baseField="0" baseItem="0" numFmtId="10"/>
  </dataFields>
  <chartFormats count="1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3" count="1" selected="0">
            <x v="3"/>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2"/>
          </reference>
        </references>
      </pivotArea>
    </chartFormat>
    <chartFormat chart="5" format="6">
      <pivotArea type="data" outline="0" fieldPosition="0">
        <references count="2">
          <reference field="4294967294" count="1" selected="0">
            <x v="0"/>
          </reference>
          <reference field="3" count="1" selected="0">
            <x v="4"/>
          </reference>
        </references>
      </pivotArea>
    </chartFormat>
    <chartFormat chart="5" format="7">
      <pivotArea type="data" outline="0" fieldPosition="0">
        <references count="2">
          <reference field="4294967294" count="1" selected="0">
            <x v="0"/>
          </reference>
          <reference field="3" count="1" selected="0">
            <x v="5"/>
          </reference>
        </references>
      </pivotArea>
    </chartFormat>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3" count="1" selected="0">
            <x v="0"/>
          </reference>
        </references>
      </pivotArea>
    </chartFormat>
    <chartFormat chart="14" format="17">
      <pivotArea type="data" outline="0" fieldPosition="0">
        <references count="2">
          <reference field="4294967294" count="1" selected="0">
            <x v="0"/>
          </reference>
          <reference field="3" count="1" selected="0">
            <x v="1"/>
          </reference>
        </references>
      </pivotArea>
    </chartFormat>
    <chartFormat chart="14" format="18">
      <pivotArea type="data" outline="0" fieldPosition="0">
        <references count="2">
          <reference field="4294967294" count="1" selected="0">
            <x v="0"/>
          </reference>
          <reference field="3" count="1" selected="0">
            <x v="2"/>
          </reference>
        </references>
      </pivotArea>
    </chartFormat>
    <chartFormat chart="14" format="19">
      <pivotArea type="data" outline="0" fieldPosition="0">
        <references count="2">
          <reference field="4294967294" count="1" selected="0">
            <x v="0"/>
          </reference>
          <reference field="3" count="1" selected="0">
            <x v="3"/>
          </reference>
        </references>
      </pivotArea>
    </chartFormat>
    <chartFormat chart="14" format="20">
      <pivotArea type="data" outline="0" fieldPosition="0">
        <references count="2">
          <reference field="4294967294" count="1" selected="0">
            <x v="0"/>
          </reference>
          <reference field="3" count="1" selected="0">
            <x v="4"/>
          </reference>
        </references>
      </pivotArea>
    </chartFormat>
    <chartFormat chart="14" format="21">
      <pivotArea type="data" outline="0" fieldPosition="0">
        <references count="2">
          <reference field="4294967294" count="1" selected="0">
            <x v="0"/>
          </reference>
          <reference field="3" count="1" selected="0">
            <x v="5"/>
          </reference>
        </references>
      </pivotArea>
    </chartFormat>
    <chartFormat chart="14" format="22">
      <pivotArea type="data" outline="0" fieldPosition="0">
        <references count="2">
          <reference field="4294967294" count="1" selected="0">
            <x v="0"/>
          </reference>
          <reference field="3" count="1" selected="0">
            <x v="6"/>
          </reference>
        </references>
      </pivotArea>
    </chartFormat>
    <chartFormat chart="5" format="8">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6ED84A-5863-44BA-B82E-969CB1D675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2">
    <pivotField showAll="0"/>
    <pivotField showAll="0">
      <items count="57">
        <item x="20"/>
        <item x="34"/>
        <item x="27"/>
        <item x="28"/>
        <item x="31"/>
        <item x="1"/>
        <item x="43"/>
        <item x="51"/>
        <item x="47"/>
        <item x="50"/>
        <item x="6"/>
        <item x="48"/>
        <item x="8"/>
        <item x="21"/>
        <item x="14"/>
        <item x="29"/>
        <item x="2"/>
        <item x="19"/>
        <item x="54"/>
        <item x="30"/>
        <item x="10"/>
        <item x="22"/>
        <item x="5"/>
        <item x="7"/>
        <item x="42"/>
        <item x="3"/>
        <item x="46"/>
        <item x="39"/>
        <item x="9"/>
        <item x="0"/>
        <item x="32"/>
        <item x="23"/>
        <item x="36"/>
        <item x="11"/>
        <item x="38"/>
        <item x="41"/>
        <item x="15"/>
        <item x="25"/>
        <item x="37"/>
        <item x="53"/>
        <item x="24"/>
        <item x="17"/>
        <item x="35"/>
        <item x="49"/>
        <item x="40"/>
        <item x="12"/>
        <item x="4"/>
        <item x="44"/>
        <item x="18"/>
        <item x="26"/>
        <item x="33"/>
        <item x="52"/>
        <item x="16"/>
        <item x="13"/>
        <item x="45"/>
        <item x="55"/>
        <item t="default"/>
      </items>
    </pivotField>
    <pivotField showAll="0"/>
    <pivotField showAll="0"/>
    <pivotField axis="axisRow" showAll="0" measureFilter="1" sortType="ascending">
      <items count="32">
        <item x="19"/>
        <item x="12"/>
        <item x="22"/>
        <item x="26"/>
        <item x="27"/>
        <item x="20"/>
        <item x="15"/>
        <item x="2"/>
        <item x="25"/>
        <item x="3"/>
        <item x="14"/>
        <item x="28"/>
        <item x="11"/>
        <item x="10"/>
        <item x="6"/>
        <item x="17"/>
        <item x="24"/>
        <item x="29"/>
        <item x="21"/>
        <item x="9"/>
        <item x="7"/>
        <item x="5"/>
        <item x="18"/>
        <item x="0"/>
        <item x="23"/>
        <item x="16"/>
        <item x="13"/>
        <item x="4"/>
        <item x="8"/>
        <item x="1"/>
        <item x="3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6">
        <item x="0"/>
        <item x="2"/>
        <item x="1"/>
        <item x="3"/>
        <item x="4"/>
        <item t="default"/>
      </items>
    </pivotField>
    <pivotField showAll="0">
      <items count="6">
        <item h="1" x="0"/>
        <item h="1" x="2"/>
        <item h="1" x="1"/>
        <item x="3"/>
        <item h="1"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1">
    <i>
      <x/>
    </i>
    <i>
      <x v="24"/>
    </i>
    <i>
      <x v="14"/>
    </i>
    <i>
      <x v="5"/>
    </i>
    <i>
      <x v="8"/>
    </i>
    <i>
      <x v="16"/>
    </i>
    <i>
      <x v="22"/>
    </i>
    <i>
      <x v="12"/>
    </i>
    <i>
      <x v="2"/>
    </i>
    <i>
      <x v="10"/>
    </i>
    <i t="grand">
      <x/>
    </i>
  </rowItems>
  <colItems count="1">
    <i/>
  </colItems>
  <dataFields count="1">
    <dataField name="Sum of Quantity" fld="5"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DA2A4B-12F1-4BE0-8629-76418A2A6E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2">
    <pivotField dataField="1" showAll="0"/>
    <pivotField showAll="0">
      <items count="57">
        <item x="20"/>
        <item x="34"/>
        <item x="27"/>
        <item x="28"/>
        <item x="31"/>
        <item x="1"/>
        <item x="43"/>
        <item x="51"/>
        <item x="47"/>
        <item x="50"/>
        <item x="6"/>
        <item x="48"/>
        <item x="8"/>
        <item x="21"/>
        <item x="14"/>
        <item x="29"/>
        <item x="2"/>
        <item x="19"/>
        <item x="54"/>
        <item x="30"/>
        <item x="10"/>
        <item x="22"/>
        <item x="5"/>
        <item x="7"/>
        <item x="42"/>
        <item x="3"/>
        <item x="46"/>
        <item x="39"/>
        <item x="9"/>
        <item x="0"/>
        <item x="32"/>
        <item x="23"/>
        <item x="36"/>
        <item x="11"/>
        <item x="38"/>
        <item x="41"/>
        <item x="15"/>
        <item x="25"/>
        <item x="37"/>
        <item x="53"/>
        <item x="24"/>
        <item x="17"/>
        <item x="35"/>
        <item x="49"/>
        <item x="40"/>
        <item x="12"/>
        <item x="4"/>
        <item x="44"/>
        <item x="18"/>
        <item x="26"/>
        <item x="33"/>
        <item x="52"/>
        <item x="16"/>
        <item x="13"/>
        <item x="45"/>
        <item x="55"/>
        <item t="default"/>
      </items>
    </pivotField>
    <pivotField showAll="0"/>
    <pivotField showAll="0"/>
    <pivotField showAll="0"/>
    <pivotField showAll="0"/>
    <pivotField showAll="0"/>
    <pivotField showAll="0"/>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6">
        <item h="1" x="0"/>
        <item h="1" x="2"/>
        <item h="1" x="1"/>
        <item x="3"/>
        <item h="1"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v="2"/>
    </i>
    <i>
      <x/>
    </i>
    <i>
      <x v="1"/>
    </i>
    <i>
      <x v="3"/>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22A4EF-2E50-4254-A388-F5338346DD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12">
    <pivotField dataField="1" showAll="0"/>
    <pivotField showAll="0">
      <items count="57">
        <item x="20"/>
        <item x="34"/>
        <item x="27"/>
        <item x="28"/>
        <item x="31"/>
        <item x="1"/>
        <item x="43"/>
        <item x="51"/>
        <item x="47"/>
        <item x="50"/>
        <item x="6"/>
        <item x="48"/>
        <item x="8"/>
        <item x="21"/>
        <item x="14"/>
        <item x="29"/>
        <item x="2"/>
        <item x="19"/>
        <item x="54"/>
        <item x="30"/>
        <item x="10"/>
        <item x="22"/>
        <item x="5"/>
        <item x="7"/>
        <item x="42"/>
        <item x="3"/>
        <item x="46"/>
        <item x="39"/>
        <item x="9"/>
        <item x="0"/>
        <item x="32"/>
        <item x="23"/>
        <item x="36"/>
        <item x="11"/>
        <item x="38"/>
        <item x="41"/>
        <item x="15"/>
        <item x="25"/>
        <item x="37"/>
        <item x="53"/>
        <item x="24"/>
        <item x="17"/>
        <item x="35"/>
        <item x="49"/>
        <item x="40"/>
        <item x="12"/>
        <item x="4"/>
        <item x="44"/>
        <item x="18"/>
        <item x="26"/>
        <item x="33"/>
        <item x="52"/>
        <item x="16"/>
        <item x="13"/>
        <item x="45"/>
        <item x="55"/>
        <item t="default"/>
      </items>
    </pivotField>
    <pivotField showAll="0"/>
    <pivotField showAll="0"/>
    <pivotField showAll="0"/>
    <pivotField showAll="0"/>
    <pivotField showAll="0"/>
    <pivotField showAll="0"/>
    <pivotField showAll="0">
      <items count="6">
        <item x="0"/>
        <item x="2"/>
        <item x="1"/>
        <item x="3"/>
        <item x="4"/>
        <item t="default"/>
      </items>
    </pivotField>
    <pivotField axis="axisRow" showAll="0" sortType="ascending">
      <items count="6">
        <item h="1" x="0"/>
        <item h="1" x="2"/>
        <item h="1" x="1"/>
        <item x="3"/>
        <item h="1" x="4"/>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2">
    <i>
      <x v="3"/>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0E47F5-2C73-40E4-AA6F-EAD1E01BED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2">
    <pivotField dataField="1" showAll="0"/>
    <pivotField axis="axisRow" showAll="0">
      <items count="57">
        <item x="20"/>
        <item x="34"/>
        <item x="27"/>
        <item x="28"/>
        <item x="31"/>
        <item x="1"/>
        <item x="43"/>
        <item x="51"/>
        <item x="47"/>
        <item x="50"/>
        <item x="6"/>
        <item x="48"/>
        <item x="8"/>
        <item x="21"/>
        <item x="14"/>
        <item x="29"/>
        <item x="2"/>
        <item x="19"/>
        <item x="54"/>
        <item x="30"/>
        <item x="10"/>
        <item x="22"/>
        <item x="5"/>
        <item x="7"/>
        <item x="42"/>
        <item x="3"/>
        <item x="46"/>
        <item x="39"/>
        <item x="9"/>
        <item x="0"/>
        <item x="32"/>
        <item x="23"/>
        <item x="36"/>
        <item x="11"/>
        <item x="38"/>
        <item x="41"/>
        <item x="15"/>
        <item x="25"/>
        <item x="37"/>
        <item x="53"/>
        <item x="24"/>
        <item x="17"/>
        <item x="35"/>
        <item x="49"/>
        <item x="40"/>
        <item x="12"/>
        <item x="4"/>
        <item x="44"/>
        <item x="18"/>
        <item x="26"/>
        <item x="33"/>
        <item x="52"/>
        <item x="16"/>
        <item x="13"/>
        <item x="45"/>
        <item x="55"/>
        <item t="default"/>
      </items>
    </pivotField>
    <pivotField showAll="0"/>
    <pivotField showAll="0"/>
    <pivotField showAll="0"/>
    <pivotField showAll="0"/>
    <pivotField showAll="0"/>
    <pivotField showAll="0"/>
    <pivotField showAll="0">
      <items count="6">
        <item x="0"/>
        <item x="2"/>
        <item x="1"/>
        <item x="3"/>
        <item x="4"/>
        <item t="default"/>
      </items>
    </pivotField>
    <pivotField showAll="0">
      <items count="6">
        <item h="1" x="0"/>
        <item h="1" x="2"/>
        <item h="1" x="1"/>
        <item x="3"/>
        <item h="1" x="4"/>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3">
    <field x="11"/>
    <field x="1"/>
    <field x="10"/>
  </rowFields>
  <rowItems count="3">
    <i>
      <x v="1"/>
    </i>
    <i>
      <x v="2"/>
    </i>
    <i t="grand">
      <x/>
    </i>
  </rowItems>
  <colItems count="1">
    <i/>
  </colItems>
  <dataFields count="1">
    <dataField name="Count of Order I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3"/>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1" count="1" selected="0">
            <x v="1"/>
          </reference>
        </references>
      </pivotArea>
    </chartFormat>
    <chartFormat chart="4" format="10">
      <pivotArea type="data" outline="0" fieldPosition="0">
        <references count="2">
          <reference field="4294967294" count="1" selected="0">
            <x v="0"/>
          </reference>
          <reference field="11" count="1" selected="0">
            <x v="2"/>
          </reference>
        </references>
      </pivotArea>
    </chartFormat>
    <chartFormat chart="4" format="11">
      <pivotArea type="data" outline="0" fieldPosition="0">
        <references count="2">
          <reference field="4294967294" count="1" selected="0">
            <x v="0"/>
          </reference>
          <reference field="11" count="1" selected="0">
            <x v="3"/>
          </reference>
        </references>
      </pivotArea>
    </chartFormat>
    <chartFormat chart="0" format="4">
      <pivotArea type="data" outline="0" fieldPosition="0">
        <references count="2">
          <reference field="4294967294" count="1" selected="0">
            <x v="0"/>
          </reference>
          <reference field="11" count="1" selected="0">
            <x v="0"/>
          </reference>
        </references>
      </pivotArea>
    </chartFormat>
    <chartFormat chart="4" format="12">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31BC5FF-0747-4C45-A6A1-933ECD53A769}" autoFormatId="16" applyNumberFormats="0" applyBorderFormats="0" applyFontFormats="0" applyPatternFormats="0" applyAlignmentFormats="0" applyWidthHeightFormats="0">
  <queryTableRefresh nextId="13">
    <queryTableFields count="10">
      <queryTableField id="1" name="Order ID" tableColumnId="1"/>
      <queryTableField id="2" name="Date" tableColumnId="2"/>
      <queryTableField id="3" name="Customer ID" tableColumnId="3"/>
      <queryTableField id="4" name="Product Category" tableColumnId="4"/>
      <queryTableField id="5" name="Product Name" tableColumnId="5"/>
      <queryTableField id="6" name="Quantity" tableColumnId="6"/>
      <queryTableField id="7" name="Price per Unit" tableColumnId="7"/>
      <queryTableField id="8" name="Total Sales" tableColumnId="8"/>
      <queryTableField id="9" name="Payment Method" tableColumnId="9"/>
      <queryTableField id="10" name="Order Statu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892BDEE1-290C-48E4-A850-BD394A527F2E}" sourceName="Payment Method">
  <pivotTables>
    <pivotTable tabId="5" name="PivotTable3"/>
    <pivotTable tabId="3" name="PivotTable1"/>
    <pivotTable tabId="7" name="PivotTable2"/>
    <pivotTable tabId="4" name="PivotTable2"/>
    <pivotTable tabId="6" name="PivotTable1"/>
  </pivotTables>
  <data>
    <tabular pivotCacheId="1311727239">
      <items count="5">
        <i x="0" s="1"/>
        <i x="2" s="1"/>
        <i x="1"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23BC58D4-4A8C-48DD-95CD-9CA398E0D84F}" sourceName="Order Status">
  <pivotTables>
    <pivotTable tabId="6" name="PivotTable1"/>
    <pivotTable tabId="3" name="PivotTable1"/>
    <pivotTable tabId="7" name="PivotTable2"/>
    <pivotTable tabId="4" name="PivotTable2"/>
    <pivotTable tabId="5" name="PivotTable3"/>
  </pivotTables>
  <data>
    <tabular pivotCacheId="1311727239">
      <items count="5">
        <i x="0"/>
        <i x="2"/>
        <i x="1"/>
        <i x="3"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71A2A8A-9A42-472A-B452-5B2F9FCFBEB2}" sourceName="Months (Date)">
  <pivotTables>
    <pivotTable tabId="7" name="PivotTable2"/>
  </pivotTables>
  <data>
    <tabular pivotCacheId="1311727239">
      <items count="14">
        <i x="1" s="1"/>
        <i x="2" s="1"/>
        <i x="3" s="1" nd="1"/>
        <i x="4" s="1" nd="1"/>
        <i x="5" s="1" nd="1"/>
        <i x="6" s="1" nd="1"/>
        <i x="7" s="1" nd="1"/>
        <i x="8" s="1" nd="1"/>
        <i x="9" s="1" nd="1"/>
        <i x="10" s="1" nd="1"/>
        <i x="11" s="1" nd="1"/>
        <i x="12" s="1" nd="1"/>
        <i x="0"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67CEDE3-0D99-42A4-B1CD-75724BA9215D}" sourceName="Product Name">
  <pivotTables>
    <pivotTable tabId="4" name="PivotTable2"/>
  </pivotTables>
  <data>
    <tabular pivotCacheId="1311727239">
      <items count="31">
        <i x="19" s="1"/>
        <i x="12" s="1"/>
        <i x="22" s="1"/>
        <i x="20" s="1"/>
        <i x="25" s="1"/>
        <i x="14" s="1"/>
        <i x="11" s="1"/>
        <i x="10" s="1"/>
        <i x="6" s="1"/>
        <i x="24" s="1"/>
        <i x="9" s="1"/>
        <i x="18" s="1"/>
        <i x="0" s="1"/>
        <i x="23" s="1"/>
        <i x="16" s="1"/>
        <i x="13" s="1"/>
        <i x="4" s="1"/>
        <i x="26" s="1" nd="1"/>
        <i x="27" s="1" nd="1"/>
        <i x="15" s="1" nd="1"/>
        <i x="2" s="1" nd="1"/>
        <i x="3" s="1" nd="1"/>
        <i x="28" s="1" nd="1"/>
        <i x="17" s="1" nd="1"/>
        <i x="29" s="1" nd="1"/>
        <i x="21" s="1" nd="1"/>
        <i x="7" s="1" nd="1"/>
        <i x="5" s="1" nd="1"/>
        <i x="8" s="1" nd="1"/>
        <i x="1" s="1" nd="1"/>
        <i x="3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A33F507-9B6E-47B4-AA79-586210729050}" sourceName="Product Category">
  <pivotTables>
    <pivotTable tabId="3" name="PivotTable1"/>
  </pivotTables>
  <data>
    <tabular pivotCacheId="1311727239">
      <items count="7">
        <i x="2" s="1"/>
        <i x="4" s="1"/>
        <i x="3" s="1"/>
        <i x="0" s="1"/>
        <i x="1" s="1"/>
        <i x="5" s="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358A559E-E535-4E4E-97E5-6A581BD9EA28}" cache="Slicer_Payment_Method" caption="Payment Method" rowHeight="247650"/>
  <slicer name="Order Status" xr10:uid="{84D49D15-9E92-43F0-9261-E15F01FD1AF6}" cache="Slicer_Order_Status" caption="Order Status" rowHeight="247650"/>
  <slicer name="Months (Date)" xr10:uid="{B7BE9A04-F0AB-4F03-9565-E9617E111F29}" cache="Slicer_Months__Date" caption="Months (Date)" rowHeight="247650"/>
  <slicer name="Product Name" xr10:uid="{BF6F9A1F-9212-401B-8ADD-E2B427AA20F2}" cache="Slicer_Product_Name" caption="Product Name" rowHeight="247650"/>
  <slicer name="Product Category" xr10:uid="{FC523F19-C60C-4C7A-95BE-4CEED37F9493}" cache="Slicer_Product_Category" caption="Product Category" startItem="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B57BF1-25C2-478D-9C9C-11AC78658F94}" name="ecommerce_sales" displayName="ecommerce_sales" ref="A1:J101" tableType="queryTable" totalsRowShown="0">
  <autoFilter ref="A1:J101" xr:uid="{B8B57BF1-25C2-478D-9C9C-11AC78658F94}"/>
  <tableColumns count="10">
    <tableColumn id="1" xr3:uid="{2D7CA9EC-5DB2-4FA6-B444-CE660A9481CA}" uniqueName="1" name="Order ID" queryTableFieldId="1" dataDxfId="6"/>
    <tableColumn id="2" xr3:uid="{ACC67EA3-39DB-49DB-9A23-F98E767E15E7}" uniqueName="2" name="Date" queryTableFieldId="2" dataDxfId="5"/>
    <tableColumn id="3" xr3:uid="{355CA79E-454C-462F-A995-86ACF360DB02}" uniqueName="3" name="Customer ID" queryTableFieldId="3" dataDxfId="4"/>
    <tableColumn id="4" xr3:uid="{897513F8-962B-49F9-B66E-CD3396A116C8}" uniqueName="4" name="Product Category" queryTableFieldId="4" dataDxfId="3"/>
    <tableColumn id="5" xr3:uid="{24F9ACE6-D14E-48C8-8BFF-B64C5DADEB1F}" uniqueName="5" name="Product Name" queryTableFieldId="5" dataDxfId="2"/>
    <tableColumn id="6" xr3:uid="{C09A555F-E379-4A74-BA07-19A8961E970A}" uniqueName="6" name="Quantity" queryTableFieldId="6"/>
    <tableColumn id="7" xr3:uid="{7D0246E8-3A84-4C85-BD3B-CE144D40AB2D}" uniqueName="7" name="Price per Unit" queryTableFieldId="7"/>
    <tableColumn id="8" xr3:uid="{382BB88D-E6C5-4ABE-8639-A5589F23FA9A}" uniqueName="8" name="Total Sales" queryTableFieldId="8"/>
    <tableColumn id="9" xr3:uid="{93E0C05A-EB29-4CE1-817C-127C33CAF2E1}" uniqueName="9" name="Payment Method" queryTableFieldId="9" dataDxfId="1"/>
    <tableColumn id="10" xr3:uid="{C45E1344-412A-48B5-B560-56FAFFE94BCC}" uniqueName="10" name="Order Status"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D684-E597-4EAC-8E78-981A0BCEF780}">
  <dimension ref="A1:J101"/>
  <sheetViews>
    <sheetView workbookViewId="0">
      <selection activeCell="M15" sqref="M15"/>
    </sheetView>
  </sheetViews>
  <sheetFormatPr defaultRowHeight="14.4" x14ac:dyDescent="0.3"/>
  <cols>
    <col min="1" max="1" width="10.109375" bestFit="1" customWidth="1"/>
    <col min="2" max="2" width="10.33203125" bestFit="1" customWidth="1"/>
    <col min="3" max="3" width="13.44140625" bestFit="1" customWidth="1"/>
    <col min="4" max="4" width="17.5546875" bestFit="1" customWidth="1"/>
    <col min="5" max="5" width="15.109375" bestFit="1" customWidth="1"/>
    <col min="6" max="6" width="10.33203125" bestFit="1" customWidth="1"/>
    <col min="7" max="7" width="14.44140625" bestFit="1" customWidth="1"/>
    <col min="8" max="8" width="12.21875" bestFit="1" customWidth="1"/>
    <col min="9" max="9" width="17.21875" bestFit="1" customWidth="1"/>
    <col min="10" max="10" width="13.66406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s="1">
        <v>45325</v>
      </c>
      <c r="C2" t="s">
        <v>11</v>
      </c>
      <c r="D2" t="s">
        <v>12</v>
      </c>
      <c r="E2" t="s">
        <v>13</v>
      </c>
      <c r="F2">
        <v>3</v>
      </c>
      <c r="G2">
        <v>60.05</v>
      </c>
      <c r="H2">
        <v>180.15</v>
      </c>
      <c r="I2" t="s">
        <v>14</v>
      </c>
      <c r="J2" t="s">
        <v>15</v>
      </c>
    </row>
    <row r="3" spans="1:10" x14ac:dyDescent="0.3">
      <c r="A3" t="s">
        <v>16</v>
      </c>
      <c r="B3" s="1">
        <v>45297</v>
      </c>
      <c r="C3" t="s">
        <v>17</v>
      </c>
      <c r="D3" t="s">
        <v>18</v>
      </c>
      <c r="E3" t="s">
        <v>19</v>
      </c>
      <c r="F3">
        <v>5</v>
      </c>
      <c r="G3">
        <v>230.61</v>
      </c>
      <c r="H3">
        <v>1153.05</v>
      </c>
      <c r="I3" t="s">
        <v>20</v>
      </c>
      <c r="J3" t="s">
        <v>21</v>
      </c>
    </row>
    <row r="4" spans="1:10" x14ac:dyDescent="0.3">
      <c r="A4" t="s">
        <v>22</v>
      </c>
      <c r="B4" s="1">
        <v>45309</v>
      </c>
      <c r="C4" t="s">
        <v>23</v>
      </c>
      <c r="D4" t="s">
        <v>24</v>
      </c>
      <c r="E4" t="s">
        <v>25</v>
      </c>
      <c r="F4">
        <v>4</v>
      </c>
      <c r="G4">
        <v>16.989999999999998</v>
      </c>
      <c r="H4">
        <v>67.959999999999994</v>
      </c>
      <c r="I4" t="s">
        <v>26</v>
      </c>
      <c r="J4" t="s">
        <v>21</v>
      </c>
    </row>
    <row r="5" spans="1:10" x14ac:dyDescent="0.3">
      <c r="A5" t="s">
        <v>27</v>
      </c>
      <c r="B5" s="1">
        <v>45309</v>
      </c>
      <c r="C5" t="s">
        <v>28</v>
      </c>
      <c r="D5" t="s">
        <v>29</v>
      </c>
      <c r="E5" t="s">
        <v>30</v>
      </c>
      <c r="F5">
        <v>3</v>
      </c>
      <c r="G5">
        <v>368.99</v>
      </c>
      <c r="H5">
        <v>1106.97</v>
      </c>
      <c r="I5" t="s">
        <v>20</v>
      </c>
      <c r="J5" t="s">
        <v>31</v>
      </c>
    </row>
    <row r="6" spans="1:10" x14ac:dyDescent="0.3">
      <c r="A6" t="s">
        <v>32</v>
      </c>
      <c r="B6" s="1">
        <v>45320</v>
      </c>
      <c r="C6" t="s">
        <v>33</v>
      </c>
      <c r="D6" t="s">
        <v>29</v>
      </c>
      <c r="E6" t="s">
        <v>30</v>
      </c>
      <c r="F6">
        <v>2</v>
      </c>
      <c r="G6">
        <v>472.34</v>
      </c>
      <c r="H6">
        <v>944.68</v>
      </c>
      <c r="I6" t="s">
        <v>20</v>
      </c>
      <c r="J6" t="s">
        <v>15</v>
      </c>
    </row>
    <row r="7" spans="1:10" x14ac:dyDescent="0.3">
      <c r="A7" t="s">
        <v>34</v>
      </c>
      <c r="B7" s="1">
        <v>45343</v>
      </c>
      <c r="C7" t="s">
        <v>35</v>
      </c>
      <c r="D7" t="s">
        <v>12</v>
      </c>
      <c r="E7" t="s">
        <v>13</v>
      </c>
      <c r="F7">
        <v>2</v>
      </c>
      <c r="G7">
        <v>304.02</v>
      </c>
      <c r="H7">
        <v>608.04</v>
      </c>
      <c r="I7" t="s">
        <v>26</v>
      </c>
      <c r="J7" t="s">
        <v>21</v>
      </c>
    </row>
    <row r="8" spans="1:10" x14ac:dyDescent="0.3">
      <c r="A8" t="s">
        <v>36</v>
      </c>
      <c r="B8" s="1">
        <v>45316</v>
      </c>
      <c r="C8" t="s">
        <v>37</v>
      </c>
      <c r="D8" t="s">
        <v>18</v>
      </c>
      <c r="E8" t="s">
        <v>38</v>
      </c>
      <c r="F8">
        <v>2</v>
      </c>
      <c r="G8">
        <v>382.95</v>
      </c>
      <c r="H8">
        <v>765.9</v>
      </c>
      <c r="I8" t="s">
        <v>20</v>
      </c>
      <c r="J8" t="s">
        <v>15</v>
      </c>
    </row>
    <row r="9" spans="1:10" x14ac:dyDescent="0.3">
      <c r="A9" t="s">
        <v>39</v>
      </c>
      <c r="B9" s="1">
        <v>45302</v>
      </c>
      <c r="C9" t="s">
        <v>40</v>
      </c>
      <c r="D9" t="s">
        <v>41</v>
      </c>
      <c r="E9" t="s">
        <v>42</v>
      </c>
      <c r="F9">
        <v>5</v>
      </c>
      <c r="G9">
        <v>418.55</v>
      </c>
      <c r="H9">
        <v>2092.75</v>
      </c>
      <c r="I9" t="s">
        <v>14</v>
      </c>
      <c r="J9" t="s">
        <v>31</v>
      </c>
    </row>
    <row r="10" spans="1:10" x14ac:dyDescent="0.3">
      <c r="A10" t="s">
        <v>43</v>
      </c>
      <c r="B10" s="1">
        <v>45317</v>
      </c>
      <c r="C10" t="s">
        <v>44</v>
      </c>
      <c r="D10" t="s">
        <v>18</v>
      </c>
      <c r="E10" t="s">
        <v>45</v>
      </c>
      <c r="F10">
        <v>3</v>
      </c>
      <c r="G10">
        <v>385.43</v>
      </c>
      <c r="H10">
        <v>1156.29</v>
      </c>
      <c r="I10" t="s">
        <v>20</v>
      </c>
      <c r="J10" t="s">
        <v>21</v>
      </c>
    </row>
    <row r="11" spans="1:10" x14ac:dyDescent="0.3">
      <c r="A11" t="s">
        <v>46</v>
      </c>
      <c r="B11" s="1">
        <v>45304</v>
      </c>
      <c r="C11" t="s">
        <v>47</v>
      </c>
      <c r="D11" t="s">
        <v>41</v>
      </c>
      <c r="E11" t="s">
        <v>48</v>
      </c>
      <c r="F11">
        <v>4</v>
      </c>
      <c r="G11">
        <v>45.13</v>
      </c>
      <c r="H11">
        <v>180.52</v>
      </c>
      <c r="I11" t="s">
        <v>26</v>
      </c>
      <c r="J11" t="s">
        <v>31</v>
      </c>
    </row>
    <row r="12" spans="1:10" x14ac:dyDescent="0.3">
      <c r="A12" t="s">
        <v>49</v>
      </c>
      <c r="B12" s="1">
        <v>45323</v>
      </c>
      <c r="C12" t="s">
        <v>50</v>
      </c>
      <c r="D12" t="s">
        <v>29</v>
      </c>
      <c r="E12" t="s">
        <v>51</v>
      </c>
      <c r="F12">
        <v>1</v>
      </c>
      <c r="G12">
        <v>447.59</v>
      </c>
      <c r="H12">
        <v>447.59</v>
      </c>
      <c r="I12" t="s">
        <v>20</v>
      </c>
      <c r="J12" t="s">
        <v>31</v>
      </c>
    </row>
    <row r="13" spans="1:10" x14ac:dyDescent="0.3">
      <c r="A13" t="s">
        <v>52</v>
      </c>
      <c r="B13" s="1">
        <v>45314</v>
      </c>
      <c r="C13" t="s">
        <v>53</v>
      </c>
      <c r="D13" t="s">
        <v>54</v>
      </c>
      <c r="E13" t="s">
        <v>55</v>
      </c>
      <c r="F13">
        <v>1</v>
      </c>
      <c r="G13">
        <v>362.43</v>
      </c>
      <c r="H13">
        <v>362.43</v>
      </c>
      <c r="I13" t="s">
        <v>56</v>
      </c>
      <c r="J13" t="s">
        <v>57</v>
      </c>
    </row>
    <row r="14" spans="1:10" x14ac:dyDescent="0.3">
      <c r="A14" t="s">
        <v>58</v>
      </c>
      <c r="B14" s="1">
        <v>45330</v>
      </c>
      <c r="C14" t="s">
        <v>59</v>
      </c>
      <c r="D14" t="s">
        <v>24</v>
      </c>
      <c r="E14" t="s">
        <v>60</v>
      </c>
      <c r="F14">
        <v>4</v>
      </c>
      <c r="G14">
        <v>65.63</v>
      </c>
      <c r="H14">
        <v>262.52</v>
      </c>
      <c r="I14" t="s">
        <v>26</v>
      </c>
      <c r="J14" t="s">
        <v>31</v>
      </c>
    </row>
    <row r="15" spans="1:10" x14ac:dyDescent="0.3">
      <c r="A15" t="s">
        <v>61</v>
      </c>
      <c r="B15" s="1">
        <v>45342</v>
      </c>
      <c r="C15" t="s">
        <v>62</v>
      </c>
      <c r="D15" t="s">
        <v>54</v>
      </c>
      <c r="E15" t="s">
        <v>63</v>
      </c>
      <c r="F15">
        <v>2</v>
      </c>
      <c r="G15">
        <v>267.98</v>
      </c>
      <c r="H15">
        <v>535.96</v>
      </c>
      <c r="I15" t="s">
        <v>20</v>
      </c>
      <c r="J15" t="s">
        <v>21</v>
      </c>
    </row>
    <row r="16" spans="1:10" x14ac:dyDescent="0.3">
      <c r="A16" t="s">
        <v>64</v>
      </c>
      <c r="B16" s="1">
        <v>45351</v>
      </c>
      <c r="C16" t="s">
        <v>65</v>
      </c>
      <c r="D16" t="s">
        <v>18</v>
      </c>
      <c r="E16" t="s">
        <v>66</v>
      </c>
      <c r="F16">
        <v>5</v>
      </c>
      <c r="G16">
        <v>125.45</v>
      </c>
      <c r="H16">
        <v>627.25</v>
      </c>
      <c r="I16" t="s">
        <v>26</v>
      </c>
      <c r="J16" t="s">
        <v>15</v>
      </c>
    </row>
    <row r="17" spans="1:10" x14ac:dyDescent="0.3">
      <c r="A17" t="s">
        <v>67</v>
      </c>
      <c r="B17" s="1">
        <v>45306</v>
      </c>
      <c r="C17" t="s">
        <v>68</v>
      </c>
      <c r="D17" t="s">
        <v>29</v>
      </c>
      <c r="E17" t="s">
        <v>30</v>
      </c>
      <c r="F17">
        <v>3</v>
      </c>
      <c r="G17">
        <v>266</v>
      </c>
      <c r="H17">
        <v>798</v>
      </c>
      <c r="I17" t="s">
        <v>56</v>
      </c>
      <c r="J17" t="s">
        <v>21</v>
      </c>
    </row>
    <row r="18" spans="1:10" x14ac:dyDescent="0.3">
      <c r="A18" t="s">
        <v>69</v>
      </c>
      <c r="B18" s="1">
        <v>45333</v>
      </c>
      <c r="C18" t="s">
        <v>70</v>
      </c>
      <c r="D18" t="s">
        <v>24</v>
      </c>
      <c r="E18" t="s">
        <v>60</v>
      </c>
      <c r="F18">
        <v>1</v>
      </c>
      <c r="G18">
        <v>325.01</v>
      </c>
      <c r="H18">
        <v>325.01</v>
      </c>
      <c r="I18" t="s">
        <v>26</v>
      </c>
      <c r="J18" t="s">
        <v>21</v>
      </c>
    </row>
    <row r="19" spans="1:10" x14ac:dyDescent="0.3">
      <c r="A19" t="s">
        <v>71</v>
      </c>
      <c r="B19" s="1">
        <v>45330</v>
      </c>
      <c r="C19" t="s">
        <v>72</v>
      </c>
      <c r="D19" t="s">
        <v>29</v>
      </c>
      <c r="E19" t="s">
        <v>51</v>
      </c>
      <c r="F19">
        <v>5</v>
      </c>
      <c r="G19">
        <v>123.16</v>
      </c>
      <c r="H19">
        <v>615.79999999999995</v>
      </c>
      <c r="I19" t="s">
        <v>14</v>
      </c>
      <c r="J19" t="s">
        <v>31</v>
      </c>
    </row>
    <row r="20" spans="1:10" x14ac:dyDescent="0.3">
      <c r="A20" t="s">
        <v>73</v>
      </c>
      <c r="B20" s="1">
        <v>45350</v>
      </c>
      <c r="C20" t="s">
        <v>74</v>
      </c>
      <c r="D20" t="s">
        <v>24</v>
      </c>
      <c r="E20" t="s">
        <v>25</v>
      </c>
      <c r="F20">
        <v>5</v>
      </c>
      <c r="G20">
        <v>481.47</v>
      </c>
      <c r="H20">
        <v>2407.35</v>
      </c>
      <c r="I20" t="s">
        <v>26</v>
      </c>
      <c r="J20" t="s">
        <v>21</v>
      </c>
    </row>
    <row r="21" spans="1:10" x14ac:dyDescent="0.3">
      <c r="A21" t="s">
        <v>75</v>
      </c>
      <c r="B21" s="1">
        <v>45351</v>
      </c>
      <c r="C21" t="s">
        <v>76</v>
      </c>
      <c r="D21" t="s">
        <v>54</v>
      </c>
      <c r="E21" t="s">
        <v>55</v>
      </c>
      <c r="F21">
        <v>3</v>
      </c>
      <c r="G21">
        <v>439.85</v>
      </c>
      <c r="H21">
        <v>1319.55</v>
      </c>
      <c r="I21" t="s">
        <v>56</v>
      </c>
      <c r="J21" t="s">
        <v>21</v>
      </c>
    </row>
    <row r="22" spans="1:10" x14ac:dyDescent="0.3">
      <c r="A22" t="s">
        <v>77</v>
      </c>
      <c r="B22" s="1">
        <v>45338</v>
      </c>
      <c r="C22" t="s">
        <v>78</v>
      </c>
      <c r="D22" t="s">
        <v>24</v>
      </c>
      <c r="E22" t="s">
        <v>60</v>
      </c>
      <c r="F22">
        <v>1</v>
      </c>
      <c r="G22">
        <v>350.8</v>
      </c>
      <c r="H22">
        <v>350.8</v>
      </c>
      <c r="I22" t="s">
        <v>26</v>
      </c>
      <c r="J22" t="s">
        <v>15</v>
      </c>
    </row>
    <row r="23" spans="1:10" x14ac:dyDescent="0.3">
      <c r="A23" t="s">
        <v>79</v>
      </c>
      <c r="B23" s="1">
        <v>45345</v>
      </c>
      <c r="C23" t="s">
        <v>80</v>
      </c>
      <c r="D23" t="s">
        <v>12</v>
      </c>
      <c r="E23" t="s">
        <v>81</v>
      </c>
      <c r="F23">
        <v>1</v>
      </c>
      <c r="G23">
        <v>336.07</v>
      </c>
      <c r="H23">
        <v>336.07</v>
      </c>
      <c r="I23" t="s">
        <v>20</v>
      </c>
      <c r="J23" t="s">
        <v>21</v>
      </c>
    </row>
    <row r="24" spans="1:10" x14ac:dyDescent="0.3">
      <c r="A24" t="s">
        <v>82</v>
      </c>
      <c r="B24" s="1">
        <v>45310</v>
      </c>
      <c r="C24" t="s">
        <v>83</v>
      </c>
      <c r="D24" t="s">
        <v>29</v>
      </c>
      <c r="E24" t="s">
        <v>84</v>
      </c>
      <c r="F24">
        <v>4</v>
      </c>
      <c r="G24">
        <v>199.63</v>
      </c>
      <c r="H24">
        <v>798.52</v>
      </c>
      <c r="I24" t="s">
        <v>56</v>
      </c>
      <c r="J24" t="s">
        <v>15</v>
      </c>
    </row>
    <row r="25" spans="1:10" x14ac:dyDescent="0.3">
      <c r="A25" t="s">
        <v>85</v>
      </c>
      <c r="B25" s="1">
        <v>45342</v>
      </c>
      <c r="C25" t="s">
        <v>86</v>
      </c>
      <c r="D25" t="s">
        <v>18</v>
      </c>
      <c r="E25" t="s">
        <v>45</v>
      </c>
      <c r="F25">
        <v>5</v>
      </c>
      <c r="G25">
        <v>430.08</v>
      </c>
      <c r="H25">
        <v>2150.4</v>
      </c>
      <c r="I25" t="s">
        <v>26</v>
      </c>
      <c r="J25" t="s">
        <v>15</v>
      </c>
    </row>
    <row r="26" spans="1:10" x14ac:dyDescent="0.3">
      <c r="A26" t="s">
        <v>87</v>
      </c>
      <c r="B26" s="1">
        <v>45292</v>
      </c>
      <c r="C26" t="s">
        <v>88</v>
      </c>
      <c r="D26" t="s">
        <v>41</v>
      </c>
      <c r="E26" t="s">
        <v>89</v>
      </c>
      <c r="F26">
        <v>4</v>
      </c>
      <c r="G26">
        <v>341.15</v>
      </c>
      <c r="H26">
        <v>1364.6</v>
      </c>
      <c r="I26" t="s">
        <v>56</v>
      </c>
      <c r="J26" t="s">
        <v>21</v>
      </c>
    </row>
    <row r="27" spans="1:10" x14ac:dyDescent="0.3">
      <c r="A27" t="s">
        <v>90</v>
      </c>
      <c r="B27" s="1">
        <v>45317</v>
      </c>
      <c r="C27" t="s">
        <v>91</v>
      </c>
      <c r="D27" t="s">
        <v>29</v>
      </c>
      <c r="E27" t="s">
        <v>92</v>
      </c>
      <c r="F27">
        <v>2</v>
      </c>
      <c r="G27">
        <v>319.39999999999998</v>
      </c>
      <c r="H27">
        <v>638.79999999999995</v>
      </c>
      <c r="I27" t="s">
        <v>26</v>
      </c>
      <c r="J27" t="s">
        <v>57</v>
      </c>
    </row>
    <row r="28" spans="1:10" x14ac:dyDescent="0.3">
      <c r="A28" t="s">
        <v>93</v>
      </c>
      <c r="B28" s="1">
        <v>45305</v>
      </c>
      <c r="C28" t="s">
        <v>94</v>
      </c>
      <c r="D28" t="s">
        <v>54</v>
      </c>
      <c r="E28" t="s">
        <v>63</v>
      </c>
      <c r="F28">
        <v>5</v>
      </c>
      <c r="G28">
        <v>10.31</v>
      </c>
      <c r="H28">
        <v>51.55</v>
      </c>
      <c r="I28" t="s">
        <v>26</v>
      </c>
      <c r="J28" t="s">
        <v>57</v>
      </c>
    </row>
    <row r="29" spans="1:10" x14ac:dyDescent="0.3">
      <c r="A29" t="s">
        <v>95</v>
      </c>
      <c r="B29" s="1">
        <v>45315</v>
      </c>
      <c r="C29" t="s">
        <v>96</v>
      </c>
      <c r="D29" t="s">
        <v>41</v>
      </c>
      <c r="E29" t="s">
        <v>48</v>
      </c>
      <c r="F29">
        <v>2</v>
      </c>
      <c r="G29">
        <v>349.1</v>
      </c>
      <c r="H29">
        <v>698.2</v>
      </c>
      <c r="I29" t="s">
        <v>20</v>
      </c>
      <c r="J29" t="s">
        <v>21</v>
      </c>
    </row>
    <row r="30" spans="1:10" x14ac:dyDescent="0.3">
      <c r="A30" t="s">
        <v>97</v>
      </c>
      <c r="B30" s="1">
        <v>45302</v>
      </c>
      <c r="C30" t="s">
        <v>98</v>
      </c>
      <c r="D30" t="s">
        <v>24</v>
      </c>
      <c r="E30" t="s">
        <v>99</v>
      </c>
      <c r="F30">
        <v>1</v>
      </c>
      <c r="G30">
        <v>424.27</v>
      </c>
      <c r="H30">
        <v>424.27</v>
      </c>
      <c r="I30" t="s">
        <v>14</v>
      </c>
      <c r="J30" t="s">
        <v>21</v>
      </c>
    </row>
    <row r="31" spans="1:10" x14ac:dyDescent="0.3">
      <c r="A31" t="s">
        <v>100</v>
      </c>
      <c r="B31" s="1">
        <v>45328</v>
      </c>
      <c r="C31" t="s">
        <v>101</v>
      </c>
      <c r="D31" t="s">
        <v>24</v>
      </c>
      <c r="E31" t="s">
        <v>102</v>
      </c>
      <c r="F31">
        <v>1</v>
      </c>
      <c r="G31">
        <v>490.45</v>
      </c>
      <c r="H31">
        <v>490.45</v>
      </c>
      <c r="I31" t="s">
        <v>56</v>
      </c>
      <c r="J31" t="s">
        <v>21</v>
      </c>
    </row>
    <row r="32" spans="1:10" x14ac:dyDescent="0.3">
      <c r="A32" t="s">
        <v>103</v>
      </c>
      <c r="B32" s="1">
        <v>45337</v>
      </c>
      <c r="C32" t="s">
        <v>104</v>
      </c>
      <c r="D32" t="s">
        <v>54</v>
      </c>
      <c r="E32" t="s">
        <v>105</v>
      </c>
      <c r="F32">
        <v>3</v>
      </c>
      <c r="G32">
        <v>129.47999999999999</v>
      </c>
      <c r="H32">
        <v>388.44</v>
      </c>
      <c r="I32" t="s">
        <v>20</v>
      </c>
      <c r="J32" t="s">
        <v>57</v>
      </c>
    </row>
    <row r="33" spans="1:10" x14ac:dyDescent="0.3">
      <c r="A33" t="s">
        <v>106</v>
      </c>
      <c r="B33" s="1">
        <v>45334</v>
      </c>
      <c r="C33" t="s">
        <v>107</v>
      </c>
      <c r="D33" t="s">
        <v>54</v>
      </c>
      <c r="E33" t="s">
        <v>63</v>
      </c>
      <c r="F33">
        <v>2</v>
      </c>
      <c r="G33">
        <v>287.14999999999998</v>
      </c>
      <c r="H33">
        <v>574.29999999999995</v>
      </c>
      <c r="I33" t="s">
        <v>26</v>
      </c>
      <c r="J33" t="s">
        <v>57</v>
      </c>
    </row>
    <row r="34" spans="1:10" x14ac:dyDescent="0.3">
      <c r="A34" t="s">
        <v>108</v>
      </c>
      <c r="B34" s="1">
        <v>45346</v>
      </c>
      <c r="C34" t="s">
        <v>109</v>
      </c>
      <c r="D34" t="s">
        <v>29</v>
      </c>
      <c r="E34" t="s">
        <v>110</v>
      </c>
      <c r="F34">
        <v>2</v>
      </c>
      <c r="G34">
        <v>306.79000000000002</v>
      </c>
      <c r="H34">
        <v>613.58000000000004</v>
      </c>
      <c r="I34" t="s">
        <v>20</v>
      </c>
      <c r="J34" t="s">
        <v>31</v>
      </c>
    </row>
    <row r="35" spans="1:10" x14ac:dyDescent="0.3">
      <c r="A35" t="s">
        <v>111</v>
      </c>
      <c r="B35" s="1">
        <v>45294</v>
      </c>
      <c r="C35" t="s">
        <v>112</v>
      </c>
      <c r="D35" t="s">
        <v>54</v>
      </c>
      <c r="E35" t="s">
        <v>63</v>
      </c>
      <c r="F35">
        <v>5</v>
      </c>
      <c r="G35">
        <v>47.19</v>
      </c>
      <c r="H35">
        <v>235.95</v>
      </c>
      <c r="I35" t="s">
        <v>14</v>
      </c>
      <c r="J35" t="s">
        <v>31</v>
      </c>
    </row>
    <row r="36" spans="1:10" x14ac:dyDescent="0.3">
      <c r="A36" t="s">
        <v>113</v>
      </c>
      <c r="B36" s="1">
        <v>45295</v>
      </c>
      <c r="C36" t="s">
        <v>114</v>
      </c>
      <c r="D36" t="s">
        <v>24</v>
      </c>
      <c r="E36" t="s">
        <v>115</v>
      </c>
      <c r="F36">
        <v>4</v>
      </c>
      <c r="G36">
        <v>424.44</v>
      </c>
      <c r="H36">
        <v>1697.76</v>
      </c>
      <c r="I36" t="s">
        <v>26</v>
      </c>
      <c r="J36" t="s">
        <v>31</v>
      </c>
    </row>
    <row r="37" spans="1:10" x14ac:dyDescent="0.3">
      <c r="A37" t="s">
        <v>116</v>
      </c>
      <c r="B37" s="1">
        <v>45307</v>
      </c>
      <c r="C37" t="s">
        <v>44</v>
      </c>
      <c r="D37" t="s">
        <v>54</v>
      </c>
      <c r="E37" t="s">
        <v>117</v>
      </c>
      <c r="F37">
        <v>2</v>
      </c>
      <c r="G37">
        <v>48.59</v>
      </c>
      <c r="H37">
        <v>97.18</v>
      </c>
      <c r="I37" t="s">
        <v>56</v>
      </c>
      <c r="J37" t="s">
        <v>21</v>
      </c>
    </row>
    <row r="38" spans="1:10" x14ac:dyDescent="0.3">
      <c r="A38" t="s">
        <v>118</v>
      </c>
      <c r="B38" s="1">
        <v>45313</v>
      </c>
      <c r="C38" t="s">
        <v>119</v>
      </c>
      <c r="D38" t="s">
        <v>41</v>
      </c>
      <c r="E38" t="s">
        <v>48</v>
      </c>
      <c r="F38">
        <v>1</v>
      </c>
      <c r="G38">
        <v>191.89</v>
      </c>
      <c r="H38">
        <v>191.89</v>
      </c>
      <c r="I38" t="s">
        <v>56</v>
      </c>
      <c r="J38" t="s">
        <v>31</v>
      </c>
    </row>
    <row r="39" spans="1:10" x14ac:dyDescent="0.3">
      <c r="A39" t="s">
        <v>120</v>
      </c>
      <c r="B39" s="1">
        <v>45334</v>
      </c>
      <c r="C39" t="s">
        <v>74</v>
      </c>
      <c r="D39" t="s">
        <v>24</v>
      </c>
      <c r="E39" t="s">
        <v>60</v>
      </c>
      <c r="F39">
        <v>1</v>
      </c>
      <c r="G39">
        <v>385.49</v>
      </c>
      <c r="H39">
        <v>385.49</v>
      </c>
      <c r="I39" t="s">
        <v>56</v>
      </c>
      <c r="J39" t="s">
        <v>57</v>
      </c>
    </row>
    <row r="40" spans="1:10" x14ac:dyDescent="0.3">
      <c r="A40" t="s">
        <v>121</v>
      </c>
      <c r="B40" s="1">
        <v>45296</v>
      </c>
      <c r="C40" t="s">
        <v>122</v>
      </c>
      <c r="D40" t="s">
        <v>54</v>
      </c>
      <c r="E40" t="s">
        <v>55</v>
      </c>
      <c r="F40">
        <v>3</v>
      </c>
      <c r="G40">
        <v>378.95</v>
      </c>
      <c r="H40">
        <v>1136.8499999999999</v>
      </c>
      <c r="I40" t="s">
        <v>56</v>
      </c>
      <c r="J40" t="s">
        <v>31</v>
      </c>
    </row>
    <row r="41" spans="1:10" x14ac:dyDescent="0.3">
      <c r="A41" t="s">
        <v>123</v>
      </c>
      <c r="B41" s="1">
        <v>45350</v>
      </c>
      <c r="C41" t="s">
        <v>124</v>
      </c>
      <c r="D41" t="s">
        <v>18</v>
      </c>
      <c r="E41" t="s">
        <v>19</v>
      </c>
      <c r="F41">
        <v>1</v>
      </c>
      <c r="G41">
        <v>150.31</v>
      </c>
      <c r="H41">
        <v>150.31</v>
      </c>
      <c r="I41" t="s">
        <v>26</v>
      </c>
      <c r="J41" t="s">
        <v>15</v>
      </c>
    </row>
    <row r="42" spans="1:10" x14ac:dyDescent="0.3">
      <c r="A42" t="s">
        <v>125</v>
      </c>
      <c r="B42" s="1">
        <v>45296</v>
      </c>
      <c r="C42" t="s">
        <v>126</v>
      </c>
      <c r="D42" t="s">
        <v>18</v>
      </c>
      <c r="E42" t="s">
        <v>45</v>
      </c>
      <c r="F42">
        <v>5</v>
      </c>
      <c r="G42">
        <v>130.62</v>
      </c>
      <c r="H42">
        <v>653.1</v>
      </c>
      <c r="I42" t="s">
        <v>14</v>
      </c>
      <c r="J42" t="s">
        <v>21</v>
      </c>
    </row>
    <row r="43" spans="1:10" x14ac:dyDescent="0.3">
      <c r="A43" t="s">
        <v>127</v>
      </c>
      <c r="B43" s="1">
        <v>45327</v>
      </c>
      <c r="C43" t="s">
        <v>128</v>
      </c>
      <c r="D43" t="s">
        <v>41</v>
      </c>
      <c r="E43" t="s">
        <v>42</v>
      </c>
      <c r="F43">
        <v>5</v>
      </c>
      <c r="G43">
        <v>423.48</v>
      </c>
      <c r="H43">
        <v>2117.4</v>
      </c>
      <c r="I43" t="s">
        <v>56</v>
      </c>
      <c r="J43" t="s">
        <v>15</v>
      </c>
    </row>
    <row r="44" spans="1:10" x14ac:dyDescent="0.3">
      <c r="A44" t="s">
        <v>129</v>
      </c>
      <c r="B44" s="1">
        <v>45347</v>
      </c>
      <c r="C44" t="s">
        <v>130</v>
      </c>
      <c r="D44" t="s">
        <v>24</v>
      </c>
      <c r="E44" t="s">
        <v>115</v>
      </c>
      <c r="F44">
        <v>5</v>
      </c>
      <c r="G44">
        <v>299.66000000000003</v>
      </c>
      <c r="H44">
        <v>1498.3</v>
      </c>
      <c r="I44" t="s">
        <v>14</v>
      </c>
      <c r="J44" t="s">
        <v>31</v>
      </c>
    </row>
    <row r="45" spans="1:10" x14ac:dyDescent="0.3">
      <c r="A45" t="s">
        <v>131</v>
      </c>
      <c r="B45" s="1">
        <v>45314</v>
      </c>
      <c r="C45" t="s">
        <v>132</v>
      </c>
      <c r="D45" t="s">
        <v>24</v>
      </c>
      <c r="E45" t="s">
        <v>60</v>
      </c>
      <c r="F45">
        <v>5</v>
      </c>
      <c r="G45">
        <v>326.05</v>
      </c>
      <c r="H45">
        <v>1630.25</v>
      </c>
      <c r="I45" t="s">
        <v>20</v>
      </c>
      <c r="J45" t="s">
        <v>21</v>
      </c>
    </row>
    <row r="46" spans="1:10" x14ac:dyDescent="0.3">
      <c r="A46" t="s">
        <v>133</v>
      </c>
      <c r="B46" s="1">
        <v>45346</v>
      </c>
      <c r="C46" t="s">
        <v>134</v>
      </c>
      <c r="D46" t="s">
        <v>12</v>
      </c>
      <c r="E46" t="s">
        <v>81</v>
      </c>
      <c r="F46">
        <v>3</v>
      </c>
      <c r="G46">
        <v>126.14</v>
      </c>
      <c r="H46">
        <v>378.42</v>
      </c>
      <c r="I46" t="s">
        <v>20</v>
      </c>
      <c r="J46" t="s">
        <v>15</v>
      </c>
    </row>
    <row r="47" spans="1:10" x14ac:dyDescent="0.3">
      <c r="A47" t="s">
        <v>135</v>
      </c>
      <c r="B47" s="1">
        <v>45293</v>
      </c>
      <c r="C47" t="s">
        <v>136</v>
      </c>
      <c r="D47" t="s">
        <v>24</v>
      </c>
      <c r="E47" t="s">
        <v>102</v>
      </c>
      <c r="F47">
        <v>3</v>
      </c>
      <c r="G47">
        <v>439.08</v>
      </c>
      <c r="H47">
        <v>1317.24</v>
      </c>
      <c r="I47" t="s">
        <v>26</v>
      </c>
      <c r="J47" t="s">
        <v>57</v>
      </c>
    </row>
    <row r="48" spans="1:10" x14ac:dyDescent="0.3">
      <c r="A48" t="s">
        <v>137</v>
      </c>
      <c r="B48" s="1">
        <v>45292</v>
      </c>
      <c r="C48" t="s">
        <v>138</v>
      </c>
      <c r="D48" t="s">
        <v>12</v>
      </c>
      <c r="E48" t="s">
        <v>139</v>
      </c>
      <c r="F48">
        <v>5</v>
      </c>
      <c r="G48">
        <v>170</v>
      </c>
      <c r="H48">
        <v>850</v>
      </c>
      <c r="I48" t="s">
        <v>26</v>
      </c>
      <c r="J48" t="s">
        <v>21</v>
      </c>
    </row>
    <row r="49" spans="1:10" x14ac:dyDescent="0.3">
      <c r="A49" t="s">
        <v>140</v>
      </c>
      <c r="B49" s="1">
        <v>45339</v>
      </c>
      <c r="C49" t="s">
        <v>141</v>
      </c>
      <c r="D49" t="s">
        <v>12</v>
      </c>
      <c r="E49" t="s">
        <v>139</v>
      </c>
      <c r="F49">
        <v>2</v>
      </c>
      <c r="G49">
        <v>495.71</v>
      </c>
      <c r="H49">
        <v>991.42</v>
      </c>
      <c r="I49" t="s">
        <v>14</v>
      </c>
      <c r="J49" t="s">
        <v>15</v>
      </c>
    </row>
    <row r="50" spans="1:10" x14ac:dyDescent="0.3">
      <c r="A50" t="s">
        <v>142</v>
      </c>
      <c r="B50" s="1">
        <v>45310</v>
      </c>
      <c r="C50" t="s">
        <v>143</v>
      </c>
      <c r="D50" t="s">
        <v>12</v>
      </c>
      <c r="E50" t="s">
        <v>139</v>
      </c>
      <c r="F50">
        <v>1</v>
      </c>
      <c r="G50">
        <v>202.35</v>
      </c>
      <c r="H50">
        <v>202.35</v>
      </c>
      <c r="I50" t="s">
        <v>20</v>
      </c>
      <c r="J50" t="s">
        <v>31</v>
      </c>
    </row>
    <row r="51" spans="1:10" x14ac:dyDescent="0.3">
      <c r="A51" t="s">
        <v>144</v>
      </c>
      <c r="B51" s="1">
        <v>45329</v>
      </c>
      <c r="C51" t="s">
        <v>145</v>
      </c>
      <c r="D51" t="s">
        <v>24</v>
      </c>
      <c r="E51" t="s">
        <v>115</v>
      </c>
      <c r="F51">
        <v>4</v>
      </c>
      <c r="G51">
        <v>390.28</v>
      </c>
      <c r="H51">
        <v>1561.12</v>
      </c>
      <c r="I51" t="s">
        <v>26</v>
      </c>
      <c r="J51" t="s">
        <v>21</v>
      </c>
    </row>
    <row r="52" spans="1:10" x14ac:dyDescent="0.3">
      <c r="A52" t="s">
        <v>146</v>
      </c>
      <c r="B52" s="1">
        <v>45335</v>
      </c>
      <c r="C52" t="s">
        <v>147</v>
      </c>
      <c r="D52" t="s">
        <v>41</v>
      </c>
      <c r="E52" t="s">
        <v>148</v>
      </c>
      <c r="F52">
        <v>4</v>
      </c>
      <c r="G52">
        <v>150.96</v>
      </c>
      <c r="H52">
        <v>603.84</v>
      </c>
      <c r="I52" t="s">
        <v>14</v>
      </c>
      <c r="J52" t="s">
        <v>57</v>
      </c>
    </row>
    <row r="53" spans="1:10" x14ac:dyDescent="0.3">
      <c r="A53" t="s">
        <v>149</v>
      </c>
      <c r="B53" s="1">
        <v>45331</v>
      </c>
      <c r="C53" t="s">
        <v>150</v>
      </c>
      <c r="D53" t="s">
        <v>12</v>
      </c>
      <c r="E53" t="s">
        <v>151</v>
      </c>
      <c r="F53">
        <v>1</v>
      </c>
      <c r="G53">
        <v>395.85</v>
      </c>
      <c r="H53">
        <v>395.85</v>
      </c>
      <c r="I53" t="s">
        <v>20</v>
      </c>
      <c r="J53" t="s">
        <v>21</v>
      </c>
    </row>
    <row r="54" spans="1:10" x14ac:dyDescent="0.3">
      <c r="A54" t="s">
        <v>152</v>
      </c>
      <c r="B54" s="1">
        <v>45294</v>
      </c>
      <c r="C54" t="s">
        <v>153</v>
      </c>
      <c r="D54" t="s">
        <v>12</v>
      </c>
      <c r="E54" t="s">
        <v>13</v>
      </c>
      <c r="F54">
        <v>2</v>
      </c>
      <c r="G54">
        <v>465.3</v>
      </c>
      <c r="H54">
        <v>930.6</v>
      </c>
      <c r="I54" t="s">
        <v>14</v>
      </c>
      <c r="J54" t="s">
        <v>57</v>
      </c>
    </row>
    <row r="55" spans="1:10" x14ac:dyDescent="0.3">
      <c r="A55" t="s">
        <v>154</v>
      </c>
      <c r="B55" s="1">
        <v>45320</v>
      </c>
      <c r="C55" t="s">
        <v>155</v>
      </c>
      <c r="D55" t="s">
        <v>29</v>
      </c>
      <c r="E55" t="s">
        <v>110</v>
      </c>
      <c r="F55">
        <v>3</v>
      </c>
      <c r="G55">
        <v>340.94</v>
      </c>
      <c r="H55">
        <v>1022.82</v>
      </c>
      <c r="I55" t="s">
        <v>26</v>
      </c>
      <c r="J55" t="s">
        <v>21</v>
      </c>
    </row>
    <row r="56" spans="1:10" x14ac:dyDescent="0.3">
      <c r="A56" t="s">
        <v>156</v>
      </c>
      <c r="B56" s="1">
        <v>45322</v>
      </c>
      <c r="C56" t="s">
        <v>157</v>
      </c>
      <c r="D56" t="s">
        <v>54</v>
      </c>
      <c r="E56" t="s">
        <v>63</v>
      </c>
      <c r="F56">
        <v>4</v>
      </c>
      <c r="G56">
        <v>302.27999999999997</v>
      </c>
      <c r="H56">
        <v>1209.1199999999999</v>
      </c>
      <c r="I56" t="s">
        <v>20</v>
      </c>
      <c r="J56" t="s">
        <v>21</v>
      </c>
    </row>
    <row r="57" spans="1:10" x14ac:dyDescent="0.3">
      <c r="A57" t="s">
        <v>158</v>
      </c>
      <c r="B57" s="1">
        <v>45296</v>
      </c>
      <c r="C57" t="s">
        <v>159</v>
      </c>
      <c r="D57" t="s">
        <v>18</v>
      </c>
      <c r="E57" t="s">
        <v>160</v>
      </c>
      <c r="F57">
        <v>2</v>
      </c>
      <c r="G57">
        <v>69.959999999999994</v>
      </c>
      <c r="H57">
        <v>139.91999999999999</v>
      </c>
      <c r="I57" t="s">
        <v>20</v>
      </c>
      <c r="J57" t="s">
        <v>31</v>
      </c>
    </row>
    <row r="58" spans="1:10" x14ac:dyDescent="0.3">
      <c r="A58" t="s">
        <v>161</v>
      </c>
      <c r="B58" s="1">
        <v>45327</v>
      </c>
      <c r="C58" t="s">
        <v>162</v>
      </c>
      <c r="D58" t="s">
        <v>24</v>
      </c>
      <c r="E58" t="s">
        <v>60</v>
      </c>
      <c r="F58">
        <v>1</v>
      </c>
      <c r="G58">
        <v>39.979999999999997</v>
      </c>
      <c r="H58">
        <v>39.979999999999997</v>
      </c>
      <c r="I58" t="s">
        <v>20</v>
      </c>
      <c r="J58" t="s">
        <v>31</v>
      </c>
    </row>
    <row r="59" spans="1:10" x14ac:dyDescent="0.3">
      <c r="A59" t="s">
        <v>163</v>
      </c>
      <c r="B59" s="1">
        <v>45315</v>
      </c>
      <c r="C59" t="s">
        <v>132</v>
      </c>
      <c r="D59" t="s">
        <v>24</v>
      </c>
      <c r="E59" t="s">
        <v>102</v>
      </c>
      <c r="F59">
        <v>1</v>
      </c>
      <c r="G59">
        <v>181.75</v>
      </c>
      <c r="H59">
        <v>181.75</v>
      </c>
      <c r="I59" t="s">
        <v>14</v>
      </c>
      <c r="J59" t="s">
        <v>15</v>
      </c>
    </row>
    <row r="60" spans="1:10" x14ac:dyDescent="0.3">
      <c r="A60" t="s">
        <v>164</v>
      </c>
      <c r="B60" s="1">
        <v>45341</v>
      </c>
      <c r="C60" t="s">
        <v>165</v>
      </c>
      <c r="D60" t="s">
        <v>29</v>
      </c>
      <c r="E60" t="s">
        <v>110</v>
      </c>
      <c r="F60">
        <v>2</v>
      </c>
      <c r="G60">
        <v>88.43</v>
      </c>
      <c r="H60">
        <v>176.86</v>
      </c>
      <c r="I60" t="s">
        <v>14</v>
      </c>
      <c r="J60" t="s">
        <v>57</v>
      </c>
    </row>
    <row r="61" spans="1:10" x14ac:dyDescent="0.3">
      <c r="A61" t="s">
        <v>166</v>
      </c>
      <c r="B61" s="1">
        <v>45332</v>
      </c>
      <c r="C61" t="s">
        <v>17</v>
      </c>
      <c r="D61" t="s">
        <v>12</v>
      </c>
      <c r="E61" t="s">
        <v>81</v>
      </c>
      <c r="F61">
        <v>1</v>
      </c>
      <c r="G61">
        <v>460.54</v>
      </c>
      <c r="H61">
        <v>460.54</v>
      </c>
      <c r="I61" t="s">
        <v>14</v>
      </c>
      <c r="J61" t="s">
        <v>57</v>
      </c>
    </row>
    <row r="62" spans="1:10" x14ac:dyDescent="0.3">
      <c r="A62" t="s">
        <v>167</v>
      </c>
      <c r="B62" s="1">
        <v>45351</v>
      </c>
      <c r="C62" t="s">
        <v>168</v>
      </c>
      <c r="D62" t="s">
        <v>29</v>
      </c>
      <c r="E62" t="s">
        <v>84</v>
      </c>
      <c r="F62">
        <v>3</v>
      </c>
      <c r="G62">
        <v>357.57</v>
      </c>
      <c r="H62">
        <v>1072.71</v>
      </c>
      <c r="I62" t="s">
        <v>56</v>
      </c>
      <c r="J62" t="s">
        <v>57</v>
      </c>
    </row>
    <row r="63" spans="1:10" x14ac:dyDescent="0.3">
      <c r="A63" t="s">
        <v>169</v>
      </c>
      <c r="B63" s="1">
        <v>45319</v>
      </c>
      <c r="C63" t="s">
        <v>170</v>
      </c>
      <c r="D63" t="s">
        <v>12</v>
      </c>
      <c r="E63" t="s">
        <v>81</v>
      </c>
      <c r="F63">
        <v>4</v>
      </c>
      <c r="G63">
        <v>44.51</v>
      </c>
      <c r="H63">
        <v>178.04</v>
      </c>
      <c r="I63" t="s">
        <v>26</v>
      </c>
      <c r="J63" t="s">
        <v>15</v>
      </c>
    </row>
    <row r="64" spans="1:10" x14ac:dyDescent="0.3">
      <c r="A64" t="s">
        <v>171</v>
      </c>
      <c r="B64" s="1">
        <v>45298</v>
      </c>
      <c r="C64" t="s">
        <v>172</v>
      </c>
      <c r="D64" t="s">
        <v>29</v>
      </c>
      <c r="E64" t="s">
        <v>110</v>
      </c>
      <c r="F64">
        <v>2</v>
      </c>
      <c r="G64">
        <v>88.42</v>
      </c>
      <c r="H64">
        <v>176.84</v>
      </c>
      <c r="I64" t="s">
        <v>14</v>
      </c>
      <c r="J64" t="s">
        <v>21</v>
      </c>
    </row>
    <row r="65" spans="1:10" x14ac:dyDescent="0.3">
      <c r="A65" t="s">
        <v>173</v>
      </c>
      <c r="B65" s="1">
        <v>45350</v>
      </c>
      <c r="C65" t="s">
        <v>174</v>
      </c>
      <c r="D65" t="s">
        <v>18</v>
      </c>
      <c r="E65" t="s">
        <v>160</v>
      </c>
      <c r="F65">
        <v>2</v>
      </c>
      <c r="G65">
        <v>413.44</v>
      </c>
      <c r="H65">
        <v>826.88</v>
      </c>
      <c r="I65" t="s">
        <v>26</v>
      </c>
      <c r="J65" t="s">
        <v>15</v>
      </c>
    </row>
    <row r="66" spans="1:10" x14ac:dyDescent="0.3">
      <c r="A66" t="s">
        <v>175</v>
      </c>
      <c r="B66" s="1">
        <v>45333</v>
      </c>
      <c r="C66" t="s">
        <v>176</v>
      </c>
      <c r="D66" t="s">
        <v>12</v>
      </c>
      <c r="E66" t="s">
        <v>151</v>
      </c>
      <c r="F66">
        <v>1</v>
      </c>
      <c r="G66">
        <v>299.45999999999998</v>
      </c>
      <c r="H66">
        <v>299.45999999999998</v>
      </c>
      <c r="I66" t="s">
        <v>56</v>
      </c>
      <c r="J66" t="s">
        <v>57</v>
      </c>
    </row>
    <row r="67" spans="1:10" x14ac:dyDescent="0.3">
      <c r="A67" t="s">
        <v>177</v>
      </c>
      <c r="B67" s="1">
        <v>45337</v>
      </c>
      <c r="C67" t="s">
        <v>178</v>
      </c>
      <c r="D67" t="s">
        <v>54</v>
      </c>
      <c r="E67" t="s">
        <v>117</v>
      </c>
      <c r="F67">
        <v>4</v>
      </c>
      <c r="G67">
        <v>79.459999999999994</v>
      </c>
      <c r="H67">
        <v>317.83999999999997</v>
      </c>
      <c r="I67" t="s">
        <v>56</v>
      </c>
      <c r="J67" t="s">
        <v>57</v>
      </c>
    </row>
    <row r="68" spans="1:10" x14ac:dyDescent="0.3">
      <c r="A68" t="s">
        <v>179</v>
      </c>
      <c r="B68" s="1">
        <v>45346</v>
      </c>
      <c r="C68" t="s">
        <v>180</v>
      </c>
      <c r="D68" t="s">
        <v>54</v>
      </c>
      <c r="E68" t="s">
        <v>181</v>
      </c>
      <c r="F68">
        <v>5</v>
      </c>
      <c r="G68">
        <v>229.87</v>
      </c>
      <c r="H68">
        <v>1149.3499999999999</v>
      </c>
      <c r="I68" t="s">
        <v>26</v>
      </c>
      <c r="J68" t="s">
        <v>15</v>
      </c>
    </row>
    <row r="69" spans="1:10" x14ac:dyDescent="0.3">
      <c r="A69" t="s">
        <v>182</v>
      </c>
      <c r="B69" s="1">
        <v>45347</v>
      </c>
      <c r="C69" t="s">
        <v>183</v>
      </c>
      <c r="D69" t="s">
        <v>18</v>
      </c>
      <c r="E69" t="s">
        <v>45</v>
      </c>
      <c r="F69">
        <v>3</v>
      </c>
      <c r="G69">
        <v>237.39</v>
      </c>
      <c r="H69">
        <v>712.17</v>
      </c>
      <c r="I69" t="s">
        <v>26</v>
      </c>
      <c r="J69" t="s">
        <v>57</v>
      </c>
    </row>
    <row r="70" spans="1:10" x14ac:dyDescent="0.3">
      <c r="A70" t="s">
        <v>184</v>
      </c>
      <c r="B70" s="1">
        <v>45292</v>
      </c>
      <c r="C70" t="s">
        <v>185</v>
      </c>
      <c r="D70" t="s">
        <v>24</v>
      </c>
      <c r="E70" t="s">
        <v>102</v>
      </c>
      <c r="F70">
        <v>3</v>
      </c>
      <c r="G70">
        <v>394.39</v>
      </c>
      <c r="H70">
        <v>1183.17</v>
      </c>
      <c r="I70" t="s">
        <v>26</v>
      </c>
      <c r="J70" t="s">
        <v>57</v>
      </c>
    </row>
    <row r="71" spans="1:10" x14ac:dyDescent="0.3">
      <c r="A71" t="s">
        <v>186</v>
      </c>
      <c r="B71" s="1">
        <v>45329</v>
      </c>
      <c r="C71" t="s">
        <v>187</v>
      </c>
      <c r="D71" t="s">
        <v>18</v>
      </c>
      <c r="E71" t="s">
        <v>66</v>
      </c>
      <c r="F71">
        <v>4</v>
      </c>
      <c r="G71">
        <v>115.89</v>
      </c>
      <c r="H71">
        <v>463.56</v>
      </c>
      <c r="I71" t="s">
        <v>20</v>
      </c>
      <c r="J71" t="s">
        <v>21</v>
      </c>
    </row>
    <row r="72" spans="1:10" x14ac:dyDescent="0.3">
      <c r="A72" t="s">
        <v>188</v>
      </c>
      <c r="B72" s="1">
        <v>45329</v>
      </c>
      <c r="C72" t="s">
        <v>189</v>
      </c>
      <c r="D72" t="s">
        <v>24</v>
      </c>
      <c r="E72" t="s">
        <v>60</v>
      </c>
      <c r="F72">
        <v>2</v>
      </c>
      <c r="G72">
        <v>223.61</v>
      </c>
      <c r="H72">
        <v>447.22</v>
      </c>
      <c r="I72" t="s">
        <v>20</v>
      </c>
      <c r="J72" t="s">
        <v>15</v>
      </c>
    </row>
    <row r="73" spans="1:10" x14ac:dyDescent="0.3">
      <c r="A73" t="s">
        <v>190</v>
      </c>
      <c r="B73" s="1">
        <v>45337</v>
      </c>
      <c r="C73" t="s">
        <v>191</v>
      </c>
      <c r="D73" t="s">
        <v>29</v>
      </c>
      <c r="E73" t="s">
        <v>30</v>
      </c>
      <c r="F73">
        <v>3</v>
      </c>
      <c r="G73">
        <v>491.84</v>
      </c>
      <c r="H73">
        <v>1475.52</v>
      </c>
      <c r="I73" t="s">
        <v>20</v>
      </c>
      <c r="J73" t="s">
        <v>21</v>
      </c>
    </row>
    <row r="74" spans="1:10" x14ac:dyDescent="0.3">
      <c r="A74" t="s">
        <v>192</v>
      </c>
      <c r="B74" s="1">
        <v>45325</v>
      </c>
      <c r="C74" t="s">
        <v>193</v>
      </c>
      <c r="D74" t="s">
        <v>12</v>
      </c>
      <c r="E74" t="s">
        <v>194</v>
      </c>
      <c r="F74">
        <v>3</v>
      </c>
      <c r="G74">
        <v>385.38</v>
      </c>
      <c r="H74">
        <v>1156.1400000000001</v>
      </c>
      <c r="I74" t="s">
        <v>14</v>
      </c>
      <c r="J74" t="s">
        <v>15</v>
      </c>
    </row>
    <row r="75" spans="1:10" x14ac:dyDescent="0.3">
      <c r="A75" t="s">
        <v>195</v>
      </c>
      <c r="B75" s="1">
        <v>45344</v>
      </c>
      <c r="C75" t="s">
        <v>196</v>
      </c>
      <c r="D75" t="s">
        <v>54</v>
      </c>
      <c r="E75" t="s">
        <v>117</v>
      </c>
      <c r="F75">
        <v>1</v>
      </c>
      <c r="G75">
        <v>27.48</v>
      </c>
      <c r="H75">
        <v>27.48</v>
      </c>
      <c r="I75" t="s">
        <v>20</v>
      </c>
      <c r="J75" t="s">
        <v>57</v>
      </c>
    </row>
    <row r="76" spans="1:10" x14ac:dyDescent="0.3">
      <c r="A76" t="s">
        <v>197</v>
      </c>
      <c r="B76" s="1">
        <v>45298</v>
      </c>
      <c r="C76" t="s">
        <v>198</v>
      </c>
      <c r="D76" t="s">
        <v>18</v>
      </c>
      <c r="E76" t="s">
        <v>45</v>
      </c>
      <c r="F76">
        <v>3</v>
      </c>
      <c r="G76">
        <v>95.81</v>
      </c>
      <c r="H76">
        <v>287.43</v>
      </c>
      <c r="I76" t="s">
        <v>56</v>
      </c>
      <c r="J76" t="s">
        <v>21</v>
      </c>
    </row>
    <row r="77" spans="1:10" x14ac:dyDescent="0.3">
      <c r="A77" t="s">
        <v>199</v>
      </c>
      <c r="B77" s="1">
        <v>45295</v>
      </c>
      <c r="C77" t="s">
        <v>200</v>
      </c>
      <c r="D77" t="s">
        <v>29</v>
      </c>
      <c r="E77" t="s">
        <v>84</v>
      </c>
      <c r="F77">
        <v>5</v>
      </c>
      <c r="G77">
        <v>218.96</v>
      </c>
      <c r="H77">
        <v>1094.8</v>
      </c>
      <c r="I77" t="s">
        <v>20</v>
      </c>
      <c r="J77" t="s">
        <v>57</v>
      </c>
    </row>
    <row r="78" spans="1:10" x14ac:dyDescent="0.3">
      <c r="A78" t="s">
        <v>201</v>
      </c>
      <c r="B78" s="1">
        <v>45352</v>
      </c>
      <c r="C78" t="s">
        <v>202</v>
      </c>
      <c r="D78" t="s">
        <v>41</v>
      </c>
      <c r="E78" t="s">
        <v>48</v>
      </c>
      <c r="F78">
        <v>3</v>
      </c>
      <c r="G78">
        <v>451.81</v>
      </c>
      <c r="H78">
        <v>1355.43</v>
      </c>
      <c r="I78" t="s">
        <v>26</v>
      </c>
      <c r="J78" t="s">
        <v>31</v>
      </c>
    </row>
    <row r="79" spans="1:10" x14ac:dyDescent="0.3">
      <c r="A79" t="s">
        <v>203</v>
      </c>
      <c r="B79" s="1">
        <v>45298</v>
      </c>
      <c r="C79" t="s">
        <v>204</v>
      </c>
      <c r="D79" t="s">
        <v>29</v>
      </c>
      <c r="E79" t="s">
        <v>92</v>
      </c>
      <c r="F79">
        <v>3</v>
      </c>
      <c r="G79">
        <v>85.13</v>
      </c>
      <c r="H79">
        <v>255.39</v>
      </c>
      <c r="I79" t="s">
        <v>26</v>
      </c>
      <c r="J79" t="s">
        <v>15</v>
      </c>
    </row>
    <row r="80" spans="1:10" x14ac:dyDescent="0.3">
      <c r="A80" t="s">
        <v>205</v>
      </c>
      <c r="B80" s="1">
        <v>45331</v>
      </c>
      <c r="C80" t="s">
        <v>206</v>
      </c>
      <c r="D80" t="s">
        <v>18</v>
      </c>
      <c r="E80" t="s">
        <v>66</v>
      </c>
      <c r="F80">
        <v>2</v>
      </c>
      <c r="G80">
        <v>246.18</v>
      </c>
      <c r="H80">
        <v>492.36</v>
      </c>
      <c r="I80" t="s">
        <v>14</v>
      </c>
      <c r="J80" t="s">
        <v>57</v>
      </c>
    </row>
    <row r="81" spans="1:10" x14ac:dyDescent="0.3">
      <c r="A81" t="s">
        <v>207</v>
      </c>
      <c r="B81" s="1">
        <v>45344</v>
      </c>
      <c r="C81" t="s">
        <v>208</v>
      </c>
      <c r="D81" t="s">
        <v>54</v>
      </c>
      <c r="E81" t="s">
        <v>63</v>
      </c>
      <c r="F81">
        <v>2</v>
      </c>
      <c r="G81">
        <v>228.06</v>
      </c>
      <c r="H81">
        <v>456.12</v>
      </c>
      <c r="I81" t="s">
        <v>26</v>
      </c>
      <c r="J81" t="s">
        <v>21</v>
      </c>
    </row>
    <row r="82" spans="1:10" x14ac:dyDescent="0.3">
      <c r="A82" t="s">
        <v>209</v>
      </c>
      <c r="B82" s="1">
        <v>45321</v>
      </c>
      <c r="C82" t="s">
        <v>210</v>
      </c>
      <c r="D82" t="s">
        <v>12</v>
      </c>
      <c r="E82" t="s">
        <v>194</v>
      </c>
      <c r="F82">
        <v>3</v>
      </c>
      <c r="G82">
        <v>133.76</v>
      </c>
      <c r="H82">
        <v>401.28</v>
      </c>
      <c r="I82" t="s">
        <v>14</v>
      </c>
      <c r="J82" t="s">
        <v>31</v>
      </c>
    </row>
    <row r="83" spans="1:10" x14ac:dyDescent="0.3">
      <c r="A83" t="s">
        <v>211</v>
      </c>
      <c r="B83" s="1">
        <v>45294</v>
      </c>
      <c r="C83" t="s">
        <v>212</v>
      </c>
      <c r="D83" t="s">
        <v>54</v>
      </c>
      <c r="E83" t="s">
        <v>63</v>
      </c>
      <c r="F83">
        <v>5</v>
      </c>
      <c r="G83">
        <v>329.92</v>
      </c>
      <c r="H83">
        <v>1649.6</v>
      </c>
      <c r="I83" t="s">
        <v>14</v>
      </c>
      <c r="J83" t="s">
        <v>15</v>
      </c>
    </row>
    <row r="84" spans="1:10" x14ac:dyDescent="0.3">
      <c r="A84" t="s">
        <v>213</v>
      </c>
      <c r="B84" s="1">
        <v>45321</v>
      </c>
      <c r="C84" t="s">
        <v>214</v>
      </c>
      <c r="D84" t="s">
        <v>41</v>
      </c>
      <c r="E84" t="s">
        <v>215</v>
      </c>
      <c r="F84">
        <v>4</v>
      </c>
      <c r="G84">
        <v>350.45</v>
      </c>
      <c r="H84">
        <v>1401.8</v>
      </c>
      <c r="I84" t="s">
        <v>14</v>
      </c>
      <c r="J84" t="s">
        <v>21</v>
      </c>
    </row>
    <row r="85" spans="1:10" x14ac:dyDescent="0.3">
      <c r="A85" t="s">
        <v>216</v>
      </c>
      <c r="B85" s="1">
        <v>45307</v>
      </c>
      <c r="C85" t="s">
        <v>217</v>
      </c>
      <c r="D85" t="s">
        <v>18</v>
      </c>
      <c r="E85" t="s">
        <v>45</v>
      </c>
      <c r="F85">
        <v>3</v>
      </c>
      <c r="G85">
        <v>282.19</v>
      </c>
      <c r="H85">
        <v>846.57</v>
      </c>
      <c r="I85" t="s">
        <v>20</v>
      </c>
      <c r="J85" t="s">
        <v>15</v>
      </c>
    </row>
    <row r="86" spans="1:10" x14ac:dyDescent="0.3">
      <c r="A86" t="s">
        <v>218</v>
      </c>
      <c r="B86" s="1">
        <v>45300</v>
      </c>
      <c r="C86" t="s">
        <v>219</v>
      </c>
      <c r="D86" t="s">
        <v>12</v>
      </c>
      <c r="E86" t="s">
        <v>194</v>
      </c>
      <c r="F86">
        <v>4</v>
      </c>
      <c r="G86">
        <v>113.3</v>
      </c>
      <c r="H86">
        <v>453.2</v>
      </c>
      <c r="I86" t="s">
        <v>26</v>
      </c>
      <c r="J86" t="s">
        <v>15</v>
      </c>
    </row>
    <row r="87" spans="1:10" x14ac:dyDescent="0.3">
      <c r="A87" t="s">
        <v>220</v>
      </c>
      <c r="B87" s="1">
        <v>45303</v>
      </c>
      <c r="C87" t="s">
        <v>221</v>
      </c>
      <c r="D87" t="s">
        <v>18</v>
      </c>
      <c r="E87" t="s">
        <v>38</v>
      </c>
      <c r="F87">
        <v>1</v>
      </c>
      <c r="G87">
        <v>155.81</v>
      </c>
      <c r="H87">
        <v>155.81</v>
      </c>
      <c r="I87" t="s">
        <v>26</v>
      </c>
      <c r="J87" t="s">
        <v>57</v>
      </c>
    </row>
    <row r="88" spans="1:10" x14ac:dyDescent="0.3">
      <c r="A88" t="s">
        <v>222</v>
      </c>
      <c r="B88" s="1">
        <v>45340</v>
      </c>
      <c r="C88" t="s">
        <v>176</v>
      </c>
      <c r="D88" t="s">
        <v>24</v>
      </c>
      <c r="E88" t="s">
        <v>99</v>
      </c>
      <c r="F88">
        <v>5</v>
      </c>
      <c r="G88">
        <v>339.74</v>
      </c>
      <c r="H88">
        <v>1698.7</v>
      </c>
      <c r="I88" t="s">
        <v>20</v>
      </c>
      <c r="J88" t="s">
        <v>31</v>
      </c>
    </row>
    <row r="89" spans="1:10" x14ac:dyDescent="0.3">
      <c r="A89" t="s">
        <v>223</v>
      </c>
      <c r="B89" s="1">
        <v>45301</v>
      </c>
      <c r="C89" t="s">
        <v>224</v>
      </c>
      <c r="D89" t="s">
        <v>54</v>
      </c>
      <c r="E89" t="s">
        <v>117</v>
      </c>
      <c r="F89">
        <v>2</v>
      </c>
      <c r="G89">
        <v>24.45</v>
      </c>
      <c r="H89">
        <v>48.9</v>
      </c>
      <c r="I89" t="s">
        <v>14</v>
      </c>
      <c r="J89" t="s">
        <v>57</v>
      </c>
    </row>
    <row r="90" spans="1:10" x14ac:dyDescent="0.3">
      <c r="A90" t="s">
        <v>225</v>
      </c>
      <c r="B90" s="1">
        <v>45346</v>
      </c>
      <c r="C90" t="s">
        <v>226</v>
      </c>
      <c r="D90" t="s">
        <v>54</v>
      </c>
      <c r="E90" t="s">
        <v>63</v>
      </c>
      <c r="F90">
        <v>5</v>
      </c>
      <c r="G90">
        <v>60.13</v>
      </c>
      <c r="H90">
        <v>300.64999999999998</v>
      </c>
      <c r="I90" t="s">
        <v>14</v>
      </c>
      <c r="J90" t="s">
        <v>21</v>
      </c>
    </row>
    <row r="91" spans="1:10" x14ac:dyDescent="0.3">
      <c r="A91" t="s">
        <v>227</v>
      </c>
      <c r="B91" s="1">
        <v>45338</v>
      </c>
      <c r="C91" t="s">
        <v>228</v>
      </c>
      <c r="D91" t="s">
        <v>41</v>
      </c>
      <c r="E91" t="s">
        <v>89</v>
      </c>
      <c r="F91">
        <v>5</v>
      </c>
      <c r="G91">
        <v>453.36</v>
      </c>
      <c r="H91">
        <v>2266.8000000000002</v>
      </c>
      <c r="I91" t="s">
        <v>20</v>
      </c>
      <c r="J91" t="s">
        <v>15</v>
      </c>
    </row>
    <row r="92" spans="1:10" x14ac:dyDescent="0.3">
      <c r="A92" t="s">
        <v>229</v>
      </c>
      <c r="B92" s="1">
        <v>45335</v>
      </c>
      <c r="C92" t="s">
        <v>94</v>
      </c>
      <c r="D92" t="s">
        <v>29</v>
      </c>
      <c r="E92" t="s">
        <v>84</v>
      </c>
      <c r="F92">
        <v>5</v>
      </c>
      <c r="G92">
        <v>161.47</v>
      </c>
      <c r="H92">
        <v>807.35</v>
      </c>
      <c r="I92" t="s">
        <v>56</v>
      </c>
      <c r="J92" t="s">
        <v>57</v>
      </c>
    </row>
    <row r="93" spans="1:10" x14ac:dyDescent="0.3">
      <c r="A93" t="s">
        <v>230</v>
      </c>
      <c r="B93" s="1">
        <v>45299</v>
      </c>
      <c r="C93" t="s">
        <v>231</v>
      </c>
      <c r="D93" t="s">
        <v>12</v>
      </c>
      <c r="E93" t="s">
        <v>13</v>
      </c>
      <c r="F93">
        <v>5</v>
      </c>
      <c r="G93">
        <v>205.46</v>
      </c>
      <c r="H93">
        <v>1027.3</v>
      </c>
      <c r="I93" t="s">
        <v>26</v>
      </c>
      <c r="J93" t="s">
        <v>31</v>
      </c>
    </row>
    <row r="94" spans="1:10" x14ac:dyDescent="0.3">
      <c r="A94" t="s">
        <v>232</v>
      </c>
      <c r="B94" s="1">
        <v>45349</v>
      </c>
      <c r="C94" t="s">
        <v>233</v>
      </c>
      <c r="D94" t="s">
        <v>12</v>
      </c>
      <c r="E94" t="s">
        <v>151</v>
      </c>
      <c r="F94">
        <v>3</v>
      </c>
      <c r="G94">
        <v>33.01</v>
      </c>
      <c r="H94">
        <v>99.03</v>
      </c>
      <c r="I94" t="s">
        <v>20</v>
      </c>
      <c r="J94" t="s">
        <v>57</v>
      </c>
    </row>
    <row r="95" spans="1:10" x14ac:dyDescent="0.3">
      <c r="A95" t="s">
        <v>234</v>
      </c>
      <c r="B95" s="1">
        <v>45328</v>
      </c>
      <c r="C95" t="s">
        <v>235</v>
      </c>
      <c r="D95" t="s">
        <v>54</v>
      </c>
      <c r="E95" t="s">
        <v>117</v>
      </c>
      <c r="F95">
        <v>4</v>
      </c>
      <c r="G95">
        <v>257.85000000000002</v>
      </c>
      <c r="H95">
        <v>1031.4000000000001</v>
      </c>
      <c r="I95" t="s">
        <v>20</v>
      </c>
      <c r="J95" t="s">
        <v>31</v>
      </c>
    </row>
    <row r="96" spans="1:10" x14ac:dyDescent="0.3">
      <c r="A96" t="s">
        <v>236</v>
      </c>
      <c r="B96" s="1">
        <v>45293</v>
      </c>
      <c r="C96" t="s">
        <v>237</v>
      </c>
      <c r="D96" t="s">
        <v>18</v>
      </c>
      <c r="E96" t="s">
        <v>45</v>
      </c>
      <c r="F96">
        <v>4</v>
      </c>
      <c r="G96">
        <v>28.28</v>
      </c>
      <c r="H96">
        <v>113.12</v>
      </c>
      <c r="I96" t="s">
        <v>56</v>
      </c>
      <c r="J96" t="s">
        <v>31</v>
      </c>
    </row>
    <row r="97" spans="1:10" x14ac:dyDescent="0.3">
      <c r="A97" t="s">
        <v>238</v>
      </c>
      <c r="B97" s="1">
        <v>45327</v>
      </c>
      <c r="C97" t="s">
        <v>239</v>
      </c>
      <c r="D97" t="s">
        <v>54</v>
      </c>
      <c r="E97" t="s">
        <v>117</v>
      </c>
      <c r="F97">
        <v>4</v>
      </c>
      <c r="G97">
        <v>329.91</v>
      </c>
      <c r="H97">
        <v>1319.64</v>
      </c>
      <c r="I97" t="s">
        <v>56</v>
      </c>
      <c r="J97" t="s">
        <v>21</v>
      </c>
    </row>
    <row r="98" spans="1:10" x14ac:dyDescent="0.3">
      <c r="A98" t="s">
        <v>240</v>
      </c>
      <c r="B98" s="1">
        <v>45345</v>
      </c>
      <c r="C98" t="s">
        <v>241</v>
      </c>
      <c r="D98" t="s">
        <v>12</v>
      </c>
      <c r="E98" t="s">
        <v>139</v>
      </c>
      <c r="F98">
        <v>3</v>
      </c>
      <c r="G98">
        <v>66.52</v>
      </c>
      <c r="H98">
        <v>199.56</v>
      </c>
      <c r="I98" t="s">
        <v>56</v>
      </c>
      <c r="J98" t="s">
        <v>57</v>
      </c>
    </row>
    <row r="99" spans="1:10" x14ac:dyDescent="0.3">
      <c r="A99" t="s">
        <v>242</v>
      </c>
      <c r="B99" s="1">
        <v>45336</v>
      </c>
      <c r="C99" t="s">
        <v>243</v>
      </c>
      <c r="D99" t="s">
        <v>54</v>
      </c>
      <c r="E99" t="s">
        <v>63</v>
      </c>
      <c r="F99">
        <v>4</v>
      </c>
      <c r="G99">
        <v>324.51</v>
      </c>
      <c r="H99">
        <v>1298.04</v>
      </c>
      <c r="I99" t="s">
        <v>14</v>
      </c>
      <c r="J99" t="s">
        <v>21</v>
      </c>
    </row>
    <row r="100" spans="1:10" x14ac:dyDescent="0.3">
      <c r="A100" t="s">
        <v>244</v>
      </c>
      <c r="B100" s="1">
        <v>45294</v>
      </c>
      <c r="C100" t="s">
        <v>245</v>
      </c>
      <c r="D100" t="s">
        <v>29</v>
      </c>
      <c r="E100" t="s">
        <v>110</v>
      </c>
      <c r="F100">
        <v>2</v>
      </c>
      <c r="G100">
        <v>184.53</v>
      </c>
      <c r="H100">
        <v>369.06</v>
      </c>
      <c r="I100" t="s">
        <v>20</v>
      </c>
      <c r="J100" t="s">
        <v>57</v>
      </c>
    </row>
    <row r="101" spans="1:10" x14ac:dyDescent="0.3">
      <c r="A101" t="s">
        <v>246</v>
      </c>
      <c r="B101" s="1">
        <v>45311</v>
      </c>
      <c r="C101" t="s">
        <v>247</v>
      </c>
      <c r="D101" t="s">
        <v>29</v>
      </c>
      <c r="E101" t="s">
        <v>30</v>
      </c>
      <c r="F101">
        <v>4</v>
      </c>
      <c r="G101">
        <v>66.099999999999994</v>
      </c>
      <c r="H101">
        <v>264.39999999999998</v>
      </c>
      <c r="I101" t="s">
        <v>56</v>
      </c>
      <c r="J101"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681E4-FC87-4092-A523-E4799525C9EE}">
  <dimension ref="A3:B10"/>
  <sheetViews>
    <sheetView workbookViewId="0">
      <selection activeCell="A3" sqref="A3:B10"/>
    </sheetView>
  </sheetViews>
  <sheetFormatPr defaultRowHeight="14.4" x14ac:dyDescent="0.3"/>
  <cols>
    <col min="1" max="1" width="13.88671875" bestFit="1" customWidth="1"/>
    <col min="2" max="2" width="16.109375" bestFit="1" customWidth="1"/>
    <col min="3" max="7" width="15.5546875" bestFit="1" customWidth="1"/>
    <col min="8" max="8" width="10.5546875" bestFit="1" customWidth="1"/>
  </cols>
  <sheetData>
    <row r="3" spans="1:2" x14ac:dyDescent="0.3">
      <c r="A3" s="2" t="s">
        <v>249</v>
      </c>
      <c r="B3" t="s">
        <v>250</v>
      </c>
    </row>
    <row r="4" spans="1:2" x14ac:dyDescent="0.3">
      <c r="A4" s="3" t="s">
        <v>24</v>
      </c>
      <c r="B4" s="4">
        <v>0.22599431940540912</v>
      </c>
    </row>
    <row r="5" spans="1:2" x14ac:dyDescent="0.3">
      <c r="A5" s="3" t="s">
        <v>41</v>
      </c>
      <c r="B5" s="4">
        <v>4.7286603773437151E-2</v>
      </c>
    </row>
    <row r="6" spans="1:2" x14ac:dyDescent="0.3">
      <c r="A6" s="3" t="s">
        <v>29</v>
      </c>
      <c r="B6" s="4">
        <v>0.32573597529794929</v>
      </c>
    </row>
    <row r="7" spans="1:2" x14ac:dyDescent="0.3">
      <c r="A7" s="3" t="s">
        <v>12</v>
      </c>
      <c r="B7" s="4">
        <v>0.15577311764719701</v>
      </c>
    </row>
    <row r="8" spans="1:2" x14ac:dyDescent="0.3">
      <c r="A8" s="3" t="s">
        <v>18</v>
      </c>
      <c r="B8" s="4">
        <v>0.10652798519004619</v>
      </c>
    </row>
    <row r="9" spans="1:2" x14ac:dyDescent="0.3">
      <c r="A9" s="3" t="s">
        <v>54</v>
      </c>
      <c r="B9" s="4">
        <v>0.13868199868596115</v>
      </c>
    </row>
    <row r="10" spans="1:2" x14ac:dyDescent="0.3">
      <c r="A10" s="3" t="s">
        <v>248</v>
      </c>
      <c r="B10"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85A9-8DCD-4F7A-A20B-37769BD9D648}">
  <dimension ref="A3:B14"/>
  <sheetViews>
    <sheetView workbookViewId="0">
      <selection activeCell="B4" sqref="B4"/>
    </sheetView>
  </sheetViews>
  <sheetFormatPr defaultRowHeight="14.4" x14ac:dyDescent="0.3"/>
  <cols>
    <col min="1" max="1" width="12.44140625" bestFit="1" customWidth="1"/>
    <col min="2" max="2" width="14.21875" bestFit="1" customWidth="1"/>
  </cols>
  <sheetData>
    <row r="3" spans="1:2" x14ac:dyDescent="0.3">
      <c r="A3" s="2" t="s">
        <v>249</v>
      </c>
      <c r="B3" t="s">
        <v>251</v>
      </c>
    </row>
    <row r="4" spans="1:2" x14ac:dyDescent="0.3">
      <c r="A4" s="3" t="s">
        <v>105</v>
      </c>
      <c r="B4">
        <v>3</v>
      </c>
    </row>
    <row r="5" spans="1:2" x14ac:dyDescent="0.3">
      <c r="A5" s="3" t="s">
        <v>139</v>
      </c>
      <c r="B5">
        <v>3</v>
      </c>
    </row>
    <row r="6" spans="1:2" x14ac:dyDescent="0.3">
      <c r="A6" s="3" t="s">
        <v>45</v>
      </c>
      <c r="B6">
        <v>3</v>
      </c>
    </row>
    <row r="7" spans="1:2" x14ac:dyDescent="0.3">
      <c r="A7" s="3" t="s">
        <v>110</v>
      </c>
      <c r="B7">
        <v>4</v>
      </c>
    </row>
    <row r="8" spans="1:2" x14ac:dyDescent="0.3">
      <c r="A8" s="3" t="s">
        <v>151</v>
      </c>
      <c r="B8">
        <v>4</v>
      </c>
    </row>
    <row r="9" spans="1:2" x14ac:dyDescent="0.3">
      <c r="A9" s="3" t="s">
        <v>148</v>
      </c>
      <c r="B9">
        <v>4</v>
      </c>
    </row>
    <row r="10" spans="1:2" x14ac:dyDescent="0.3">
      <c r="A10" s="3" t="s">
        <v>102</v>
      </c>
      <c r="B10">
        <v>6</v>
      </c>
    </row>
    <row r="11" spans="1:2" x14ac:dyDescent="0.3">
      <c r="A11" s="3" t="s">
        <v>63</v>
      </c>
      <c r="B11">
        <v>7</v>
      </c>
    </row>
    <row r="12" spans="1:2" x14ac:dyDescent="0.3">
      <c r="A12" s="3" t="s">
        <v>117</v>
      </c>
      <c r="B12">
        <v>7</v>
      </c>
    </row>
    <row r="13" spans="1:2" x14ac:dyDescent="0.3">
      <c r="A13" s="3" t="s">
        <v>84</v>
      </c>
      <c r="B13">
        <v>13</v>
      </c>
    </row>
    <row r="14" spans="1:2" x14ac:dyDescent="0.3">
      <c r="A14" s="3" t="s">
        <v>248</v>
      </c>
      <c r="B14">
        <v>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C3A8F-285A-465A-B20D-766AA98E73B2}">
  <dimension ref="A3:B8"/>
  <sheetViews>
    <sheetView workbookViewId="0">
      <selection activeCell="B4" sqref="B4"/>
    </sheetView>
  </sheetViews>
  <sheetFormatPr defaultRowHeight="14.4" x14ac:dyDescent="0.3"/>
  <cols>
    <col min="1" max="1" width="12.44140625" bestFit="1" customWidth="1"/>
    <col min="2" max="2" width="15.109375" bestFit="1" customWidth="1"/>
  </cols>
  <sheetData>
    <row r="3" spans="1:2" x14ac:dyDescent="0.3">
      <c r="A3" s="2" t="s">
        <v>249</v>
      </c>
      <c r="B3" t="s">
        <v>252</v>
      </c>
    </row>
    <row r="4" spans="1:2" x14ac:dyDescent="0.3">
      <c r="A4" s="3" t="s">
        <v>20</v>
      </c>
      <c r="B4">
        <v>5</v>
      </c>
    </row>
    <row r="5" spans="1:2" x14ac:dyDescent="0.3">
      <c r="A5" s="3" t="s">
        <v>14</v>
      </c>
      <c r="B5">
        <v>6</v>
      </c>
    </row>
    <row r="6" spans="1:2" x14ac:dyDescent="0.3">
      <c r="A6" s="3" t="s">
        <v>26</v>
      </c>
      <c r="B6">
        <v>7</v>
      </c>
    </row>
    <row r="7" spans="1:2" x14ac:dyDescent="0.3">
      <c r="A7" s="3" t="s">
        <v>56</v>
      </c>
      <c r="B7">
        <v>7</v>
      </c>
    </row>
    <row r="8" spans="1:2" x14ac:dyDescent="0.3">
      <c r="A8" s="3" t="s">
        <v>248</v>
      </c>
      <c r="B8">
        <v>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EC7DC-2D81-4EFE-ADAB-A20FABE4AC50}">
  <dimension ref="A3:B5"/>
  <sheetViews>
    <sheetView workbookViewId="0">
      <selection activeCell="B4" sqref="B4"/>
    </sheetView>
  </sheetViews>
  <sheetFormatPr defaultRowHeight="14.4" x14ac:dyDescent="0.3"/>
  <cols>
    <col min="1" max="1" width="12.44140625" bestFit="1" customWidth="1"/>
    <col min="2" max="2" width="15.109375" bestFit="1" customWidth="1"/>
    <col min="3" max="3" width="16.109375" bestFit="1" customWidth="1"/>
  </cols>
  <sheetData>
    <row r="3" spans="1:2" x14ac:dyDescent="0.3">
      <c r="A3" s="2" t="s">
        <v>249</v>
      </c>
      <c r="B3" t="s">
        <v>252</v>
      </c>
    </row>
    <row r="4" spans="1:2" x14ac:dyDescent="0.3">
      <c r="A4" s="3" t="s">
        <v>57</v>
      </c>
      <c r="B4">
        <v>25</v>
      </c>
    </row>
    <row r="5" spans="1:2" x14ac:dyDescent="0.3">
      <c r="A5" s="3" t="s">
        <v>248</v>
      </c>
      <c r="B5">
        <v>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1D418-C6F3-438A-AEEE-433EB0B44B99}">
  <dimension ref="A3:B6"/>
  <sheetViews>
    <sheetView workbookViewId="0">
      <selection activeCell="B5" sqref="B5"/>
    </sheetView>
  </sheetViews>
  <sheetFormatPr defaultRowHeight="14.4" x14ac:dyDescent="0.3"/>
  <cols>
    <col min="1" max="1" width="12.44140625" bestFit="1" customWidth="1"/>
    <col min="2" max="2" width="15.109375" bestFit="1" customWidth="1"/>
  </cols>
  <sheetData>
    <row r="3" spans="1:2" x14ac:dyDescent="0.3">
      <c r="A3" s="2" t="s">
        <v>249</v>
      </c>
      <c r="B3" t="s">
        <v>252</v>
      </c>
    </row>
    <row r="4" spans="1:2" x14ac:dyDescent="0.3">
      <c r="A4" s="3" t="s">
        <v>253</v>
      </c>
      <c r="B4">
        <v>10</v>
      </c>
    </row>
    <row r="5" spans="1:2" x14ac:dyDescent="0.3">
      <c r="A5" s="3" t="s">
        <v>254</v>
      </c>
      <c r="B5">
        <v>15</v>
      </c>
    </row>
    <row r="6" spans="1:2" x14ac:dyDescent="0.3">
      <c r="A6" s="3" t="s">
        <v>248</v>
      </c>
      <c r="B6">
        <v>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EF6E-EEFC-4AEC-B70D-E768F158FAE1}">
  <dimension ref="A1"/>
  <sheetViews>
    <sheetView tabSelected="1" zoomScale="60" zoomScaleNormal="60" workbookViewId="0">
      <selection activeCell="AH18" sqref="AH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l G B 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U Y F 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G B U W j / J O g t s A Q A A p Q I A A B M A H A B G b 3 J t d W x h c y 9 T Z W N 0 a W 9 u M S 5 t I K I Y A C i g F A A A A A A A A A A A A A A A A A A A A A A A A A A A A H V S y 0 7 D M B C 8 V + o / W O H S S l Z E K + B A l Q N K Q P Q A t E o 5 U Y R M s r Q W t r e y 1 0 B V 8 e 9 s S B G P l l y y n p m d n Y 0 T o C K N T p T t e z D q d r q d s F Q e a g E V W g u + g o e g D A S R C Q P U 7 Q h + S o y M M 5 K H l 7 T A K l p w 1 L v Q B t I c H f E h 9 J L 8 d H 4 b w I f 5 C p 6 V n R f 4 6 g y q O s z / G K d V e E n 6 8 q 4 A o 6 0 m 8 F k i E y l y N N G 6 k A 0 O p T h 3 F d b a L b L B 8 H g o x T Q i Q U l r A 9 l 3 m V 6 j g / u + b B M e J B O P l r l a X I K q O U b C c W f q k Y V b Z o v 3 2 m W k u N v i Z 8 a U l T L K h 4 x 8 / G m Z L 5 V b s O N s v Y J v u 5 l X L j y h t 2 3 i h g y 9 P f P l Z p P c e C 7 F u O D 9 i H W C 4 I 3 e p d g k h S L 4 A m u u P 8 E 8 B k K 7 v 4 H t 6 1 i R y F m 8 Q L / + V 3 C t L O y Q 0 6 g c a W q 6 x o 5 O j t I m 9 b Z N 8 8 2 u e O i t 0 / T V 6 K J 9 B P 8 p m C E p I 8 r m 5 v a w E 7 V u / g V x B b T E e m d u u 3 9 J i m L 4 R b 7 3 u x 3 t 9 n 7 o 0 Q d Q S w E C L Q A U A A I A C A C U Y F R a y I A f s K Y A A A D 3 A A A A E g A A A A A A A A A A A A A A A A A A A A A A Q 2 9 u Z m l n L 1 B h Y 2 t h Z 2 U u e G 1 s U E s B A i 0 A F A A C A A g A l G B U W g / K 6 a u k A A A A 6 Q A A A B M A A A A A A A A A A A A A A A A A 8 g A A A F t D b 2 5 0 Z W 5 0 X 1 R 5 c G V z X S 5 4 b W x Q S w E C L Q A U A A I A C A C U Y F R a P 8 k 6 C 2 w B A A C l A g A A E w A A A A A A A A A A A A A A A A D j 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D g A A A A A A A L U 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W N v b W 1 l c m N l X 3 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l k Y T I w M G M t N D N h O S 0 0 O G Y 3 L W E 5 M m I t M D M x N j N m N G I 1 M W I 3 I i A v P j x F b n R y e S B U e X B l P S J C d W Z m Z X J O Z X h 0 U m V m c m V z a C I g V m F s d W U 9 I m w x I i A v P j x F b n R y e S B U e X B l P S J S Z X N 1 b H R U e X B l I i B W Y W x 1 Z T 0 i c 1 R h Y m x l I i A v P j x F b n R y e S B U e X B l P S J O Y W 1 l V X B k Y X R l Z E F m d G V y R m l s b C I g V m F s d W U 9 I m w w I i A v P j x F b n R y e S B U e X B l P S J G a W x s V G F y Z 2 V 0 I i B W Y W x 1 Z T 0 i c 2 V j b 2 1 t Z X J j Z V 9 z Y W x l 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I t M j B U M D Y 6 M z Q 6 N D E u N j A 5 N z A 0 M 1 o i I C 8 + P E V u d H J 5 I F R 5 c G U 9 I k Z p b G x D b 2 x 1 b W 5 U e X B l c y I g V m F s d W U 9 I n N C Z 2 t H Q m d Z R E J R V U d C Z z 0 9 I i A v P j x F b n R y e S B U e X B l P S J G a W x s Q 2 9 s d W 1 u T m F t Z X M i I F Z h b H V l P S J z W y Z x d W 9 0 O 0 9 y Z G V y I E l E J n F 1 b 3 Q 7 L C Z x d W 9 0 O 0 R h d G U m c X V v d D s s J n F 1 b 3 Q 7 Q 3 V z d G 9 t Z X I g S U Q m c X V v d D s s J n F 1 b 3 Q 7 U H J v Z H V j d C B D Y X R l Z 2 9 y e S Z x d W 9 0 O y w m c X V v d D t Q c m 9 k d W N 0 I E 5 h b W U m c X V v d D s s J n F 1 b 3 Q 7 U X V h b n R p d H k m c X V v d D s s J n F 1 b 3 Q 7 U H J p Y 2 U g c G V y I F V u a X Q m c X V v d D s s J n F 1 b 3 Q 7 V G 9 0 Y W w g U 2 F s Z X M m c X V v d D s s J n F 1 b 3 Q 7 U G F 5 b W V u d C B N Z X R o b 2 Q m c X V v d D s s J n F 1 b 3 Q 7 T 3 J k Z X I g U 3 R h d H V 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V j b 2 1 t Z X J j Z V 9 z Y W x l c y 9 B d X R v U m V t b 3 Z l Z E N v b H V t b n M x L n t P c m R l c i B J R C w w f S Z x d W 9 0 O y w m c X V v d D t T Z W N 0 a W 9 u M S 9 l Y 2 9 t b W V y Y 2 V f c 2 F s Z X M v Q X V 0 b 1 J l b W 9 2 Z W R D b 2 x 1 b W 5 z M S 5 7 R G F 0 Z S w x f S Z x d W 9 0 O y w m c X V v d D t T Z W N 0 a W 9 u M S 9 l Y 2 9 t b W V y Y 2 V f c 2 F s Z X M v Q X V 0 b 1 J l b W 9 2 Z W R D b 2 x 1 b W 5 z M S 5 7 Q 3 V z d G 9 t Z X I g S U Q s M n 0 m c X V v d D s s J n F 1 b 3 Q 7 U 2 V j d G l v b j E v Z W N v b W 1 l c m N l X 3 N h b G V z L 0 F 1 d G 9 S Z W 1 v d m V k Q 2 9 s d W 1 u c z E u e 1 B y b 2 R 1 Y 3 Q g Q 2 F 0 Z W d v c n k s M 3 0 m c X V v d D s s J n F 1 b 3 Q 7 U 2 V j d G l v b j E v Z W N v b W 1 l c m N l X 3 N h b G V z L 0 F 1 d G 9 S Z W 1 v d m V k Q 2 9 s d W 1 u c z E u e 1 B y b 2 R 1 Y 3 Q g T m F t Z S w 0 f S Z x d W 9 0 O y w m c X V v d D t T Z W N 0 a W 9 u M S 9 l Y 2 9 t b W V y Y 2 V f c 2 F s Z X M v Q X V 0 b 1 J l b W 9 2 Z W R D b 2 x 1 b W 5 z M S 5 7 U X V h b n R p d H k s N X 0 m c X V v d D s s J n F 1 b 3 Q 7 U 2 V j d G l v b j E v Z W N v b W 1 l c m N l X 3 N h b G V z L 0 F 1 d G 9 S Z W 1 v d m V k Q 2 9 s d W 1 u c z E u e 1 B y a W N l I H B l c i B V b m l 0 L D Z 9 J n F 1 b 3 Q 7 L C Z x d W 9 0 O 1 N l Y 3 R p b 2 4 x L 2 V j b 2 1 t Z X J j Z V 9 z Y W x l c y 9 B d X R v U m V t b 3 Z l Z E N v b H V t b n M x L n t U b 3 R h b C B T Y W x l c y w 3 f S Z x d W 9 0 O y w m c X V v d D t T Z W N 0 a W 9 u M S 9 l Y 2 9 t b W V y Y 2 V f c 2 F s Z X M v Q X V 0 b 1 J l b W 9 2 Z W R D b 2 x 1 b W 5 z M S 5 7 U G F 5 b W V u d C B N Z X R o b 2 Q s O H 0 m c X V v d D s s J n F 1 b 3 Q 7 U 2 V j d G l v b j E v Z W N v b W 1 l c m N l X 3 N h b G V z L 0 F 1 d G 9 S Z W 1 v d m V k Q 2 9 s d W 1 u c z E u e 0 9 y Z G V y I F N 0 Y X R 1 c y w 5 f S Z x d W 9 0 O 1 0 s J n F 1 b 3 Q 7 Q 2 9 s d W 1 u Q 2 9 1 b n Q m c X V v d D s 6 M T A s J n F 1 b 3 Q 7 S 2 V 5 Q 2 9 s d W 1 u T m F t Z X M m c X V v d D s 6 W 1 0 s J n F 1 b 3 Q 7 Q 2 9 s d W 1 u S W R l b n R p d G l l c y Z x d W 9 0 O z p b J n F 1 b 3 Q 7 U 2 V j d G l v b j E v Z W N v b W 1 l c m N l X 3 N h b G V z L 0 F 1 d G 9 S Z W 1 v d m V k Q 2 9 s d W 1 u c z E u e 0 9 y Z G V y I E l E L D B 9 J n F 1 b 3 Q 7 L C Z x d W 9 0 O 1 N l Y 3 R p b 2 4 x L 2 V j b 2 1 t Z X J j Z V 9 z Y W x l c y 9 B d X R v U m V t b 3 Z l Z E N v b H V t b n M x L n t E Y X R l L D F 9 J n F 1 b 3 Q 7 L C Z x d W 9 0 O 1 N l Y 3 R p b 2 4 x L 2 V j b 2 1 t Z X J j Z V 9 z Y W x l c y 9 B d X R v U m V t b 3 Z l Z E N v b H V t b n M x L n t D d X N 0 b 2 1 l c i B J R C w y f S Z x d W 9 0 O y w m c X V v d D t T Z W N 0 a W 9 u M S 9 l Y 2 9 t b W V y Y 2 V f c 2 F s Z X M v Q X V 0 b 1 J l b W 9 2 Z W R D b 2 x 1 b W 5 z M S 5 7 U H J v Z H V j d C B D Y X R l Z 2 9 y e S w z f S Z x d W 9 0 O y w m c X V v d D t T Z W N 0 a W 9 u M S 9 l Y 2 9 t b W V y Y 2 V f c 2 F s Z X M v Q X V 0 b 1 J l b W 9 2 Z W R D b 2 x 1 b W 5 z M S 5 7 U H J v Z H V j d C B O Y W 1 l L D R 9 J n F 1 b 3 Q 7 L C Z x d W 9 0 O 1 N l Y 3 R p b 2 4 x L 2 V j b 2 1 t Z X J j Z V 9 z Y W x l c y 9 B d X R v U m V t b 3 Z l Z E N v b H V t b n M x L n t R d W F u d G l 0 e S w 1 f S Z x d W 9 0 O y w m c X V v d D t T Z W N 0 a W 9 u M S 9 l Y 2 9 t b W V y Y 2 V f c 2 F s Z X M v Q X V 0 b 1 J l b W 9 2 Z W R D b 2 x 1 b W 5 z M S 5 7 U H J p Y 2 U g c G V y I F V u a X Q s N n 0 m c X V v d D s s J n F 1 b 3 Q 7 U 2 V j d G l v b j E v Z W N v b W 1 l c m N l X 3 N h b G V z L 0 F 1 d G 9 S Z W 1 v d m V k Q 2 9 s d W 1 u c z E u e 1 R v d G F s I F N h b G V z L D d 9 J n F 1 b 3 Q 7 L C Z x d W 9 0 O 1 N l Y 3 R p b 2 4 x L 2 V j b 2 1 t Z X J j Z V 9 z Y W x l c y 9 B d X R v U m V t b 3 Z l Z E N v b H V t b n M x L n t Q Y X l t Z W 5 0 I E 1 l d G h v Z C w 4 f S Z x d W 9 0 O y w m c X V v d D t T Z W N 0 a W 9 u M S 9 l Y 2 9 t b W V y Y 2 V f c 2 F s Z X M v Q X V 0 b 1 J l b W 9 2 Z W R D b 2 x 1 b W 5 z M S 5 7 T 3 J k Z X I g U 3 R h d H V z L D l 9 J n F 1 b 3 Q 7 X S w m c X V v d D t S Z W x h d G l v b n N o a X B J b m Z v J n F 1 b 3 Q 7 O l t d f S I g L z 4 8 L 1 N 0 Y W J s Z U V u d H J p Z X M + P C 9 J d G V t P j x J d G V t P j x J d G V t T G 9 j Y X R p b 2 4 + P E l 0 Z W 1 U e X B l P k Z v c m 1 1 b G E 8 L 0 l 0 Z W 1 U e X B l P j x J d G V t U G F 0 a D 5 T Z W N 0 a W 9 u M S 9 l Y 2 9 t b W V y Y 2 V f c 2 F s Z X M v U 2 9 1 c m N l P C 9 J d G V t U G F 0 a D 4 8 L 0 l 0 Z W 1 M b 2 N h d G l v b j 4 8 U 3 R h Y m x l R W 5 0 c m l l c y A v P j w v S X R l b T 4 8 S X R l b T 4 8 S X R l b U x v Y 2 F 0 a W 9 u P j x J d G V t V H l w Z T 5 G b 3 J t d W x h P C 9 J d G V t V H l w Z T 4 8 S X R l b V B h d G g + U 2 V j d G l v b j E v Z W N v b W 1 l c m N l X 3 N h b G V z L 1 B y b 2 1 v d G V k J T I w S G V h Z G V y c z w v S X R l b V B h d G g + P C 9 J d G V t T G 9 j Y X R p b 2 4 + P F N 0 Y W J s Z U V u d H J p Z X M g L z 4 8 L 0 l 0 Z W 0 + P E l 0 Z W 0 + P E l 0 Z W 1 M b 2 N h d G l v b j 4 8 S X R l b V R 5 c G U + R m 9 y b X V s Y T w v S X R l b V R 5 c G U + P E l 0 Z W 1 Q Y X R o P l N l Y 3 R p b 2 4 x L 2 V j b 2 1 t Z X J j Z V 9 z Y W x l c y 9 D a G F u Z 2 V k J T I w V H l w Z T w v S X R l b V B h d G g + P C 9 J d G V t T G 9 j Y X R p b 2 4 + P F N 0 Y W J s Z U V u d H J p Z X M g L z 4 8 L 0 l 0 Z W 0 + P C 9 J d G V t c z 4 8 L 0 x v Y 2 F s U G F j a 2 F n Z U 1 l d G F k Y X R h R m l s Z T 4 W A A A A U E s F B g A A A A A A A A A A A A A A A A A A A A A A A C Y B A A A B A A A A 0 I y d 3 w E V 0 R G M e g D A T 8 K X 6 w E A A A D O h Z K j G B y c S o j a N r 8 u p f K m A A A A A A I A A A A A A B B m A A A A A Q A A I A A A A I N G z 9 f f k n 0 p M J F H 8 r N e x 9 B d n O Y u 1 O H y y X J y X a h A b y p J A A A A A A 6 A A A A A A g A A I A A A A L x l F K + 9 J d 5 U U L a 3 8 c K N C U w O 7 A 4 m O J / I G G R h F + R C E O / O U A A A A K p g T I u E 6 E L j k q h q 1 3 M 7 l L 7 6 2 e B q a t G e m F C G u R H b T D q O A 4 y y f p J 2 D 3 n x E m f 1 h D Y l m K V b F 7 v o E l p u 7 b n S 5 f u t a A H F Y P B U l 1 h K n v i / H W J l R + S u Q A A A A J 6 J 3 N I C + o w u + i o r n H n Z O 6 / o W 7 X c S F 6 / F H e J + M G A + a l C w X 0 7 l h E C G L E F V K O S b l d J A 7 x Z w z Z F r 1 D D 0 s 2 W U l 4 J y s o = < / D a t a M a s h u p > 
</file>

<file path=customXml/itemProps1.xml><?xml version="1.0" encoding="utf-8"?>
<ds:datastoreItem xmlns:ds="http://schemas.openxmlformats.org/officeDocument/2006/customXml" ds:itemID="{89BEC756-A40A-462E-A898-8E581B7305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ecommerce_sales Dataset</vt:lpstr>
      <vt:lpstr>Category Wise Analysis</vt:lpstr>
      <vt:lpstr>Most Sold Product</vt:lpstr>
      <vt:lpstr>Pyment Method</vt:lpstr>
      <vt:lpstr>Order Status Analysis</vt:lpstr>
      <vt:lpstr>Month based orders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Gitanjali Pekamwar</dc:creator>
  <cp:lastModifiedBy>Gitanjali Pekamwar</cp:lastModifiedBy>
  <dcterms:created xsi:type="dcterms:W3CDTF">2025-02-20T06:33:08Z</dcterms:created>
  <dcterms:modified xsi:type="dcterms:W3CDTF">2025-02-25T04:11:37Z</dcterms:modified>
</cp:coreProperties>
</file>