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500" tabRatio="834" activeTab="1"/>
  </bookViews>
  <sheets>
    <sheet name="Risk Matrix" sheetId="6" r:id="rId1"/>
    <sheet name="Risk Assessment" sheetId="16" r:id="rId2"/>
  </sheets>
  <definedNames>
    <definedName name="_xlnm._FilterDatabase" localSheetId="1">'Risk Assessment'!$A$6:$U$6</definedName>
    <definedName name="_xlnm.Print_Titles" localSheetId="1">'Risk Assessment'!$6:$6</definedName>
    <definedName name="RISK_CONSEQUENCE">'Risk Matrix'!$B$5:$B$9</definedName>
    <definedName name="RISK_LIKELIHOOD">'Risk Matrix'!$D$3:$H$3</definedName>
    <definedName name="RISK_MATRIX">'Risk Matrix'!$D$5:$H$9</definedName>
  </definedNames>
  <calcPr calcId="144525"/>
</workbook>
</file>

<file path=xl/comments1.xml><?xml version="1.0" encoding="utf-8"?>
<comments xmlns="http://schemas.openxmlformats.org/spreadsheetml/2006/main">
  <authors>
    <author>Author</author>
  </authors>
  <commentList>
    <comment ref="L6" authorId="0">
      <text>
        <r>
          <rPr>
            <sz val="9"/>
            <color rgb="FF000000"/>
            <rFont val="Tahoma"/>
            <charset val="134"/>
          </rPr>
          <t>Excellent Control - Highly effective and very fit for purpose. It substantially reduces the likelihood and/or consequence of the risk. It is cost effective.
Good Control - Effective and fit for purpose. It reduces the likelihood and/or Consequence of the risk. It is relatively cost effective.
Moderate Control - Moderately effective in reducing likelihood and/or consequence. May be able to be improved. May not be entirely cost effective.
Weak Control - Does not exist, or is inadequate, ineffective or marginally effective in reducing likelihood and/or consequence. It is not cost effective</t>
        </r>
      </text>
    </comment>
    <comment ref="R6" authorId="0">
      <text>
        <r>
          <rPr>
            <sz val="9"/>
            <color rgb="FF000000"/>
            <rFont val="Tahoma"/>
            <charset val="134"/>
          </rPr>
          <t>Excellent Control - Highly effective and very fit for purpose. It substantially reduces the likelihood and/or consequence of the risk. It is cost effective.
Good Control - Effective and fit for purpose. It reduces the likelihood and/or Consequence of the risk. It is relatively cost effective.
Moderate Control - Moderately effective in reducing likelihood and/or consequence. May be able to be improved. May not be entirely cost effective.
Weak Control - Does not exist, or is inadequate, ineffective or marginally effective in reducing likelihood and/or consequence. It is not cost effective</t>
        </r>
      </text>
    </comment>
  </commentList>
</comments>
</file>

<file path=xl/sharedStrings.xml><?xml version="1.0" encoding="utf-8"?>
<sst xmlns="http://schemas.openxmlformats.org/spreadsheetml/2006/main" count="121" uniqueCount="71">
  <si>
    <t>RISK MATRIX</t>
  </si>
  <si>
    <t>LIKELIHOOD</t>
  </si>
  <si>
    <t>Rare</t>
  </si>
  <si>
    <t>Unlikely</t>
  </si>
  <si>
    <t>Possible</t>
  </si>
  <si>
    <t>Likely</t>
  </si>
  <si>
    <t>Almost Certain</t>
  </si>
  <si>
    <t>(description)</t>
  </si>
  <si>
    <t>Security guard not present</t>
  </si>
  <si>
    <t>Logins attempt</t>
  </si>
  <si>
    <t>PII</t>
  </si>
  <si>
    <t>Outdated components</t>
  </si>
  <si>
    <t>Phising Emails</t>
  </si>
  <si>
    <t>CONSEQUENCE</t>
  </si>
  <si>
    <t>Severe</t>
  </si>
  <si>
    <t>Personal Information exposure (PII)</t>
  </si>
  <si>
    <t>HIGH</t>
  </si>
  <si>
    <t>VERY HIGH</t>
  </si>
  <si>
    <t>EXTREME</t>
  </si>
  <si>
    <t>Major</t>
  </si>
  <si>
    <t>Moderate</t>
  </si>
  <si>
    <t>Outdated components and software</t>
  </si>
  <si>
    <t>LOW</t>
  </si>
  <si>
    <t>MEDIUM</t>
  </si>
  <si>
    <t>Minor</t>
  </si>
  <si>
    <t>VERY LOW</t>
  </si>
  <si>
    <t>Insignificant</t>
  </si>
  <si>
    <t>2 logins attempts but third was successful</t>
  </si>
  <si>
    <t>Context - Asset(s) that we are trying to protect</t>
  </si>
  <si>
    <t>PII are personal identifiable information and are very crucial part of data security and its loss can have major repercussions on business.This could include sensitive information, customer data, financial information or any other critical assets that are important to the client.</t>
  </si>
  <si>
    <t>Risk</t>
  </si>
  <si>
    <t>Inherent Risk Rating</t>
  </si>
  <si>
    <t>Current Risk Rating</t>
  </si>
  <si>
    <t>Target Risk Rating</t>
  </si>
  <si>
    <t>ID</t>
  </si>
  <si>
    <t>Title</t>
  </si>
  <si>
    <t>Description</t>
  </si>
  <si>
    <t>Sources or Causes of Risk</t>
  </si>
  <si>
    <t>Consequences of Risk</t>
  </si>
  <si>
    <t>Likelihood</t>
  </si>
  <si>
    <t>Consequence</t>
  </si>
  <si>
    <t>Risk Level</t>
  </si>
  <si>
    <t>Existing control measures</t>
  </si>
  <si>
    <t>Effectiveness of exisitng control measures</t>
  </si>
  <si>
    <t>Additional control measures</t>
  </si>
  <si>
    <t>Effectiveness of additional control measures</t>
  </si>
  <si>
    <t>R01</t>
  </si>
  <si>
    <t>cyberattack</t>
  </si>
  <si>
    <t>Cyberattacks are attempts to steal, expose, alter, disable, or destroy another's assets through unauthorized access to computer systems.</t>
  </si>
  <si>
    <t xml:space="preserve">Threat actors, Negilegence, InsuffIceent security </t>
  </si>
  <si>
    <t>Lost of data</t>
  </si>
  <si>
    <t>Very high</t>
  </si>
  <si>
    <t>Security practices, Firewall, securiry audits and security teams</t>
  </si>
  <si>
    <t>Excellent</t>
  </si>
  <si>
    <t>Accept</t>
  </si>
  <si>
    <t xml:space="preserve">Excellent / Good </t>
  </si>
  <si>
    <t>R02</t>
  </si>
  <si>
    <t>Employee negligence</t>
  </si>
  <si>
    <t>falling prey to phising campaings fall under this category</t>
  </si>
  <si>
    <t xml:space="preserve">Threat actors, Negilegence, Insufficient security </t>
  </si>
  <si>
    <t>Cyberattacks, Bad name for employee</t>
  </si>
  <si>
    <t>High</t>
  </si>
  <si>
    <t>Employeee traning</t>
  </si>
  <si>
    <t>Good / Moderate</t>
  </si>
  <si>
    <t>R03</t>
  </si>
  <si>
    <t>System outage</t>
  </si>
  <si>
    <t>Sytem is erupted due to power outage or malfunctioning in crucial elemnts and components of the software</t>
  </si>
  <si>
    <t>no backup of system, no proper electricity support</t>
  </si>
  <si>
    <t>Business loss</t>
  </si>
  <si>
    <t>System backups</t>
  </si>
  <si>
    <t xml:space="preserve">Excellent </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</si>
</sst>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9">
    <font>
      <sz val="11"/>
      <color theme="1"/>
      <name val="Calibri"/>
      <charset val="134"/>
      <scheme val="minor"/>
    </font>
    <font>
      <sz val="11"/>
      <color theme="0"/>
      <name val="Calibri"/>
      <charset val="134"/>
      <scheme val="minor"/>
    </font>
    <font>
      <sz val="11"/>
      <name val="Calibri"/>
      <charset val="134"/>
      <scheme val="minor"/>
    </font>
    <font>
      <b/>
      <sz val="14"/>
      <color theme="0"/>
      <name val="Calibri"/>
      <charset val="134"/>
      <scheme val="minor"/>
    </font>
    <font>
      <sz val="11"/>
      <name val="Calibri (Body)"/>
      <charset val="134"/>
    </font>
    <font>
      <b/>
      <sz val="11"/>
      <color theme="0"/>
      <name val="Calibri"/>
      <charset val="134"/>
      <scheme val="minor"/>
    </font>
    <font>
      <b/>
      <sz val="11"/>
      <name val="Calibri"/>
      <charset val="134"/>
      <scheme val="minor"/>
    </font>
    <font>
      <sz val="11"/>
      <color theme="1"/>
      <name val="Calibri"/>
      <charset val="134"/>
    </font>
    <font>
      <b/>
      <sz val="18"/>
      <color theme="1"/>
      <name val="Calibri"/>
      <charset val="134"/>
    </font>
    <font>
      <b/>
      <sz val="12"/>
      <color theme="1"/>
      <name val="Calibri"/>
      <charset val="134"/>
    </font>
    <font>
      <b/>
      <sz val="10"/>
      <color rgb="FF000000"/>
      <name val="Calibri"/>
      <charset val="134"/>
    </font>
    <font>
      <sz val="8"/>
      <color theme="1"/>
      <name val="Calibri"/>
      <charset val="134"/>
    </font>
    <font>
      <sz val="10"/>
      <color rgb="FF000000"/>
      <name val="Calibri"/>
      <charset val="134"/>
    </font>
    <font>
      <sz val="10"/>
      <name val="Calibri"/>
      <charset val="134"/>
      <scheme val="minor"/>
    </font>
    <font>
      <b/>
      <sz val="10"/>
      <name val="Calibri"/>
      <charset val="134"/>
    </font>
    <font>
      <b/>
      <sz val="10"/>
      <color theme="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Calibri"/>
      <charset val="134"/>
      <scheme val="minor"/>
    </font>
    <font>
      <sz val="12"/>
      <color indexed="8"/>
      <name val="Verdana"/>
      <charset val="134"/>
    </font>
    <font>
      <sz val="9"/>
      <color rgb="FF000000"/>
      <name val="Tahoma"/>
      <charset val="134"/>
    </font>
  </fonts>
  <fills count="38">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theme="4" tint="0.399975585192419"/>
        <bgColor indexed="64"/>
      </patternFill>
    </fill>
    <fill>
      <patternFill patternType="solid">
        <fgColor rgb="FF95B3D7"/>
        <bgColor indexed="64"/>
      </patternFill>
    </fill>
    <fill>
      <patternFill patternType="solid">
        <fgColor rgb="FFCCEC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9"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7" borderId="6"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7" applyNumberFormat="0" applyFill="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25" fillId="8" borderId="9" applyNumberFormat="0" applyAlignment="0" applyProtection="0">
      <alignment vertical="center"/>
    </xf>
    <xf numFmtId="0" fontId="26" fillId="9" borderId="10" applyNumberFormat="0" applyAlignment="0" applyProtection="0">
      <alignment vertical="center"/>
    </xf>
    <xf numFmtId="0" fontId="27" fillId="9" borderId="9" applyNumberFormat="0" applyAlignment="0" applyProtection="0">
      <alignment vertical="center"/>
    </xf>
    <xf numFmtId="0" fontId="28" fillId="10" borderId="11" applyNumberFormat="0" applyAlignment="0" applyProtection="0">
      <alignment vertical="center"/>
    </xf>
    <xf numFmtId="0" fontId="29" fillId="0" borderId="12" applyNumberFormat="0" applyFill="0" applyAlignment="0" applyProtection="0">
      <alignment vertical="center"/>
    </xf>
    <xf numFmtId="0" fontId="30" fillId="0" borderId="13" applyNumberFormat="0" applyFill="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4" fillId="37" borderId="0" applyNumberFormat="0" applyBorder="0" applyAlignment="0" applyProtection="0">
      <alignment vertical="center"/>
    </xf>
    <xf numFmtId="0" fontId="36" fillId="0" borderId="0"/>
    <xf numFmtId="0" fontId="37" fillId="0" borderId="0" applyNumberFormat="0" applyFill="0" applyBorder="0" applyProtection="0">
      <alignment vertical="top" wrapText="1"/>
    </xf>
  </cellStyleXfs>
  <cellXfs count="31">
    <xf numFmtId="0" fontId="0" fillId="0" borderId="0" xfId="0"/>
    <xf numFmtId="0" fontId="1"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applyAlignment="1">
      <alignment horizontal="left" vertical="top" wrapText="1"/>
    </xf>
    <xf numFmtId="0" fontId="3" fillId="2" borderId="0" xfId="0" applyFont="1" applyFill="1" applyAlignment="1">
      <alignment horizontal="left" vertical="top" wrapText="1"/>
    </xf>
    <xf numFmtId="0" fontId="4"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3" fillId="2" borderId="0" xfId="0" applyFont="1" applyFill="1" applyAlignment="1">
      <alignment horizontal="center" vertical="top" wrapText="1"/>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2" fillId="0" borderId="3" xfId="0" applyFont="1" applyBorder="1" applyAlignment="1">
      <alignment horizontal="center" vertical="top" wrapText="1"/>
    </xf>
    <xf numFmtId="0" fontId="2" fillId="0" borderId="3" xfId="0" applyFont="1" applyBorder="1" applyAlignment="1">
      <alignment horizontal="left" vertical="top" wrapText="1"/>
    </xf>
    <xf numFmtId="0" fontId="2" fillId="0" borderId="3" xfId="0" applyFont="1" applyBorder="1" applyAlignment="1" applyProtection="1">
      <alignment horizontal="center" vertical="center" wrapText="1"/>
      <protection locked="0"/>
    </xf>
    <xf numFmtId="0" fontId="5" fillId="5" borderId="0" xfId="0" applyFont="1" applyFill="1" applyAlignment="1">
      <alignment horizontal="left" vertical="top" wrapText="1"/>
    </xf>
    <xf numFmtId="0" fontId="6" fillId="0" borderId="3" xfId="0" applyFont="1" applyBorder="1" applyAlignment="1">
      <alignment horizontal="center" vertical="center" wrapText="1"/>
    </xf>
    <xf numFmtId="0" fontId="2" fillId="3" borderId="3" xfId="0" applyFont="1" applyFill="1" applyBorder="1" applyAlignment="1">
      <alignment horizontal="left" vertical="top" wrapText="1"/>
    </xf>
    <xf numFmtId="0" fontId="6"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7" fillId="0" borderId="0" xfId="0" applyFont="1"/>
    <xf numFmtId="0" fontId="7" fillId="0" borderId="0" xfId="0" applyFont="1" applyAlignment="1">
      <alignment horizontal="left"/>
    </xf>
    <xf numFmtId="0" fontId="8" fillId="0" borderId="0" xfId="0" applyFont="1" applyAlignment="1">
      <alignment horizontal="center" vertical="center"/>
    </xf>
    <xf numFmtId="0" fontId="8" fillId="0" borderId="5" xfId="0" applyFont="1" applyBorder="1" applyAlignment="1">
      <alignment horizontal="center" vertical="center"/>
    </xf>
    <xf numFmtId="0" fontId="9" fillId="6" borderId="3" xfId="0" applyFont="1" applyFill="1" applyBorder="1" applyAlignment="1">
      <alignment horizontal="center" vertical="center"/>
    </xf>
    <xf numFmtId="0" fontId="10" fillId="6" borderId="3" xfId="0" applyFont="1" applyFill="1" applyBorder="1" applyAlignment="1">
      <alignment horizontal="center" vertical="center" wrapText="1"/>
    </xf>
    <xf numFmtId="0" fontId="11" fillId="0" borderId="0" xfId="0" applyFont="1" applyAlignment="1">
      <alignment horizontal="right"/>
    </xf>
    <xf numFmtId="0" fontId="12" fillId="3" borderId="3" xfId="0" applyFont="1" applyFill="1" applyBorder="1" applyAlignment="1">
      <alignment horizontal="left" vertical="center" wrapText="1"/>
    </xf>
    <xf numFmtId="0" fontId="9" fillId="6" borderId="3" xfId="0" applyFont="1" applyFill="1" applyBorder="1" applyAlignment="1">
      <alignment horizontal="center" vertical="center" textRotation="90"/>
    </xf>
    <xf numFmtId="0" fontId="10" fillId="6" borderId="3" xfId="0" applyFont="1" applyFill="1" applyBorder="1" applyAlignment="1">
      <alignment horizontal="left" vertical="center" wrapText="1"/>
    </xf>
    <xf numFmtId="0" fontId="13" fillId="3" borderId="3" xfId="0" applyFont="1" applyFill="1" applyBorder="1" applyAlignment="1">
      <alignment horizontal="left" vertical="top" wrapText="1"/>
    </xf>
    <xf numFmtId="0" fontId="14" fillId="0" borderId="3" xfId="0" applyFont="1" applyBorder="1" applyAlignment="1">
      <alignment horizontal="center" vertical="center" wrapText="1"/>
    </xf>
    <xf numFmtId="0" fontId="15" fillId="0" borderId="3" xfId="0" applyFont="1" applyBorder="1" applyAlignment="1">
      <alignment horizontal="center" vertical="center" wrapText="1"/>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dxfs count="7">
    <dxf>
      <font>
        <color theme="0"/>
      </font>
      <fill>
        <patternFill patternType="solid">
          <bgColor rgb="FF92D050"/>
        </patternFill>
      </fill>
    </dxf>
    <dxf>
      <font>
        <color theme="0"/>
      </font>
      <fill>
        <patternFill patternType="solid">
          <bgColor rgb="FF00B050"/>
        </patternFill>
      </fill>
    </dxf>
    <dxf>
      <font>
        <color auto="1"/>
      </font>
      <fill>
        <patternFill patternType="solid">
          <bgColor rgb="FFFFFF00"/>
        </patternFill>
      </fill>
    </dxf>
    <dxf>
      <font>
        <color auto="1"/>
      </font>
      <fill>
        <patternFill patternType="solid">
          <bgColor theme="9"/>
        </patternFill>
      </fill>
    </dxf>
    <dxf>
      <font>
        <color theme="0"/>
      </font>
      <fill>
        <patternFill patternType="solid">
          <bgColor rgb="FFFF0000"/>
        </patternFill>
      </fill>
    </dxf>
    <dxf>
      <font>
        <color theme="0"/>
      </font>
      <fill>
        <patternFill patternType="solid">
          <bgColor rgb="FFC00000"/>
        </patternFill>
      </fill>
    </dxf>
    <dxf>
      <fill>
        <patternFill patternType="solid">
          <bgColor rgb="FFFFFF00"/>
        </patternFill>
      </fill>
    </dxf>
  </dxfs>
  <tableStyles count="0" defaultTableStyle="TableStyleMedium2" defaultPivotStyle="PivotStyleLight16"/>
  <colors>
    <mruColors>
      <color rgb="00CCECFF"/>
      <color rgb="0095B3D7"/>
      <color rgb="00FFFFCC"/>
      <color rgb="00F5FAEB"/>
      <color rgb="00FAFAEB"/>
      <color rgb="00FAF5EB"/>
      <color rgb="00FAF0EB"/>
      <color rgb="00FAF0F0"/>
      <color rgb="00FEF4EC"/>
      <color rgb="00FFF3E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3" tint="0.599993896298105"/>
  </sheetPr>
  <dimension ref="A2:H9"/>
  <sheetViews>
    <sheetView workbookViewId="0">
      <selection activeCell="K6" sqref="K6"/>
    </sheetView>
  </sheetViews>
  <sheetFormatPr defaultColWidth="9.16190476190476" defaultRowHeight="15" outlineLevelCol="7"/>
  <cols>
    <col min="1" max="1" width="5.16190476190476" style="18" customWidth="1"/>
    <col min="2" max="2" width="11.6666666666667" style="19" customWidth="1"/>
    <col min="3" max="3" width="20.5047619047619" style="18" customWidth="1"/>
    <col min="4" max="8" width="20.8285714285714" style="18" customWidth="1"/>
    <col min="9" max="16384" width="9.16190476190476" style="18"/>
  </cols>
  <sheetData>
    <row r="2" ht="24" customHeight="1" spans="1:8">
      <c r="A2" s="20" t="s">
        <v>0</v>
      </c>
      <c r="B2" s="20"/>
      <c r="C2" s="21"/>
      <c r="D2" s="22" t="s">
        <v>1</v>
      </c>
      <c r="E2" s="22"/>
      <c r="F2" s="22"/>
      <c r="G2" s="22"/>
      <c r="H2" s="22"/>
    </row>
    <row r="3" ht="20" customHeight="1" spans="1:8">
      <c r="A3" s="20"/>
      <c r="B3" s="20"/>
      <c r="C3" s="21"/>
      <c r="D3" s="23" t="s">
        <v>2</v>
      </c>
      <c r="E3" s="23" t="s">
        <v>3</v>
      </c>
      <c r="F3" s="23" t="s">
        <v>4</v>
      </c>
      <c r="G3" s="23" t="s">
        <v>5</v>
      </c>
      <c r="H3" s="23" t="s">
        <v>6</v>
      </c>
    </row>
    <row r="4" ht="25.5" spans="3:8">
      <c r="C4" s="24" t="s">
        <v>7</v>
      </c>
      <c r="D4" s="25" t="s">
        <v>8</v>
      </c>
      <c r="E4" s="25" t="s">
        <v>9</v>
      </c>
      <c r="F4" s="25" t="s">
        <v>10</v>
      </c>
      <c r="G4" s="25" t="s">
        <v>11</v>
      </c>
      <c r="H4" s="25" t="s">
        <v>12</v>
      </c>
    </row>
    <row r="5" ht="31" customHeight="1" spans="1:8">
      <c r="A5" s="26" t="s">
        <v>13</v>
      </c>
      <c r="B5" s="27" t="s">
        <v>14</v>
      </c>
      <c r="C5" s="28" t="s">
        <v>15</v>
      </c>
      <c r="D5" s="29" t="s">
        <v>16</v>
      </c>
      <c r="E5" s="30" t="s">
        <v>17</v>
      </c>
      <c r="F5" s="30" t="s">
        <v>17</v>
      </c>
      <c r="G5" s="30" t="s">
        <v>18</v>
      </c>
      <c r="H5" s="30" t="s">
        <v>18</v>
      </c>
    </row>
    <row r="6" ht="31" customHeight="1" spans="1:8">
      <c r="A6" s="26"/>
      <c r="B6" s="27" t="s">
        <v>19</v>
      </c>
      <c r="C6" s="28" t="s">
        <v>12</v>
      </c>
      <c r="D6" s="29" t="s">
        <v>16</v>
      </c>
      <c r="E6" s="29" t="s">
        <v>16</v>
      </c>
      <c r="F6" s="30" t="s">
        <v>17</v>
      </c>
      <c r="G6" s="30" t="s">
        <v>17</v>
      </c>
      <c r="H6" s="30" t="s">
        <v>18</v>
      </c>
    </row>
    <row r="7" ht="31" customHeight="1" spans="1:8">
      <c r="A7" s="26"/>
      <c r="B7" s="27" t="s">
        <v>20</v>
      </c>
      <c r="C7" s="28" t="s">
        <v>21</v>
      </c>
      <c r="D7" s="29" t="s">
        <v>22</v>
      </c>
      <c r="E7" s="29" t="s">
        <v>23</v>
      </c>
      <c r="F7" s="29" t="s">
        <v>23</v>
      </c>
      <c r="G7" s="29" t="s">
        <v>16</v>
      </c>
      <c r="H7" s="30" t="s">
        <v>17</v>
      </c>
    </row>
    <row r="8" ht="31" customHeight="1" spans="1:8">
      <c r="A8" s="26"/>
      <c r="B8" s="27" t="s">
        <v>24</v>
      </c>
      <c r="C8" s="28" t="s">
        <v>8</v>
      </c>
      <c r="D8" s="29" t="s">
        <v>25</v>
      </c>
      <c r="E8" s="29" t="s">
        <v>22</v>
      </c>
      <c r="F8" s="29" t="s">
        <v>23</v>
      </c>
      <c r="G8" s="29" t="s">
        <v>23</v>
      </c>
      <c r="H8" s="29" t="s">
        <v>16</v>
      </c>
    </row>
    <row r="9" ht="31" customHeight="1" spans="1:8">
      <c r="A9" s="26"/>
      <c r="B9" s="27" t="s">
        <v>26</v>
      </c>
      <c r="C9" s="28" t="s">
        <v>27</v>
      </c>
      <c r="D9" s="29" t="s">
        <v>25</v>
      </c>
      <c r="E9" s="29" t="s">
        <v>25</v>
      </c>
      <c r="F9" s="23" t="s">
        <v>22</v>
      </c>
      <c r="G9" s="29" t="s">
        <v>23</v>
      </c>
      <c r="H9" s="29" t="s">
        <v>23</v>
      </c>
    </row>
  </sheetData>
  <mergeCells count="3">
    <mergeCell ref="D2:H2"/>
    <mergeCell ref="A5:A9"/>
    <mergeCell ref="A2:C3"/>
  </mergeCells>
  <conditionalFormatting sqref="C5:C9">
    <cfRule type="cellIs" dxfId="0" priority="1" operator="equal">
      <formula>"Very Low"</formula>
    </cfRule>
    <cfRule type="cellIs" dxfId="1" priority="2" operator="equal">
      <formula>"Low"</formula>
    </cfRule>
    <cfRule type="cellIs" dxfId="2" priority="3" operator="equal">
      <formula>"Medium"</formula>
    </cfRule>
    <cfRule type="cellIs" dxfId="3" priority="4" operator="equal">
      <formula>"High"</formula>
    </cfRule>
    <cfRule type="cellIs" dxfId="4" priority="5" operator="equal">
      <formula>"Very High"</formula>
    </cfRule>
    <cfRule type="cellIs" dxfId="5" priority="6" operator="equal">
      <formula>"Extreme"</formula>
    </cfRule>
  </conditionalFormatting>
  <conditionalFormatting sqref="$A1:$XFD1 A2 D2:XFD3 $A4:$XFD4 $A10:$XFD1048576 A5:B9 D5:XFD9">
    <cfRule type="cellIs" dxfId="0" priority="391" operator="equal">
      <formula>"Very Low"</formula>
    </cfRule>
    <cfRule type="cellIs" dxfId="1" priority="392" operator="equal">
      <formula>"Low"</formula>
    </cfRule>
    <cfRule type="cellIs" dxfId="6" priority="393" operator="equal">
      <formula>"Medium"</formula>
    </cfRule>
    <cfRule type="cellIs" dxfId="3" priority="394" operator="equal">
      <formula>"High"</formula>
    </cfRule>
    <cfRule type="cellIs" dxfId="4" priority="395" operator="equal">
      <formula>"Very High"</formula>
    </cfRule>
    <cfRule type="cellIs" dxfId="5" priority="396" operator="equal">
      <formula>"Extreme"</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9" tint="0.599993896298105"/>
    <pageSetUpPr fitToPage="1"/>
  </sheetPr>
  <dimension ref="A1:V10"/>
  <sheetViews>
    <sheetView tabSelected="1" zoomScale="80" zoomScaleNormal="80" workbookViewId="0">
      <pane xSplit="2" ySplit="6" topLeftCell="L12" activePane="bottomRight" state="frozen"/>
      <selection/>
      <selection pane="topRight"/>
      <selection pane="bottomLeft"/>
      <selection pane="bottomRight" activeCell="T9" sqref="T9"/>
    </sheetView>
  </sheetViews>
  <sheetFormatPr defaultColWidth="9.16190476190476" defaultRowHeight="15"/>
  <cols>
    <col min="1" max="1" width="6.82857142857143" style="2" customWidth="1"/>
    <col min="2" max="2" width="26.1619047619048" style="3" customWidth="1"/>
    <col min="3" max="3" width="63.8285714285714" style="3" customWidth="1"/>
    <col min="4" max="5" width="26.1619047619048" style="3" customWidth="1"/>
    <col min="6" max="6" width="3.82857142857143" style="3" customWidth="1"/>
    <col min="7" max="9" width="13.1619047619048" style="3" customWidth="1"/>
    <col min="10" max="10" width="3.82857142857143" style="3" customWidth="1"/>
    <col min="11" max="11" width="20.5047619047619" style="3" customWidth="1"/>
    <col min="12" max="12" width="29.8285714285714" style="3" customWidth="1"/>
    <col min="13" max="15" width="13.1619047619048" style="3" customWidth="1"/>
    <col min="16" max="16" width="3.82857142857143" style="3" customWidth="1"/>
    <col min="17" max="17" width="50.3333333333333" style="3" customWidth="1"/>
    <col min="18" max="18" width="29.8285714285714" style="3" customWidth="1"/>
    <col min="19" max="21" width="13.1619047619048" style="3" customWidth="1"/>
    <col min="22" max="22" width="3.82857142857143" style="3" customWidth="1"/>
    <col min="23" max="16384" width="9.16190476190476" style="3"/>
  </cols>
  <sheetData>
    <row r="1" s="1" customFormat="1" ht="19" customHeight="1" spans="1:22">
      <c r="A1" s="4" t="s">
        <v>28</v>
      </c>
      <c r="B1" s="4"/>
      <c r="C1" s="4"/>
      <c r="D1" s="4"/>
      <c r="E1" s="4"/>
      <c r="F1" s="4"/>
      <c r="G1" s="4"/>
      <c r="H1" s="4"/>
      <c r="I1" s="4"/>
      <c r="J1" s="4"/>
      <c r="K1" s="4"/>
      <c r="L1" s="4"/>
      <c r="M1" s="4"/>
      <c r="N1" s="4"/>
      <c r="O1" s="4"/>
      <c r="P1" s="4"/>
      <c r="Q1" s="4"/>
      <c r="R1" s="4"/>
      <c r="S1" s="4"/>
      <c r="T1" s="4"/>
      <c r="U1" s="4"/>
      <c r="V1" s="4"/>
    </row>
    <row r="2" ht="176" customHeight="1" spans="1:21">
      <c r="A2" s="5" t="s">
        <v>29</v>
      </c>
      <c r="B2" s="6"/>
      <c r="C2" s="6"/>
      <c r="D2" s="6"/>
      <c r="E2" s="6"/>
      <c r="F2" s="6"/>
      <c r="G2" s="6"/>
      <c r="H2" s="6"/>
      <c r="I2" s="6"/>
      <c r="J2" s="6"/>
      <c r="K2" s="6"/>
      <c r="L2" s="6"/>
      <c r="M2" s="6"/>
      <c r="N2" s="6"/>
      <c r="O2" s="6"/>
      <c r="P2" s="6"/>
      <c r="Q2" s="6"/>
      <c r="R2" s="6"/>
      <c r="S2" s="6"/>
      <c r="T2" s="6"/>
      <c r="U2" s="17"/>
    </row>
    <row r="5" s="1" customFormat="1" ht="19" customHeight="1" spans="1:22">
      <c r="A5" s="7" t="s">
        <v>30</v>
      </c>
      <c r="B5" s="7"/>
      <c r="C5" s="7"/>
      <c r="D5" s="7"/>
      <c r="E5" s="7"/>
      <c r="F5" s="8"/>
      <c r="G5" s="7" t="s">
        <v>31</v>
      </c>
      <c r="H5" s="7"/>
      <c r="I5" s="7"/>
      <c r="J5" s="8"/>
      <c r="K5" s="7" t="s">
        <v>32</v>
      </c>
      <c r="L5" s="7"/>
      <c r="M5" s="7"/>
      <c r="N5" s="7"/>
      <c r="O5" s="7"/>
      <c r="P5" s="8"/>
      <c r="Q5" s="7" t="s">
        <v>33</v>
      </c>
      <c r="R5" s="7"/>
      <c r="S5" s="7"/>
      <c r="T5" s="7"/>
      <c r="U5" s="7"/>
      <c r="V5" s="8"/>
    </row>
    <row r="6" s="1" customFormat="1" ht="30" spans="1:22">
      <c r="A6" s="8" t="s">
        <v>34</v>
      </c>
      <c r="B6" s="9" t="s">
        <v>35</v>
      </c>
      <c r="C6" s="9" t="s">
        <v>36</v>
      </c>
      <c r="D6" s="9" t="s">
        <v>37</v>
      </c>
      <c r="E6" s="9" t="s">
        <v>38</v>
      </c>
      <c r="F6" s="8"/>
      <c r="G6" s="8" t="s">
        <v>39</v>
      </c>
      <c r="H6" s="8" t="s">
        <v>40</v>
      </c>
      <c r="I6" s="8" t="s">
        <v>41</v>
      </c>
      <c r="J6" s="8"/>
      <c r="K6" s="13" t="s">
        <v>42</v>
      </c>
      <c r="L6" s="13" t="s">
        <v>43</v>
      </c>
      <c r="M6" s="8" t="s">
        <v>39</v>
      </c>
      <c r="N6" s="8" t="s">
        <v>40</v>
      </c>
      <c r="O6" s="8" t="s">
        <v>41</v>
      </c>
      <c r="P6" s="8"/>
      <c r="Q6" s="13" t="s">
        <v>44</v>
      </c>
      <c r="R6" s="13" t="s">
        <v>45</v>
      </c>
      <c r="S6" s="8" t="s">
        <v>39</v>
      </c>
      <c r="T6" s="8" t="s">
        <v>40</v>
      </c>
      <c r="U6" s="8" t="s">
        <v>41</v>
      </c>
      <c r="V6" s="8"/>
    </row>
    <row r="7" ht="60" spans="1:22">
      <c r="A7" s="10" t="s">
        <v>46</v>
      </c>
      <c r="B7" s="11" t="s">
        <v>47</v>
      </c>
      <c r="C7" s="11" t="s">
        <v>48</v>
      </c>
      <c r="D7" s="11" t="s">
        <v>49</v>
      </c>
      <c r="E7" s="11" t="s">
        <v>50</v>
      </c>
      <c r="F7" s="8"/>
      <c r="G7" s="12" t="s">
        <v>5</v>
      </c>
      <c r="H7" s="12" t="s">
        <v>14</v>
      </c>
      <c r="I7" s="14" t="s">
        <v>51</v>
      </c>
      <c r="J7" s="8"/>
      <c r="K7" s="15" t="s">
        <v>52</v>
      </c>
      <c r="L7" s="15" t="s">
        <v>53</v>
      </c>
      <c r="M7" s="12" t="s">
        <v>4</v>
      </c>
      <c r="N7" s="12" t="s">
        <v>14</v>
      </c>
      <c r="O7" s="14" t="str">
        <f>IFERROR(INDEX(RISK_MATRIX,MATCH(N7,RISK_CONSEQUENCE,0),MATCH(M7,RISK_LIKELIHOOD,0)),"")</f>
        <v>VERY HIGH</v>
      </c>
      <c r="P7" s="8"/>
      <c r="Q7" s="16" t="s">
        <v>54</v>
      </c>
      <c r="R7" s="16" t="s">
        <v>55</v>
      </c>
      <c r="S7" s="12" t="s">
        <v>4</v>
      </c>
      <c r="T7" s="12" t="s">
        <v>14</v>
      </c>
      <c r="U7" s="14" t="str">
        <f>IFERROR(INDEX(RISK_MATRIX,MATCH(T7,RISK_CONSEQUENCE,0),MATCH(S7,RISK_LIKELIHOOD,0)),"")</f>
        <v>VERY HIGH</v>
      </c>
      <c r="V7" s="8"/>
    </row>
    <row r="8" ht="30" spans="1:22">
      <c r="A8" s="10" t="s">
        <v>56</v>
      </c>
      <c r="B8" s="11" t="s">
        <v>57</v>
      </c>
      <c r="C8" s="11" t="s">
        <v>58</v>
      </c>
      <c r="D8" s="11" t="s">
        <v>59</v>
      </c>
      <c r="E8" s="11" t="s">
        <v>60</v>
      </c>
      <c r="F8" s="8"/>
      <c r="G8" s="12" t="s">
        <v>4</v>
      </c>
      <c r="H8" s="12" t="s">
        <v>20</v>
      </c>
      <c r="I8" s="14" t="s">
        <v>61</v>
      </c>
      <c r="J8" s="8"/>
      <c r="K8" s="15" t="s">
        <v>62</v>
      </c>
      <c r="L8" s="16" t="s">
        <v>63</v>
      </c>
      <c r="M8" s="12" t="s">
        <v>5</v>
      </c>
      <c r="N8" s="12" t="s">
        <v>20</v>
      </c>
      <c r="O8" s="14" t="str">
        <f>IFERROR(INDEX(RISK_MATRIX,MATCH(N8,RISK_CONSEQUENCE,0),MATCH(M8,RISK_LIKELIHOOD,0)),"")</f>
        <v>HIGH</v>
      </c>
      <c r="P8" s="8"/>
      <c r="Q8" s="16" t="s">
        <v>54</v>
      </c>
      <c r="R8" s="16" t="s">
        <v>55</v>
      </c>
      <c r="S8" s="12" t="s">
        <v>4</v>
      </c>
      <c r="T8" s="12" t="s">
        <v>20</v>
      </c>
      <c r="U8" s="14" t="str">
        <f>IFERROR(INDEX(RISK_MATRIX,MATCH(T8,RISK_CONSEQUENCE,0),MATCH(S8,RISK_LIKELIHOOD,0)),"")</f>
        <v>MEDIUM</v>
      </c>
      <c r="V8" s="8"/>
    </row>
    <row r="9" ht="30" spans="1:22">
      <c r="A9" s="10" t="s">
        <v>64</v>
      </c>
      <c r="B9" s="11" t="s">
        <v>65</v>
      </c>
      <c r="C9" s="11" t="s">
        <v>66</v>
      </c>
      <c r="D9" s="11" t="s">
        <v>67</v>
      </c>
      <c r="E9" s="11" t="s">
        <v>68</v>
      </c>
      <c r="F9" s="8"/>
      <c r="G9" s="12" t="s">
        <v>2</v>
      </c>
      <c r="H9" s="12" t="s">
        <v>19</v>
      </c>
      <c r="I9" s="14" t="s">
        <v>3</v>
      </c>
      <c r="J9" s="8"/>
      <c r="K9" s="15" t="s">
        <v>69</v>
      </c>
      <c r="L9" s="16" t="s">
        <v>53</v>
      </c>
      <c r="M9" s="12" t="s">
        <v>2</v>
      </c>
      <c r="N9" s="12" t="s">
        <v>14</v>
      </c>
      <c r="O9" s="14" t="str">
        <f>IFERROR(INDEX(RISK_MATRIX,MATCH(N9,RISK_CONSEQUENCE,0),MATCH(M9,RISK_LIKELIHOOD,0)),"")</f>
        <v>HIGH</v>
      </c>
      <c r="P9" s="8"/>
      <c r="Q9" s="16" t="s">
        <v>54</v>
      </c>
      <c r="R9" s="16" t="s">
        <v>70</v>
      </c>
      <c r="S9" s="12" t="s">
        <v>4</v>
      </c>
      <c r="T9" s="12" t="s">
        <v>14</v>
      </c>
      <c r="U9" s="14" t="str">
        <f>IFERROR(INDEX(RISK_MATRIX,MATCH(T9,RISK_CONSEQUENCE,0),MATCH(S9,RISK_LIKELIHOOD,0)),"")</f>
        <v>VERY HIGH</v>
      </c>
      <c r="V9" s="8"/>
    </row>
    <row r="10" s="1" customFormat="1" ht="19" customHeight="1" spans="1:22">
      <c r="A10" s="7"/>
      <c r="B10" s="7"/>
      <c r="C10" s="7"/>
      <c r="D10" s="7"/>
      <c r="E10" s="7"/>
      <c r="F10" s="8"/>
      <c r="G10" s="7"/>
      <c r="H10" s="7"/>
      <c r="I10" s="7"/>
      <c r="J10" s="8"/>
      <c r="K10" s="7"/>
      <c r="L10" s="7"/>
      <c r="M10" s="7"/>
      <c r="N10" s="7"/>
      <c r="O10" s="7"/>
      <c r="P10" s="8"/>
      <c r="Q10" s="7"/>
      <c r="R10" s="7"/>
      <c r="S10" s="7"/>
      <c r="T10" s="7"/>
      <c r="U10" s="7"/>
      <c r="V10" s="8"/>
    </row>
  </sheetData>
  <sheetProtection selectLockedCells="1"/>
  <mergeCells count="10">
    <mergeCell ref="A1:V1"/>
    <mergeCell ref="A2:U2"/>
    <mergeCell ref="A5:E5"/>
    <mergeCell ref="G5:I5"/>
    <mergeCell ref="K5:O5"/>
    <mergeCell ref="Q5:U5"/>
    <mergeCell ref="A10:E10"/>
    <mergeCell ref="G10:I10"/>
    <mergeCell ref="K10:O10"/>
    <mergeCell ref="Q10:U10"/>
  </mergeCells>
  <conditionalFormatting sqref="A2">
    <cfRule type="cellIs" dxfId="0" priority="1" operator="equal">
      <formula>"Very Low"</formula>
    </cfRule>
    <cfRule type="cellIs" dxfId="1" priority="2" operator="equal">
      <formula>"Low"</formula>
    </cfRule>
    <cfRule type="cellIs" dxfId="2" priority="3" operator="equal">
      <formula>"Medium"</formula>
    </cfRule>
    <cfRule type="cellIs" dxfId="3" priority="4" operator="equal">
      <formula>"High"</formula>
    </cfRule>
    <cfRule type="cellIs" dxfId="4" priority="5" operator="equal">
      <formula>"Very High"</formula>
    </cfRule>
    <cfRule type="cellIs" dxfId="5" priority="6" operator="equal">
      <formula>"Extreme"</formula>
    </cfRule>
  </conditionalFormatting>
  <conditionalFormatting sqref="Q5">
    <cfRule type="cellIs" dxfId="5" priority="212" operator="equal">
      <formula>"Extreme"</formula>
    </cfRule>
  </conditionalFormatting>
  <conditionalFormatting sqref="D10:K10">
    <cfRule type="cellIs" dxfId="5" priority="33" operator="equal">
      <formula>"Extreme"</formula>
    </cfRule>
  </conditionalFormatting>
  <conditionalFormatting sqref="P10:Q10">
    <cfRule type="cellIs" dxfId="5" priority="34" operator="equal">
      <formula>"Extreme"</formula>
    </cfRule>
  </conditionalFormatting>
  <conditionalFormatting sqref="W1:XFD1 A1">
    <cfRule type="cellIs" dxfId="5" priority="13" operator="equal">
      <formula>"Extreme"</formula>
    </cfRule>
  </conditionalFormatting>
  <conditionalFormatting sqref="B7:E8 C3:C6 D9:E9 B9 C9:C1048576">
    <cfRule type="cellIs" dxfId="0" priority="15" operator="equal">
      <formula>"Very Low"</formula>
    </cfRule>
    <cfRule type="cellIs" dxfId="1" priority="16" operator="equal">
      <formula>"Low"</formula>
    </cfRule>
    <cfRule type="cellIs" dxfId="2" priority="17" operator="equal">
      <formula>"Medium"</formula>
    </cfRule>
    <cfRule type="cellIs" dxfId="3" priority="18" operator="equal">
      <formula>"High"</formula>
    </cfRule>
    <cfRule type="cellIs" dxfId="4" priority="19" operator="equal">
      <formula>"Very High"</formula>
    </cfRule>
  </conditionalFormatting>
  <conditionalFormatting sqref="K5 F5:J7 P5:P7 V5:XFD7 A5:C10 S6:U7 K6:O7 Q6:R8 F8:P8 S8:XFD8 $A11:$XFD1048576 V10:XFD10 F9:XFD9">
    <cfRule type="cellIs" dxfId="5" priority="64" operator="equal">
      <formula>"Extreme"</formula>
    </cfRule>
  </conditionalFormatting>
  <conditionalFormatting sqref="D5:D6 D10:D1048576">
    <cfRule type="cellIs" dxfId="0" priority="53" operator="equal">
      <formula>"Very Low"</formula>
    </cfRule>
    <cfRule type="cellIs" dxfId="1" priority="54" operator="equal">
      <formula>"Low"</formula>
    </cfRule>
    <cfRule type="cellIs" dxfId="2" priority="55" operator="equal">
      <formula>"Medium"</formula>
    </cfRule>
    <cfRule type="cellIs" dxfId="3" priority="56" operator="equal">
      <formula>"High"</formula>
    </cfRule>
    <cfRule type="cellIs" dxfId="4" priority="57" operator="equal">
      <formula>"Very High"</formula>
    </cfRule>
  </conditionalFormatting>
  <conditionalFormatting sqref="D5:E9">
    <cfRule type="cellIs" dxfId="5" priority="20" operator="equal">
      <formula>"Extreme"</formula>
    </cfRule>
  </conditionalFormatting>
  <conditionalFormatting sqref="I7:I9 K7:O9 Q7:U9">
    <cfRule type="cellIs" dxfId="0" priority="59" operator="equal">
      <formula>"Very Low"</formula>
    </cfRule>
    <cfRule type="cellIs" dxfId="1" priority="60" operator="equal">
      <formula>"Low"</formula>
    </cfRule>
    <cfRule type="cellIs" dxfId="2" priority="61" operator="equal">
      <formula>"Medium"</formula>
    </cfRule>
    <cfRule type="cellIs" dxfId="3" priority="62" operator="equal">
      <formula>"High"</formula>
    </cfRule>
    <cfRule type="cellIs" dxfId="4" priority="63" operator="equal">
      <formula>"Very High"</formula>
    </cfRule>
  </conditionalFormatting>
  <dataValidations count="2">
    <dataValidation type="list" showInputMessage="1" showErrorMessage="1" sqref="G9 M9 S9 G7:G8 G11:G1048576 M7:M8 M11:M1048576 S7:S8 S11:S1048576">
      <formula1>RISK_LIKELIHOOD</formula1>
    </dataValidation>
    <dataValidation type="list" showInputMessage="1" showErrorMessage="1" sqref="H9 N9 T9 H7:H8 H11:H1048576 N7:N8 N11:N1048576 T7:T8 T11:T1048576">
      <formula1>RISK_CONSEQUENCE</formula1>
    </dataValidation>
  </dataValidations>
  <pageMargins left="0.708661417322835" right="0.708661417322835" top="0.748031496062992" bottom="0.748031496062992" header="0.31496062992126" footer="0.31496062992126"/>
  <pageSetup paperSize="9" scale="16" orientation="landscape"/>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3 4 C C C 7 3 9 B 4 8 4 3 1 4 F 8 A 9 4 6 3 5 4 1 0 9 C 7 2 6 1 "   m a : c o n t e n t T y p e V e r s i o n = " 1 5 "   m a : c o n t e n t T y p e D e s c r i p t i o n = " C r e a t e   a   n e w   d o c u m e n t . "   m a : c o n t e n t T y p e S c o p e = " "   m a : v e r s i o n I D = " 7 3 e b 5 f 3 6 a 7 2 a 7 5 2 8 f 4 9 4 4 e e 6 0 2 1 8 9 c 1 3 "   x m l n s : c t = " h t t p : / / s c h e m a s . m i c r o s o f t . c o m / o f f i c e / 2 0 0 6 / m e t a d a t a / c o n t e n t T y p e "   x m l n s : m a = " h t t p : / / s c h e m a s . m i c r o s o f t . c o m / o f f i c e / 2 0 0 6 / m e t a d a t a / p r o p e r t i e s / m e t a A t t r i b u t e s " >  
 < x s d : s c h e m a   t a r g e t N a m e s p a c e = " h t t p : / / s c h e m a s . m i c r o s o f t . c o m / o f f i c e / 2 0 0 6 / m e t a d a t a / p r o p e r t i e s "   m a : r o o t = " t r u e "   m a : f i e l d s I D = " 2 d f 5 9 3 5 b b 7 b e 8 0 2 d d 8 d c 6 b 8 6 4 8 5 4 4 a 9 b "   n s 2 : _ = " "   n s 3 : _ = " "   x m l n s : x s d = " h t t p : / / w w w . w 3 . o r g / 2 0 0 1 / X M L S c h e m a "   x m l n s : x s = " h t t p : / / w w w . w 3 . o r g / 2 0 0 1 / X M L S c h e m a "   x m l n s : p = " h t t p : / / s c h e m a s . m i c r o s o f t . c o m / o f f i c e / 2 0 0 6 / m e t a d a t a / p r o p e r t i e s "   x m l n s : n s 2 = " a 3 6 6 d 3 e e - e 1 d 1 - 4 8 d 7 - b 3 b 2 - f 9 8 8 6 9 d a 6 a 7 e "   x m l n s : n s 3 = " c c 2 c 1 c b 1 - 0 2 c f - 4 8 7 e - 9 c 3 2 - e f e 0 4 f 2 b 7 2 d 7 " >  
 < x s d : i m p o r t   n a m e s p a c e = " a 3 6 6 d 3 e e - e 1 d 1 - 4 8 d 7 - b 3 b 2 - f 9 8 8 6 9 d a 6 a 7 e " / >  
 < x s d : i m p o r t   n a m e s p a c e = " c c 2 c 1 c b 1 - 0 2 c f - 4 8 7 e - 9 c 3 2 - e f e 0 4 f 2 b 7 2 d 7 " / >  
 < x s d : e l e m e n t   n a m e = " p r o p e r t i e s " >  
 < x s d : c o m p l e x T y p e >  
 < x s d : s e q u e n c e >  
 < x s d : e l e m e n t   n a m e = " d o c u m e n t M a n a g e m e n t " >  
 < x s d : c o m p l e x T y p e >  
 < x s d : a l l >  
 < x s d : e l e m e n t   r e f = " n s 2 : M e d i a S e r v i c e M e t a d a t a "   m i n O c c u r s = " 0 " / >  
 < x s d : e l e m e n t   r e f = " n s 2 : M e d i a S e r v i c e F a s t M e t a d a t a "   m i n O c c u r s = " 0 " / >  
 < x s d : e l e m e n t   r e f = " n s 2 : M e d i a S e r v i c e A u t o K e y P o i n t s "   m i n O c c u r s = " 0 " / >  
 < x s d : e l e m e n t   r e f = " n s 2 : M e d i a S e r v i c e K e y P o i n t s "   m i n O c c u r s = " 0 " / >  
 < x s d : e l e m e n t   r e f = " n s 3 : S h a r e d W i t h U s e r s "   m i n O c c u r s = " 0 " / >  
 < x s d : e l e m e n t   r e f = " n s 3 : S h a r e d W i t h D e t a i l s "   m i n O c c u r s = " 0 " / >  
 < x s d : e l e m e n t   r e f = " n s 2 : M e d i a S e r v i c e A u t o T a g s "   m i n O c c u r s = " 0 " / >  
 < x s d : e l e m e n t   r e f = " n s 2 : M e d i a S e r v i c e O C R "   m i n O c c u r s = " 0 " / >  
 < x s d : e l e m e n t   r e f = " n s 2 : M e d i a S e r v i c e G e n e r a t i o n T i m e "   m i n O c c u r s = " 0 " / >  
 < x s d : e l e m e n t   r e f = " n s 2 : M e d i a S e r v i c e E v e n t H a s h C o d e "   m i n O c c u r s = " 0 " / >  
 < x s d : e l e m e n t   r e f = " n s 2 : M e d i a S e r v i c e D a t e T a k e n "   m i n O c c u r s = " 0 " / >  
 < x s d : e l e m e n t   r e f = " n s 2 : M e d i a L e n g t h I n S e c o n d s "   m i n O c c u r s = " 0 " / >  
 < x s d : e l e m e n t   r e f = " n s 2 : l c f 7 6 f 1 5 5 c e d 4 d d c b 4 0 9 7 1 3 4 f f 3 c 3 3 2 f "   m i n O c c u r s = " 0 " / >  
 < x s d : e l e m e n t   r e f = " n s 3 : T a x C a t c h A l l "   m i n O c c u r s = " 0 " / >  
 < / x s d : a l l >  
 < / x s d : c o m p l e x T y p e >  
 < / x s d : e l e m e n t >  
 < / x s d : s e q u e n c e >  
 < / x s d : c o m p l e x T y p e >  
 < / x s d : e l e m e n t >  
 < / x s d : s c h e m a >  
 < x s d : s c h e m a   t a r g e t N a m e s p a c e = " a 3 6 6 d 3 e e - e 1 d 1 - 4 8 d 7 - b 3 b 2 - f 9 8 8 6 9 d a 6 a 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K e y P o i n t s "   m a : i n d e x = " 1 0 "   n i l l a b l e = " t r u e "   m a : d i s p l a y N a m e = " M e d i a S e r v i c e A u t o K e y P o i n t s "   m a : h i d d e n = " t r u e "   m a : i n t e r n a l N a m e = " M e d i a S e r v i c e A u t o K e y P o i n t s "   m a : r e a d O n l y = " t r u e " >  
 < x s d : s i m p l e T y p e >  
 < x s d : r e s t r i c t i o n   b a s e = " d m s : N o t e " / >  
 < / x s d : s i m p l e T y p e >  
 < / x s d : e l e m e n t >  
 < x s d : e l e m e n t   n a m e = " M e d i a S e r v i c e K e y P o i n t s "   m a : i n d e x = " 1 1 "   n i l l a b l e = " t r u e "   m a : d i s p l a y N a m e = " K e y P o i n t s "   m a : i n t e r n a l N a m e = " M e d i a S e r v i c e K e y P o i n t s "   m a : r e a d O n l y = " t r u e " >  
 < x s d : s i m p l e T y p e >  
 < x s d : r e s t r i c t i o n   b a s e = " d m s : N o t e " >  
 < x s d : m a x L e n g t h   v a l u e = " 2 5 5 " / >  
 < / x s d : r e s t r i c t i o n >  
 < / x s d : s i m p l e T y p e >  
 < / x s d : e l e m e n t >  
 < x s d : e l e m e n t   n a m e = " M e d i a S e r v i c e A u t o T a g s "   m a : i n d e x = " 1 4 "   n i l l a b l e = " t r u e "   m a : d i s p l a y N a m e = " T a g s "   m a : i n t e r n a l N a m e = " M e d i a S e r v i c e A u t o T a g s "   m a : r e a d O n l y = " t r u e " >  
 < x s d : s i m p l e T y p e >  
 < x s d : r e s t r i c t i o n   b a s e = " d m s : T e x t " / >  
 < / x s d : s i m p l e 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G e n e r a t i o n T i m e "   m a : i n d e x = " 1 6 "   n i l l a b l e = " t r u e "   m a : d i s p l a y N a m e = " M e d i a S e r v i c e G e n e r a t i o n T i m e "   m a : h i d d e n = " t r u e "   m a : i n t e r n a l N a m e = " M e d i a S e r v i c e G e n e r a t i o n T i m e "   m a : r e a d O n l y = " t r u e " >  
 < x s d : s i m p l e T y p e >  
 < x s d : r e s t r i c t i o n   b a s e = " d m s : T e x t " / >  
 < / x s d : s i m p l e T y p e >  
 < / x s d : e l e m e n t >  
 < x s d : e l e m e n t   n a m e = " M e d i a S e r v i c e E v e n t H a s h C o d e "   m a : i n d e x = " 1 7 "   n i l l a b l e = " t r u e "   m a : d i s p l a y N a m e = " M e d i a S e r v i c e E v e n t H a s h C o d e "   m a : h i d d e n = " t r u e "   m a : i n t e r n a l N a m e = " M e d i a S e r v i c e E v e n t H a s h C o d e "   m a : r e a d O n l y = " t r u e " >  
 < x s d : s i m p l e T y p e >  
 < x s d : r e s t r i c t i o n   b a s e = " d m s : T e x t " / >  
 < / x s d : s i m p l e T y p e >  
 < / x s d : e l e m e n t >  
 < x s d : e l e m e n t   n a m e = " M e d i a S e r v i c e D a t e T a k e n "   m a : i n d e x = " 1 8 "   n i l l a b l e = " t r u e "   m a : d i s p l a y N a m e = " M e d i a S e r v i c e D a t e T a k e n "   m a : h i d d e n = " t r u e "   m a : i n t e r n a l N a m e = " M e d i a S e r v i c e D a t e T a k e n "   m a : r e a d O n l y = " t r u e " >  
 < x s d : s i m p l e T y p e >  
 < x s d : r e s t r i c t i o n   b a s e = " d m s : T e x t " / >  
 < / x s d : s i m p l e T y p e >  
 < / x s d : e l e m e n t >  
 < x s d : e l e m e n t   n a m e = " M e d i a L e n g t h I n S e c o n d s "   m a : i n d e x = " 1 9 "   n i l l a b l e = " t r u e "   m a : d i s p l a y N a m e = " M e d i a L e n g t h I n S e c o n d s "   m a : h i d d e n = " t r u e "   m a : i n t e r n a l N a m e = " M e d i a L e n g t h I n S e c o n d s "   m a : r e a d O n l y = " t r u e " >  
 < x s d : s i m p l e T y p e >  
 < x s d : r e s t r i c t i o n   b a s e = " d m s : U n k n o w n " / >  
 < / x s d : s i m p l e T y p e >  
 < / x s d : e l e m e n t >  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5 e c f 1 8 8 - c 0 6 e - 4 3 9 e - 8 3 c 4 - 5 b b d 3 4 f 0 c 6 9 2 "   m a : t e r m S e t I d = " 0 9 8 1 4 c d 3 - 5 6 8 e - f e 9 0 - 9 8 1 4 - 8 d 6 2 1 f f 8 f b 8 4 "   m a : a n c h o r I d = " f b a 5 4 f b 3 - c 3 e 1 - f e 8 1 - a 7 7 6 - c a 4 b 6 9 1 4 8 c 4 d "   m a : o p e n = " t r u e "   m a : i s K e y w o r d = " f a l s e " >  
 < x s d : c o m p l e x T y p e >  
 < x s d : s e q u e n c e >  
 < x s d : e l e m e n t   r e f = " p c : T e r m s "   m i n O c c u r s = " 0 "   m a x O c c u r s = " 1 " > < / x s d : e l e m e n t >  
 < / x s d : s e q u e n c e >  
 < / x s d : c o m p l e x T y p e >  
 < / x s d : e l e m e n t >  
 < / x s d : s c h e m a >  
 < x s d : s c h e m a   t a r g e t N a m e s p a c e = " c c 2 c 1 c b 1 - 0 2 c f - 4 8 7 e - 9 c 3 2 - e f e 0 4 f 2 b 7 2 d 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2 " 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3 "   n i l l a b l e = " t r u e "   m a : d i s p l a y N a m e = " S h a r e d   W i t h   D e t a i l s "   m a : i n t e r n a l N a m e = " S h a r e d W i t h D e t a i l s "   m a : r e a d O n l y = " t r u e " >  
 < x s d : s i m p l e T y p e >  
 < x s d : r e s t r i c t i o n   b a s e = " d m s : N o t e " >  
 < x s d : m a x L e n g t h   v a l u e = " 2 5 5 " / >  
 < / x s d : r e s t r i c t i o n >  
 < / x s d : s i m p l e T y p e >  
 < / x s d : e l e m e n t >  
 < x s d : e l e m e n t   n a m e = " T a x C a t c h A l l "   m a : i n d e x = " 2 2 "   n i l l a b l e = " t r u e "   m a : d i s p l a y N a m e = " T a x o n o m y   C a t c h   A l l   C o l u m n "   m a : h i d d e n = " t r u e "   m a : l i s t = " { e 9 5 a 2 8 6 6 - 8 c 2 9 - 4 a d 5 - b 3 e 2 - 1 9 9 e d b a d 9 e 2 0 } "   m a : i n t e r n a l N a m e = " T a x C a t c h A l l "   m a : s h o w F i e l d = " C a t c h A l l D a t a "   m a : w e b = " c c 2 c 1 c b 1 - 0 2 c f - 4 8 7 e - 9 c 3 2 - e f e 0 4 f 2 b 7 2 d 7 " > 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l c f 7 6 f 1 5 5 c e d 4 d d c b 4 0 9 7 1 3 4 f f 3 c 3 3 2 f   x m l n s = " a 3 6 6 d 3 e e - e 1 d 1 - 4 8 d 7 - b 3 b 2 - f 9 8 8 6 9 d a 6 a 7 e " > < T e r m s   x m l n s = " h t t p : / / s c h e m a s . m i c r o s o f t . c o m / o f f i c e / i n f o p a t h / 2 0 0 7 / P a r t n e r C o n t r o l s " > < / T e r m s > < / l c f 7 6 f 1 5 5 c e d 4 d d c b 4 0 9 7 1 3 4 f f 3 c 3 3 2 f > < T a x C a t c h A l l   x m l n s = " c c 2 c 1 c b 1 - 0 2 c f - 4 8 7 e - 9 c 3 2 - e f e 0 4 f 2 b 7 2 d 7 "   x s i : n i l = " t r u e " / > < / d o c u m e n t M a n a g e m e n t > < / p : p r o p e r t i e s > 
</file>

<file path=customXml/itemProps1.xml><?xml version="1.0" encoding="utf-8"?>
<ds:datastoreItem xmlns:ds="http://schemas.openxmlformats.org/officeDocument/2006/customXml" ds:itemID="{C8A9D3F0-0632-4AFE-B7BF-4C28504D0B8F}">
  <ds:schemaRefs/>
</ds:datastoreItem>
</file>

<file path=customXml/itemProps2.xml><?xml version="1.0" encoding="utf-8"?>
<ds:datastoreItem xmlns:ds="http://schemas.openxmlformats.org/officeDocument/2006/customXml" ds:itemID="{C654AF64-DB96-4131-BCC0-CD624AA41880}">
  <ds:schemaRefs/>
</ds:datastoreItem>
</file>

<file path=customXml/itemProps3.xml><?xml version="1.0" encoding="utf-8"?>
<ds:datastoreItem xmlns:ds="http://schemas.openxmlformats.org/officeDocument/2006/customXml" ds:itemID="{A8C686E0-5763-4CCA-AE09-1217D01357E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Risk Matrix</vt:lpstr>
      <vt:lpstr>Risk Assessment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GITESH TRIPATHI</cp:lastModifiedBy>
  <dcterms:created xsi:type="dcterms:W3CDTF">2018-07-04T06:52:00Z</dcterms:created>
  <dcterms:modified xsi:type="dcterms:W3CDTF">2023-07-27T09:38:13Z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0x01010034CCC739B484314F8A946354109C7261</vt:lpwstr>
  </property>
  <property fmtid="{D5CDD505-2E9C-101B-9397-08002B2CF9AE}" pid="3" name="MediaServiceImageTags">
    <vt:lpwstr/>
  </property>
  <property fmtid="{D5CDD505-2E9C-101B-9397-08002B2CF9AE}" pid="4" name="ICV">
    <vt:lpwstr>E581AD88FF054D99AC8AE98023A72EA9_12</vt:lpwstr>
  </property>
  <property fmtid="{D5CDD505-2E9C-101B-9397-08002B2CF9AE}" pid="5" name="KSOProductBuildVer">
    <vt:lpwstr>1033-12.2.0.13085</vt:lpwstr>
  </property>
</Properties>
</file>