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amous\Projet9\"/>
    </mc:Choice>
  </mc:AlternateContent>
  <xr:revisionPtr revIDLastSave="0" documentId="13_ncr:1_{27E9A29D-B8EC-481E-A170-7EED41332E36}" xr6:coauthVersionLast="47" xr6:coauthVersionMax="47" xr10:uidLastSave="{00000000-0000-0000-0000-000000000000}"/>
  <bookViews>
    <workbookView xWindow="-108" yWindow="-108" windowWidth="23256" windowHeight="12456" activeTab="1" xr2:uid="{00000000-000D-0000-FFFF-FFFF00000000}"/>
  </bookViews>
  <sheets>
    <sheet name="dimensionnement " sheetId="1" r:id="rId1"/>
    <sheet name="registre des traitements CNIL" sheetId="10" r:id="rId2"/>
    <sheet name="identification &amp; évaluation" sheetId="11" r:id="rId3"/>
  </sheets>
  <definedNames>
    <definedName name="_xlnm._FilterDatabase" localSheetId="0" hidden="1">'dimensionnement '!$A$3:$B$3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1" l="1"/>
  <c r="H9" i="11"/>
  <c r="H8" i="11"/>
  <c r="H7" i="11"/>
  <c r="H6" i="11"/>
  <c r="H5" i="11"/>
  <c r="H4" i="11"/>
  <c r="H3" i="11"/>
  <c r="B166" i="10"/>
  <c r="B114" i="10"/>
  <c r="B62" i="10"/>
  <c r="H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DD9385AE-0383-44B6-B024-EDA8C63FA53B}">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928E26E5-54B5-4600-B541-B826D21899B4}">
      <text>
        <r>
          <rPr>
            <sz val="11"/>
            <color rgb="FF000000"/>
            <rFont val="Calibri"/>
            <family val="2"/>
          </rPr>
          <t>Si le responsable du traitement est situé hors UE, il doit indiquer en plus le nom de son représentant sur le territoire de l'UE</t>
        </r>
      </text>
    </comment>
    <comment ref="A10" authorId="0" shapeId="0" xr:uid="{E68A0443-BC31-4BCA-8592-CE9C61B044A5}">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3" authorId="0" shapeId="0" xr:uid="{B7E8E7B7-891E-4D06-9580-C987A87F2357}">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14" authorId="0" shapeId="0" xr:uid="{A7E47A4A-7FEE-4700-B44B-CC6DD0F3CFD5}">
      <text>
        <r>
          <rPr>
            <sz val="11"/>
            <color rgb="FF000000"/>
            <rFont val="Calibri"/>
            <family val="2"/>
          </rPr>
          <t xml:space="preserve">A compléter lorsque deux responsables du traitement ou plus déterminent conjointement les finalités et les moyens du traitement
</t>
        </r>
      </text>
    </comment>
    <comment ref="A16" authorId="0" shapeId="0" xr:uid="{FF77AD3E-2E6D-4EF8-8433-CC16C2328CC5}">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1" authorId="0" shapeId="0" xr:uid="{511C27C4-5A08-4B69-B8A9-35C84E4DEAED}">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27" authorId="0" shapeId="0" xr:uid="{F94E35E4-8A45-460C-91B6-392F62C8C204}">
      <text>
        <r>
          <rPr>
            <sz val="11"/>
            <color rgb="FF000000"/>
            <rFont val="Calibri"/>
            <family val="2"/>
          </rPr>
          <t>Cf. article 87 du règlement qui prévoit des règles nationales spécifiques pour cette donnée.  
Numéro INSEE ou numéro de Sécurité Sociale.</t>
        </r>
      </text>
    </comment>
    <comment ref="A29" authorId="0" shapeId="0" xr:uid="{256C366C-01E8-4CA6-BBFC-99CDE735F8D5}">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29" authorId="0" shapeId="0" xr:uid="{D3D130E7-F618-45E2-83EF-0FC22C767705}">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40" authorId="0" shapeId="0" xr:uid="{1EFC45B5-D665-4632-8BD8-198397B5834C}">
      <text>
        <r>
          <rPr>
            <sz val="11"/>
            <color rgb="FF000000"/>
            <rFont val="Calibri"/>
            <family val="2"/>
          </rPr>
          <t>Lister tous les types de personnes faisant l'objet du traitement de données.
Exemple : salariés, clients, patients, prospects …</t>
        </r>
      </text>
    </comment>
    <comment ref="A44" authorId="0" shapeId="0" xr:uid="{456FC48F-8031-4236-9ED2-4A2FA90F2787}">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50" authorId="0" shapeId="0" xr:uid="{5CF438BD-16DB-4E5F-B52A-43B252E0A49A}">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55" authorId="0" shapeId="0" xr:uid="{78537DAD-4613-4B8E-81D7-D126952BEC57}">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 ref="A64" authorId="0" shapeId="0" xr:uid="{41E0ACAE-515C-4F47-882B-A8DEA8386264}">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70" authorId="0" shapeId="0" xr:uid="{9CBD68EC-F457-49A3-96A8-11583CA44F56}">
      <text>
        <r>
          <rPr>
            <sz val="11"/>
            <color rgb="FF000000"/>
            <rFont val="Calibri"/>
            <family val="2"/>
          </rPr>
          <t>Si le responsable du traitement est situé hors UE, il doit indiquer en plus le nom de son représentant sur le territoire de l'UE</t>
        </r>
      </text>
    </comment>
    <comment ref="A71" authorId="0" shapeId="0" xr:uid="{F37BED99-F14C-45D0-B220-DB6A6F6EBC41}">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75" authorId="0" shapeId="0" xr:uid="{09A7DA33-CE08-488D-9352-C36321563AE5}">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80" authorId="0" shapeId="0" xr:uid="{0B61D8B2-B6B2-4D94-8E95-93B7676742CB}">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86" authorId="0" shapeId="0" xr:uid="{5C241915-5AF4-4F62-AB28-D73787DC736E}">
      <text>
        <r>
          <rPr>
            <sz val="11"/>
            <color rgb="FF000000"/>
            <rFont val="Calibri"/>
            <family val="2"/>
          </rPr>
          <t>Cf. article 87 du règlement qui prévoit des règles nationales spécifiques pour cette donnée.  
Numéro INSEE ou numéro de Sécurité Sociale.</t>
        </r>
      </text>
    </comment>
    <comment ref="A88" authorId="0" shapeId="0" xr:uid="{01AD88C2-39FB-4787-8184-0A7AB1DCE8E2}">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88" authorId="0" shapeId="0" xr:uid="{74E29EE4-6A1B-4B0D-BEE4-229008266E77}">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99" authorId="0" shapeId="0" xr:uid="{E3FB9571-9D96-4CFD-8E50-A03135ECE343}">
      <text>
        <r>
          <rPr>
            <sz val="11"/>
            <color rgb="FF000000"/>
            <rFont val="Calibri"/>
            <family val="2"/>
          </rPr>
          <t>Lister tous les types de personnes faisant l'objet du traitement de données.
Exemple : salariés, clients, patients, prospects …</t>
        </r>
      </text>
    </comment>
    <comment ref="A103" authorId="0" shapeId="0" xr:uid="{56720BEE-4C7B-438A-9735-98A786C5246E}">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107" authorId="0" shapeId="0" xr:uid="{A3D02C7E-B3FD-499B-8B65-5B23B34AE129}">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116" authorId="0" shapeId="0" xr:uid="{8B26F819-097B-4B0F-B18A-17D27F8FB0A7}">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122" authorId="0" shapeId="0" xr:uid="{BDFC1433-ACB5-4B87-8490-DEEFB89DDE9C}">
      <text>
        <r>
          <rPr>
            <sz val="11"/>
            <color rgb="FF000000"/>
            <rFont val="Calibri"/>
            <family val="2"/>
          </rPr>
          <t>Si le responsable du traitement est situé hors UE, il doit indiquer en plus le nom de son représentant sur le territoire de l'UE</t>
        </r>
      </text>
    </comment>
    <comment ref="A123" authorId="0" shapeId="0" xr:uid="{117BAB6F-4A2D-4388-9DF1-8C11FCA17727}">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27" authorId="0" shapeId="0" xr:uid="{7C2287C3-4169-4AD8-B3E2-43729698340D}">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32" authorId="0" shapeId="0" xr:uid="{9218F3E9-AF80-4472-B2A3-925CFB5D9733}">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138" authorId="0" shapeId="0" xr:uid="{DEE0DD3A-2A32-4D1F-ABB7-D33BE73810B6}">
      <text>
        <r>
          <rPr>
            <sz val="11"/>
            <color rgb="FF000000"/>
            <rFont val="Calibri"/>
            <family val="2"/>
          </rPr>
          <t>Cf. article 87 du règlement qui prévoit des règles nationales spécifiques pour cette donnée.  
Numéro INSEE ou numéro de Sécurité Sociale.</t>
        </r>
      </text>
    </comment>
    <comment ref="A140" authorId="0" shapeId="0" xr:uid="{8DC5F9C5-D717-4F19-ABF6-A591AF8B9715}">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140" authorId="0" shapeId="0" xr:uid="{B858107A-BDE6-4044-B45B-63A35CA7272E}">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151" authorId="0" shapeId="0" xr:uid="{BA529AD1-ED85-4A34-BF21-D93158AAB2F7}">
      <text>
        <r>
          <rPr>
            <sz val="11"/>
            <color rgb="FF000000"/>
            <rFont val="Calibri"/>
            <family val="2"/>
          </rPr>
          <t>Lister tous les types de personnes faisant l'objet du traitement de données.
Exemple : salariés, clients, patients, prospects …</t>
        </r>
      </text>
    </comment>
    <comment ref="A155" authorId="0" shapeId="0" xr:uid="{1219FC08-0F2B-4347-855F-FD274BA3DE92}">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159" authorId="0" shapeId="0" xr:uid="{3E29FF8C-84E5-4005-9F0B-0D5A46A3CFF5}">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168" authorId="0" shapeId="0" xr:uid="{ABD8344A-3F95-4334-A710-5AC3EBC0F73C}">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174" authorId="0" shapeId="0" xr:uid="{8EC4420B-3771-4F62-9663-AD36AFF8E8F4}">
      <text>
        <r>
          <rPr>
            <sz val="11"/>
            <color rgb="FF000000"/>
            <rFont val="Calibri"/>
            <family val="2"/>
          </rPr>
          <t>Si le responsable du traitement est situé hors UE, il doit indiquer en plus le nom de son représentant sur le territoire de l'UE</t>
        </r>
      </text>
    </comment>
    <comment ref="A175" authorId="0" shapeId="0" xr:uid="{DE137D7E-0A49-4A72-A722-1588D94991D5}">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79" authorId="0" shapeId="0" xr:uid="{F457F1E8-02AF-433C-B666-CA70E5832C97}">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84" authorId="0" shapeId="0" xr:uid="{C30DBB4B-ED6A-4FBA-9A59-C303A1CF8EDA}">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190" authorId="0" shapeId="0" xr:uid="{1AAC78A3-86BE-48CF-A015-FA9FC167F377}">
      <text>
        <r>
          <rPr>
            <sz val="11"/>
            <color rgb="FF000000"/>
            <rFont val="Calibri"/>
            <family val="2"/>
          </rPr>
          <t>Cf. article 87 du règlement qui prévoit des règles nationales spécifiques pour cette donnée.  
Numéro INSEE ou numéro de Sécurité Sociale.</t>
        </r>
      </text>
    </comment>
    <comment ref="A192" authorId="0" shapeId="0" xr:uid="{BE8F407C-75A9-4E5E-ADCF-771C91B509F0}">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192" authorId="0" shapeId="0" xr:uid="{0333E6D9-A5B2-4AD0-9836-7ACF2A66A280}">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203" authorId="0" shapeId="0" xr:uid="{A0E35BFC-3DE8-460E-83C3-47D32CEE423C}">
      <text>
        <r>
          <rPr>
            <sz val="11"/>
            <color rgb="FF000000"/>
            <rFont val="Calibri"/>
            <family val="2"/>
          </rPr>
          <t>Lister tous les types de personnes faisant l'objet du traitement de données.
Exemple : salariés, clients, patients, prospects …</t>
        </r>
      </text>
    </comment>
    <comment ref="A207" authorId="0" shapeId="0" xr:uid="{B8770748-8434-4D9F-9866-EC94F744E151}">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211" authorId="0" shapeId="0" xr:uid="{37D8CED7-C7AF-4393-B8BA-D7D713AA106C}">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List>
</comments>
</file>

<file path=xl/sharedStrings.xml><?xml version="1.0" encoding="utf-8"?>
<sst xmlns="http://schemas.openxmlformats.org/spreadsheetml/2006/main" count="620" uniqueCount="279">
  <si>
    <t>User Story</t>
  </si>
  <si>
    <t>Charge (jours)</t>
  </si>
  <si>
    <t>Connexion via une adresse mail</t>
  </si>
  <si>
    <t>Connexion via des réseaux sociaux</t>
  </si>
  <si>
    <t>Réinitialisation de mot de passe</t>
  </si>
  <si>
    <t>Création et modification du profil</t>
  </si>
  <si>
    <t>Upload de photos</t>
  </si>
  <si>
    <t>Recommandations basées sur les photos</t>
  </si>
  <si>
    <t>Affichage des articles recommandés</t>
  </si>
  <si>
    <t>Ajout d'articles au panier</t>
  </si>
  <si>
    <t>Gestion des favoris</t>
  </si>
  <si>
    <t>Notification des promotions</t>
  </si>
  <si>
    <t>Recherche d'articles</t>
  </si>
  <si>
    <t>Filtrage des résultats de recherche</t>
  </si>
  <si>
    <t>Consultation des avis clients</t>
  </si>
  <si>
    <t>Dev (%)</t>
  </si>
  <si>
    <t>Design (%)</t>
  </si>
  <si>
    <t>Test (%)</t>
  </si>
  <si>
    <t>Total Charge (jours)</t>
  </si>
  <si>
    <t>Cost (€)</t>
  </si>
  <si>
    <t>Profil</t>
  </si>
  <si>
    <t>Coût journalier (€)</t>
  </si>
  <si>
    <t>Dev</t>
  </si>
  <si>
    <t>Design</t>
  </si>
  <si>
    <t>Test</t>
  </si>
  <si>
    <t>Infrastructure</t>
  </si>
  <si>
    <t>Coût Initial (€)</t>
  </si>
  <si>
    <t>Coût Annuel (€)</t>
  </si>
  <si>
    <t>Conception et entraînement</t>
  </si>
  <si>
    <t>Production et maintenance annuelle</t>
  </si>
  <si>
    <t>Année</t>
  </si>
  <si>
    <t>Gain Annuel (€)</t>
  </si>
  <si>
    <t>Coûts cumulés (€)</t>
  </si>
  <si>
    <t>Gains cumulés (€)</t>
  </si>
  <si>
    <t>Rentabilité (€)</t>
  </si>
  <si>
    <t>Prémière</t>
  </si>
  <si>
    <t>Deuxième</t>
  </si>
  <si>
    <t>Troisième</t>
  </si>
  <si>
    <t>CE1 : Fonctionnement général du projet selon la démarche agile SCRUM</t>
  </si>
  <si>
    <t>Catégorie</t>
  </si>
  <si>
    <t>Détail</t>
  </si>
  <si>
    <t>Rôles SCRUM</t>
  </si>
  <si>
    <r>
      <t>Product Owner (Alicia)</t>
    </r>
    <r>
      <rPr>
        <sz val="11"/>
        <color theme="1"/>
        <rFont val="Calibri"/>
        <family val="2"/>
        <scheme val="minor"/>
      </rPr>
      <t xml:space="preserve"> : Responsable de la vision du produit et de la priorisation des user stories.</t>
    </r>
  </si>
  <si>
    <r>
      <t>Scrum Master (Vous)</t>
    </r>
    <r>
      <rPr>
        <sz val="11"/>
        <color theme="1"/>
        <rFont val="Calibri"/>
        <family val="2"/>
        <scheme val="minor"/>
      </rPr>
      <t xml:space="preserve"> : Facilite les événements SCRUM, aide à résoudre les obstacles et assure le respect du cadre SCRUM.</t>
    </r>
  </si>
  <si>
    <r>
      <t>Équipe de développement</t>
    </r>
    <r>
      <rPr>
        <sz val="11"/>
        <color theme="1"/>
        <rFont val="Calibri"/>
        <family val="2"/>
        <scheme val="minor"/>
      </rPr>
      <t xml:space="preserve"> : Composée de développeurs, designers et testeurs travaillant ensemble pour réaliser les user stories.</t>
    </r>
  </si>
  <si>
    <t>Artefacts SCRUM</t>
  </si>
  <si>
    <r>
      <t>Product Backlog</t>
    </r>
    <r>
      <rPr>
        <sz val="11"/>
        <color theme="1"/>
        <rFont val="Calibri"/>
        <family val="2"/>
        <scheme val="minor"/>
      </rPr>
      <t xml:space="preserve"> : Liste priorisée des user stories à réaliser.</t>
    </r>
  </si>
  <si>
    <r>
      <t>Sprint Backlog</t>
    </r>
    <r>
      <rPr>
        <sz val="11"/>
        <color theme="1"/>
        <rFont val="Calibri"/>
        <family val="2"/>
        <scheme val="minor"/>
      </rPr>
      <t xml:space="preserve"> : Ensemble des user stories sélectionnées pour un sprint spécifique.</t>
    </r>
  </si>
  <si>
    <r>
      <t>Increment</t>
    </r>
    <r>
      <rPr>
        <sz val="11"/>
        <color theme="1"/>
        <rFont val="Calibri"/>
        <family val="2"/>
        <scheme val="minor"/>
      </rPr>
      <t xml:space="preserve"> : Ensemble des fonctionnalités terminées à la fin de chaque sprint, prêt pour la démonstration.</t>
    </r>
  </si>
  <si>
    <t>Événements SCRUM</t>
  </si>
  <si>
    <r>
      <t>Sprint Planning</t>
    </r>
    <r>
      <rPr>
        <sz val="11"/>
        <color theme="1"/>
        <rFont val="Calibri"/>
        <family val="2"/>
        <scheme val="minor"/>
      </rPr>
      <t xml:space="preserve"> : Réunion pour planifier le travail du sprint à venir.</t>
    </r>
  </si>
  <si>
    <r>
      <t>Daily Scrum</t>
    </r>
    <r>
      <rPr>
        <sz val="11"/>
        <color theme="1"/>
        <rFont val="Calibri"/>
        <family val="2"/>
        <scheme val="minor"/>
      </rPr>
      <t xml:space="preserve"> : Réunion quotidienne de 15 minutes pour synchroniser les activités et planifier les 24 prochaines heures.</t>
    </r>
  </si>
  <si>
    <r>
      <t>Sprint Review</t>
    </r>
    <r>
      <rPr>
        <sz val="11"/>
        <color theme="1"/>
        <rFont val="Calibri"/>
        <family val="2"/>
        <scheme val="minor"/>
      </rPr>
      <t xml:space="preserve"> : Réunion à la fin du sprint pour démontrer les fonctionnalités terminées.</t>
    </r>
  </si>
  <si>
    <r>
      <t>Sprint Retrospective</t>
    </r>
    <r>
      <rPr>
        <sz val="11"/>
        <color theme="1"/>
        <rFont val="Calibri"/>
        <family val="2"/>
        <scheme val="minor"/>
      </rPr>
      <t xml:space="preserve"> : Réunion pour examiner ce qui a bien fonctionné et ce qui peut être amélioré pour le prochain sprint.</t>
    </r>
  </si>
  <si>
    <t>CE2 et CE3 : Priorisation des besoins et planification des sprints</t>
  </si>
  <si>
    <t>Product Backlog (User Stories Priorisées) :</t>
  </si>
  <si>
    <t>Priorité</t>
  </si>
  <si>
    <t>Sprint</t>
  </si>
  <si>
    <t>Must</t>
  </si>
  <si>
    <t>Should</t>
  </si>
  <si>
    <t>Could</t>
  </si>
  <si>
    <t>Planning des Sprints :</t>
  </si>
  <si>
    <t>Contenu</t>
  </si>
  <si>
    <t>Durée</t>
  </si>
  <si>
    <t>Connexion via mail, Réinitialisation de mot de passe, Création et modification du profil</t>
  </si>
  <si>
    <t>2 semaines</t>
  </si>
  <si>
    <t>Connexion via réseaux sociaux, Upload de photos</t>
  </si>
  <si>
    <t>Recommandations basées sur les photos, Affichage des articles recommandés</t>
  </si>
  <si>
    <t>Ajout d'articles au panier, Recherche d'articles, Filtrage des résultats de recherche</t>
  </si>
  <si>
    <t>Gestion des favoris, Notification des promotions, Consultation des avis clients</t>
  </si>
  <si>
    <t>CE4 : Organisation du suivi et du pilotage du projet SCRUM</t>
  </si>
  <si>
    <t>Daily Scrum</t>
  </si>
  <si>
    <r>
      <t>Participants</t>
    </r>
    <r>
      <rPr>
        <sz val="11"/>
        <color theme="1"/>
        <rFont val="Calibri"/>
        <family val="2"/>
        <scheme val="minor"/>
      </rPr>
      <t xml:space="preserve"> : Toute l'équipe de développement.</t>
    </r>
  </si>
  <si>
    <r>
      <t>Durée</t>
    </r>
    <r>
      <rPr>
        <sz val="11"/>
        <color theme="1"/>
        <rFont val="Calibri"/>
        <family val="2"/>
        <scheme val="minor"/>
      </rPr>
      <t xml:space="preserve"> : 15 minutes.</t>
    </r>
  </si>
  <si>
    <r>
      <t>Objectifs</t>
    </r>
    <r>
      <rPr>
        <sz val="11"/>
        <color theme="1"/>
        <rFont val="Calibri"/>
        <family val="2"/>
        <scheme val="minor"/>
      </rPr>
      <t xml:space="preserve"> : Synchroniser les activités, identifier les obstacles, planifier les actions de la journée.</t>
    </r>
  </si>
  <si>
    <t>Sprint Review</t>
  </si>
  <si>
    <r>
      <t>Participants</t>
    </r>
    <r>
      <rPr>
        <sz val="11"/>
        <color theme="1"/>
        <rFont val="Calibri"/>
        <family val="2"/>
        <scheme val="minor"/>
      </rPr>
      <t xml:space="preserve"> : Toute l'équipe, stakeholders (y compris le COMEX si nécessaire).</t>
    </r>
  </si>
  <si>
    <r>
      <t>Durée</t>
    </r>
    <r>
      <rPr>
        <sz val="11"/>
        <color theme="1"/>
        <rFont val="Calibri"/>
        <family val="2"/>
        <scheme val="minor"/>
      </rPr>
      <t xml:space="preserve"> : 1-2 heures.</t>
    </r>
  </si>
  <si>
    <r>
      <t>Objectifs</t>
    </r>
    <r>
      <rPr>
        <sz val="11"/>
        <color theme="1"/>
        <rFont val="Calibri"/>
        <family val="2"/>
        <scheme val="minor"/>
      </rPr>
      <t xml:space="preserve"> : Démonstration des fonctionnalités terminées, feedback des stakeholders, ajustements du product backlog si nécessaire.</t>
    </r>
  </si>
  <si>
    <t>Sprint Retrospective</t>
  </si>
  <si>
    <r>
      <t>Participants</t>
    </r>
    <r>
      <rPr>
        <sz val="11"/>
        <color theme="1"/>
        <rFont val="Calibri"/>
        <family val="2"/>
        <scheme val="minor"/>
      </rPr>
      <t xml:space="preserve"> : Toute l'équipe.</t>
    </r>
  </si>
  <si>
    <r>
      <t>Durée</t>
    </r>
    <r>
      <rPr>
        <sz val="11"/>
        <color theme="1"/>
        <rFont val="Calibri"/>
        <family val="2"/>
        <scheme val="minor"/>
      </rPr>
      <t xml:space="preserve"> : 1-1.5 heures.</t>
    </r>
  </si>
  <si>
    <r>
      <t>Objectifs</t>
    </r>
    <r>
      <rPr>
        <sz val="11"/>
        <color theme="1"/>
        <rFont val="Calibri"/>
        <family val="2"/>
        <scheme val="minor"/>
      </rPr>
      <t xml:space="preserve"> : Discussion sur ce qui a bien fonctionné, identification des points d'amélioration, plan d'action pour le prochain sprint.</t>
    </r>
  </si>
  <si>
    <t>Suivi des charges avec le burndown chart</t>
  </si>
  <si>
    <r>
      <t>Outil</t>
    </r>
    <r>
      <rPr>
        <sz val="11"/>
        <color theme="1"/>
        <rFont val="Calibri"/>
        <family val="2"/>
        <scheme val="minor"/>
      </rPr>
      <t xml:space="preserve"> : Burndown chart pour visualiser l'avancement du travail restant dans le sprint.</t>
    </r>
  </si>
  <si>
    <r>
      <t>Objectifs</t>
    </r>
    <r>
      <rPr>
        <sz val="11"/>
        <color theme="1"/>
        <rFont val="Calibri"/>
        <family val="2"/>
        <scheme val="minor"/>
      </rPr>
      <t xml:space="preserve"> : Suivre la progression quotidienne, identifier les écarts par rapport au planning, ajuster si nécessaire.</t>
    </r>
  </si>
  <si>
    <t>User Stories Estimation</t>
  </si>
  <si>
    <t>Répartition par Profil</t>
  </si>
  <si>
    <t>Coût de Développement</t>
  </si>
  <si>
    <t>Coûts Infrastructure Azure</t>
  </si>
  <si>
    <t>Gains Annuel</t>
  </si>
  <si>
    <t>Rentabilité</t>
  </si>
  <si>
    <t>Modèle de fiche de registre à compléter</t>
  </si>
  <si>
    <r>
      <t>Cet onglet est un modèle de fiche opérationnelle à reprendre, adapter et compléter selon votre activité pour chaque traitement.
Dans certains cas, des commentaires seront proposés pour vous aider à compléter votre registre (</t>
    </r>
    <r>
      <rPr>
        <b/>
        <sz val="11"/>
        <color rgb="FFFF0000"/>
        <rFont val="Georgia"/>
        <family val="1"/>
      </rPr>
      <t>triangle rouge</t>
    </r>
    <r>
      <rPr>
        <b/>
        <sz val="11"/>
        <color rgb="FF1F4E78"/>
        <rFont val="Georgia"/>
        <family val="1"/>
      </rPr>
      <t xml:space="preserve"> dans la cellule).</t>
    </r>
  </si>
  <si>
    <t xml:space="preserve">Description  du traitement  </t>
  </si>
  <si>
    <t>Nom du traitement</t>
  </si>
  <si>
    <t>Recommandation d'articles vestimentaires basées sur des photos</t>
  </si>
  <si>
    <t>N° / RÉF</t>
  </si>
  <si>
    <t>ref-001</t>
  </si>
  <si>
    <t>Date de création du traitement</t>
  </si>
  <si>
    <t>Mise à jour du traitement</t>
  </si>
  <si>
    <t>Acteurs</t>
  </si>
  <si>
    <t>Nom</t>
  </si>
  <si>
    <t>Adresse</t>
  </si>
  <si>
    <t>Code Postal</t>
  </si>
  <si>
    <t>Ville</t>
  </si>
  <si>
    <t>Pays</t>
  </si>
  <si>
    <t>Téléphone</t>
  </si>
  <si>
    <t>Adresse mél</t>
  </si>
  <si>
    <t>Responsable du traitement</t>
  </si>
  <si>
    <t xml:space="preserve">A complèter </t>
  </si>
  <si>
    <t>Délégué à la protection des données</t>
  </si>
  <si>
    <t>Société du DPO (si celui-ci est externe)</t>
  </si>
  <si>
    <t>Représentant</t>
  </si>
  <si>
    <t>Responsable(s) conjoint(s)</t>
  </si>
  <si>
    <t>Finalité(s) du traitement effectué</t>
  </si>
  <si>
    <t>Finalité principale</t>
  </si>
  <si>
    <t>Analyse de photo d'utilisateur afin d'identifier le type de vêtements portés et de proposer une recommandation produit similaire (vêtement).</t>
  </si>
  <si>
    <t>Sous-finalité 1</t>
  </si>
  <si>
    <t>Identification des vêtements porté par l'utilisateur sur la photo.</t>
  </si>
  <si>
    <t>Sous-finalité 2</t>
  </si>
  <si>
    <t>Proposer une recommandation produit (vêtement) en fonction des vêtements identifiés.</t>
  </si>
  <si>
    <t>Catégories de données personnelles concernées</t>
  </si>
  <si>
    <t>Description</t>
  </si>
  <si>
    <t>Durée de conservation</t>
  </si>
  <si>
    <t>État civil, identité, données d'identification, images…</t>
  </si>
  <si>
    <t>Photo de l'utilisateur, pouvant faire apparaître son visage et son lieu de vie.</t>
  </si>
  <si>
    <t>1 jour</t>
  </si>
  <si>
    <t>Vie personnelle (habitudes de vie, situation familiale, etc.)</t>
  </si>
  <si>
    <t>Habitudes vestimentaires.</t>
  </si>
  <si>
    <t>Informations d'ordre économique et financier (revenus, situation financière, situation fiscale, etc.)</t>
  </si>
  <si>
    <t>Types et marques des vêtements portés, niveau de vie, lieu de vie.</t>
  </si>
  <si>
    <t>Données de connexion (adress IP, logs, etc.)</t>
  </si>
  <si>
    <t>Adresse IP et ID utilisateur (si existant) afin de limiter les risques d'abus ou de détournement.</t>
  </si>
  <si>
    <t>Données de localisation (déplacements, données GPS, GSM, etc.)</t>
  </si>
  <si>
    <t>N/A</t>
  </si>
  <si>
    <t>Numéro de Sécurité Sociale (ou NIR)</t>
  </si>
  <si>
    <t>Données sensibles</t>
  </si>
  <si>
    <t>Données révélant l'origine raciale ou ethnique</t>
  </si>
  <si>
    <t>Certaines interprétations peuvent être possible à l'observation de la photo.
Ces données ne sont pas utilisées dans le cadre du traitement, leur présence est liée au support photographique.</t>
  </si>
  <si>
    <t>Données révélant les opinions politiques</t>
  </si>
  <si>
    <t>Données révélant les convictions religieuses ou philosophiques </t>
  </si>
  <si>
    <t>Données révélant l'appartenance syndicale</t>
  </si>
  <si>
    <t>Données génétiques</t>
  </si>
  <si>
    <t>Données biométriques aux fins d'identifier une personne physique de manière unique</t>
  </si>
  <si>
    <t>Visage pouvant apparaître sur la photo.
Ces données ne sont pas utilisées dans le cadre du traitement, leur présence est liée au support photographique.</t>
  </si>
  <si>
    <t>Données concernant la santé</t>
  </si>
  <si>
    <t>Certaines pathologies/handicaps peuvent être visibles sur la photo.
Ces données ne sont pas utilisées dans le cadre du traitement, leur présence est liée au support photographique.</t>
  </si>
  <si>
    <t>Données concernant la vie sexuelle ou l'orientation sexuelle</t>
  </si>
  <si>
    <t>Données relatives à des condamnations pénales ou  infractions</t>
  </si>
  <si>
    <t xml:space="preserve">Établissement pénitentiaire visible en arrière plan, dispositif de type bracelet électronique, ou autre élément qui pourraient permettre une interprétation sur ce sujet.
Utilisateur en train de commettre un délit/crime.
Ces données ne sont pas utilisées dans le cadre du traitement, leur présence est liée au support photographique.
</t>
  </si>
  <si>
    <t>Catégories de personnes concernées</t>
  </si>
  <si>
    <t>Précisions</t>
  </si>
  <si>
    <t>Catégorie de personnes 1</t>
  </si>
  <si>
    <t>Clients</t>
  </si>
  <si>
    <t>Catégorie de personnes 2</t>
  </si>
  <si>
    <t>Prospects</t>
  </si>
  <si>
    <t>Les prospects ne disposeront pas d'ID utilisateur.</t>
  </si>
  <si>
    <t>Destinataires</t>
  </si>
  <si>
    <t>Type de destinataire</t>
  </si>
  <si>
    <t>Destinataire 1</t>
  </si>
  <si>
    <t>Service interne qui traite les données</t>
  </si>
  <si>
    <t>Modèle informatique de prédiction automatique en production dans un service cloud Microsoft Azure localisé en Europe.</t>
  </si>
  <si>
    <t>Destinataire 2</t>
  </si>
  <si>
    <t>Destinataire 3</t>
  </si>
  <si>
    <t>Destinataire 4</t>
  </si>
  <si>
    <t>Mesures de sécurité</t>
  </si>
  <si>
    <t>Type de mesure de sécurité</t>
  </si>
  <si>
    <t>Mesure de sécurité 1</t>
  </si>
  <si>
    <t>Contrôle d'accès des utilisateurs</t>
  </si>
  <si>
    <t>Seuls les techniciens habilités à gérer le modèle en production peuvent accéder aux photos.</t>
  </si>
  <si>
    <t>Mesure de sécurité 2</t>
  </si>
  <si>
    <t>Mesures de traçabilité</t>
  </si>
  <si>
    <t>L'adresse IP de la personne envoyant la photo est identifiée, ainsi que son ID client si existant.</t>
  </si>
  <si>
    <t>Mesure de sécurité 3</t>
  </si>
  <si>
    <t>Autres mesures (à préciser)</t>
  </si>
  <si>
    <t>Effacement automatique des photos et toutes données associées au bout d'un jour maximum (purge quotienne).</t>
  </si>
  <si>
    <t>Transferts hors UE</t>
  </si>
  <si>
    <t>Destinataire</t>
  </si>
  <si>
    <t>Type de Garanties</t>
  </si>
  <si>
    <t>Liens vers la documentation</t>
  </si>
  <si>
    <t>Organisme destinataire 1</t>
  </si>
  <si>
    <t>Sélectionnez un élément dans cette liste déroulante ►</t>
  </si>
  <si>
    <t>Organisme destinataire 2</t>
  </si>
  <si>
    <t>Organisme destinataire 3</t>
  </si>
  <si>
    <t>Organisme destinataire 4</t>
  </si>
  <si>
    <t>Traitement :</t>
  </si>
  <si>
    <t>Essayage virtuel du produit (vêtement)</t>
  </si>
  <si>
    <t>app-fashinst-002</t>
  </si>
  <si>
    <t>Analyse de photo d'utilisateur afin d'identifier les différentes parties de son corps dans le but de représenter en situation le produit recommandé (essayage virtuel du vêtement).</t>
  </si>
  <si>
    <t>Identification des différentes parties du corps de l'utilisateur sur la photo.</t>
  </si>
  <si>
    <t>Afficher le produit recommandé (vêtement) sur l'utilisateur présent sur la photo.</t>
  </si>
  <si>
    <t>Techniciens habilités</t>
  </si>
  <si>
    <t>Les techniciens habilités à gérer le modèle en production peuvent accéder aux photos, mais ceci n'est pas nécessaire au traitement prévu.</t>
  </si>
  <si>
    <t>Production de recommandation produits (vêtements) en fonction des préférences indiquées par l'utilisateur</t>
  </si>
  <si>
    <t>app-fashinst-003</t>
  </si>
  <si>
    <t>A complèter</t>
  </si>
  <si>
    <t>A completer</t>
  </si>
  <si>
    <t>Un algorithme produits des recommandations de produits (vêtements) basées sur des préférences volontairement et activement indiquées par l'utilisateur.</t>
  </si>
  <si>
    <t>Agrégation des différentes préférences indiquées par l'utilisateur. Ces préférences constituent une description des vêtements souhaités (marques, couleurs, type de vêtement, type de coupe, composition, etc.).</t>
  </si>
  <si>
    <t>Proposer une recommandation produit (vêtement) en fonction des préférences indiquées par l'utilisateur.</t>
  </si>
  <si>
    <t>Habitudes vestimentaires, genre ou expression de genre, religion.</t>
  </si>
  <si>
    <t>1 an en cas d'inactivité de l'utilisateur, sinon pendant toute la durée d'utilisation.</t>
  </si>
  <si>
    <t>Types et marques des vêtements portés, niveau de vie.</t>
  </si>
  <si>
    <t>Certaines déductions sont possibles à partir des préférences indiquées, mais ces déductions ne font pas partie des traitements réalisés.</t>
  </si>
  <si>
    <t>L'indication de ces préférences n'est possible que pour les utilisateurs disposant d'un compte client.</t>
  </si>
  <si>
    <t>Les données de préférences sont stockées de manière chiffrées, les employés de l'entreprise n'y ont pas accès.</t>
  </si>
  <si>
    <t>Ces préférences sont liées au compte client de l'utilisateur.</t>
  </si>
  <si>
    <t>Ces données sont automatiquement effacées en cas d'inactivité du client pendant 1 an.</t>
  </si>
  <si>
    <t>Affinage des propositions de produits apportées par le traitement app-fashinst-001 grâce à une notation des précédentes recommandations par l'utilisateur.</t>
  </si>
  <si>
    <t>app-fashinst-004</t>
  </si>
  <si>
    <t>L'algoritme de proposition de produits (vêtements) utilisé pour le traitement app-fashinst-001 prend en considération les retours (notations) de l'utilisateur sur de précédentes propositions afin de proposer des produits (vêtements) plus pertinents.</t>
  </si>
  <si>
    <t>Affiner les propositions de produits (vêtements) réalisées par le traitement app-fashinst-001.</t>
  </si>
  <si>
    <t>Goûts vestimentaires, genre ou expression de genre, religion.</t>
  </si>
  <si>
    <t>Certaines déductions sont possibles à partir des notes de l'utilisateur, mais ces déductions ne font pas partie des traitements réalisés.</t>
  </si>
  <si>
    <t>La notation des propositions produits n'est possible que pour les utilisateurs disposant d'un compte client.</t>
  </si>
  <si>
    <t>Les données de notations sont stockées de manière chiffrées, les employés de l'entreprise n'y ont pas accès.</t>
  </si>
  <si>
    <t>Ces notations sont liées au compte client de l'utilisateur.</t>
  </si>
  <si>
    <t>Facteurs de risque</t>
  </si>
  <si>
    <t>Risque
(événement redouté)</t>
  </si>
  <si>
    <t>Conséquence</t>
  </si>
  <si>
    <t>Impact</t>
  </si>
  <si>
    <t>Conséquences
(en coût, délai, qualité, satisfaction client)</t>
  </si>
  <si>
    <t>Impact
(0 à3)</t>
  </si>
  <si>
    <t>Probabilité
(0 à 3)</t>
  </si>
  <si>
    <t>Criticité
(impact*prob)</t>
  </si>
  <si>
    <t>Actions de prévention
(pour éviter l'événement redouté)</t>
  </si>
  <si>
    <t>Action de correction
(si événement redouté avéré)</t>
  </si>
  <si>
    <t>Etant donné que …</t>
  </si>
  <si>
    <t>Si …</t>
  </si>
  <si>
    <t>Alors …</t>
  </si>
  <si>
    <t>Seules 2 ressources critiques connaissent le logiciel</t>
  </si>
  <si>
    <t>Non disponibilité ou perte de la compétence</t>
  </si>
  <si>
    <t>Certaines activités ne pourront être réalisées.</t>
  </si>
  <si>
    <t>Il faudra former des compétences juniors pour remplacer le manque. Impact = coût, délai et qualité</t>
  </si>
  <si>
    <t>Affecter des ressources pour faire le transfert de compétence</t>
  </si>
  <si>
    <t>Recadrer le projet, maintenir l'ancien système, lancer une action de rétro-ingénierie des règles et re-documenter</t>
  </si>
  <si>
    <t>Dépendance vis-à-vis des fournisseurs externes</t>
  </si>
  <si>
    <t>Défaillance ou retard des fournisseurs</t>
  </si>
  <si>
    <t>Retards dans les livraisons, impact sur le projet.</t>
  </si>
  <si>
    <t>Impact = délai, qualité, coût</t>
  </si>
  <si>
    <t>Établir des contrats solides avec des pénalités pour retard</t>
  </si>
  <si>
    <t>Changer de fournisseur, recadrer le projet et application des pénalité</t>
  </si>
  <si>
    <t>Failles de sécurité potentielles dans le système</t>
  </si>
  <si>
    <t>Exploitation des failles par des attaquants</t>
  </si>
  <si>
    <t>Vol ou altération de données sensibles.</t>
  </si>
  <si>
    <t>Impact = qualité, coût, satisfaction client</t>
  </si>
  <si>
    <t>Mise en place de mesures de sécurité avancées</t>
  </si>
  <si>
    <t>Identification et correction rapide des failles, communication transparente</t>
  </si>
  <si>
    <t>Non conformité aux régulations RGPD</t>
  </si>
  <si>
    <t>Sanctions légales et financières</t>
  </si>
  <si>
    <t>Amendes, perte de réputation.</t>
  </si>
  <si>
    <t>Impact = coût, réputation</t>
  </si>
  <si>
    <t>Formation et mise en conformité régulière</t>
  </si>
  <si>
    <t>Paiement des amendes, renforcement des mesures de conformité</t>
  </si>
  <si>
    <t>Faible adoption par les utilisateurs</t>
  </si>
  <si>
    <t>Application peu utilisée par les clients</t>
  </si>
  <si>
    <t>Faible retour sur investissement.</t>
  </si>
  <si>
    <t>Impact = retour sur investissement, satisfaction client</t>
  </si>
  <si>
    <t>Campagnes marketing, amélioration UX/UI</t>
  </si>
  <si>
    <t>Amélioration des fonctionnalités, campagnes de réengagement</t>
  </si>
  <si>
    <t>Sous-estimation des coûts d'infrastructure</t>
  </si>
  <si>
    <t>Dépassement du budget prévu</t>
  </si>
  <si>
    <t>Budget dépassé, impact sur la rentabilité.</t>
  </si>
  <si>
    <t>Impact = coût, rentabilité</t>
  </si>
  <si>
    <t>Prévoir une marge budgétaire, revues régulières des coûts</t>
  </si>
  <si>
    <t>Réévaluation du budget, ajustements financiers</t>
  </si>
  <si>
    <t>Perte de données utilisateurs</t>
  </si>
  <si>
    <t>Données sensibles accessibles par des tiers</t>
  </si>
  <si>
    <t>Violation de la vie privée, perte de confiance.</t>
  </si>
  <si>
    <t>Impact = confiance, réputation, coût</t>
  </si>
  <si>
    <t>Implémentation de sauvegardes régulières et chiffrées</t>
  </si>
  <si>
    <t>Notification des utilisateurs, renforcement des mesures de sécurité</t>
  </si>
  <si>
    <t>Retards dans le développement des fonctionnalités critiques</t>
  </si>
  <si>
    <t>Délais non respectés, fonctionnalités clés non disponibles</t>
  </si>
  <si>
    <t>Insatisfaction client, pertes financières.</t>
  </si>
  <si>
    <t>Impact = délai, satisfaction client, coût</t>
  </si>
  <si>
    <t>Planification rigoureuse, suivi de projet intensif</t>
  </si>
  <si>
    <t>Repriorisation des tâches, allongement des délais si nécessaire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</si>
</sst>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quot; &quot;##&quot; &quot;##&quot; &quot;#0"/>
  </numFmts>
  <fonts count="24" x14ac:knownFonts="1">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b/>
      <sz val="11"/>
      <color theme="0"/>
      <name val="Calibri"/>
      <family val="2"/>
    </font>
    <font>
      <b/>
      <sz val="14"/>
      <color rgb="FFFFFFFF"/>
      <name val="Georgia"/>
      <family val="1"/>
    </font>
    <font>
      <sz val="11"/>
      <color rgb="FFFFFFFF"/>
      <name val="Georgia"/>
      <family val="1"/>
    </font>
    <font>
      <b/>
      <sz val="16"/>
      <color rgb="FFFFFFFF"/>
      <name val="Georgia"/>
      <family val="1"/>
    </font>
    <font>
      <b/>
      <sz val="11"/>
      <color rgb="FF1F4E78"/>
      <name val="Georgia"/>
      <family val="1"/>
    </font>
    <font>
      <b/>
      <sz val="11"/>
      <color rgb="FFFF0000"/>
      <name val="Georgia"/>
      <family val="1"/>
    </font>
    <font>
      <b/>
      <sz val="11"/>
      <color rgb="FFFFFFFF"/>
      <name val="Georgia"/>
      <family val="1"/>
    </font>
    <font>
      <sz val="11"/>
      <color rgb="FF000000"/>
      <name val="Georgia"/>
      <family val="1"/>
    </font>
    <font>
      <b/>
      <sz val="11"/>
      <color rgb="FF000000"/>
      <name val="Aptos Narrow"/>
      <family val="2"/>
    </font>
    <font>
      <sz val="11"/>
      <color rgb="FF1F4E78"/>
      <name val="Georgia"/>
      <family val="1"/>
    </font>
    <font>
      <b/>
      <sz val="10"/>
      <color rgb="FFFFFFFF"/>
      <name val="Georgia"/>
      <family val="1"/>
    </font>
    <font>
      <b/>
      <sz val="24"/>
      <color rgb="FFFFFFFF"/>
      <name val="Aptos Narrow"/>
      <family val="2"/>
    </font>
    <font>
      <sz val="24"/>
      <color rgb="FFFFFFFF"/>
      <name val="Aptos Narrow"/>
      <family val="2"/>
    </font>
    <font>
      <b/>
      <sz val="11"/>
      <color rgb="FFFFFFFF"/>
      <name val="Aptos Narrow"/>
      <family val="2"/>
    </font>
    <font>
      <sz val="11"/>
      <color rgb="FFFFFFFF"/>
      <name val="Aptos Narrow"/>
      <family val="2"/>
    </font>
    <font>
      <sz val="11"/>
      <color rgb="FF000000"/>
      <name val="Aptos Narrow"/>
      <family val="2"/>
    </font>
    <font>
      <u/>
      <sz val="11"/>
      <color rgb="FF0563C1"/>
      <name val="Calibri"/>
      <family val="2"/>
    </font>
    <font>
      <b/>
      <u/>
      <sz val="11"/>
      <color rgb="FF000000"/>
      <name val="Aptos Narrow"/>
      <family val="2"/>
    </font>
    <font>
      <sz val="11"/>
      <color rgb="FF1F4E78"/>
      <name val="Aptos Narrow"/>
      <family val="2"/>
    </font>
    <font>
      <sz val="11"/>
      <color rgb="FF000000"/>
      <name val="Calibri"/>
      <family val="2"/>
    </font>
  </fonts>
  <fills count="13">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rgb="FFFFC000"/>
        <bgColor indexed="64"/>
      </patternFill>
    </fill>
    <fill>
      <patternFill patternType="solid">
        <fgColor rgb="FF3B96EC"/>
        <bgColor rgb="FF3B96EC"/>
      </patternFill>
    </fill>
    <fill>
      <patternFill patternType="solid">
        <fgColor rgb="FF004A99"/>
        <bgColor rgb="FF004A99"/>
      </patternFill>
    </fill>
    <fill>
      <patternFill patternType="solid">
        <fgColor rgb="FF5B9BD5"/>
        <bgColor rgb="FF5B9BD5"/>
      </patternFill>
    </fill>
    <fill>
      <patternFill patternType="solid">
        <fgColor rgb="FFDDEBF7"/>
        <bgColor rgb="FFDDEBF7"/>
      </patternFill>
    </fill>
    <fill>
      <patternFill patternType="solid">
        <fgColor rgb="FF9BC2E6"/>
        <bgColor rgb="FF9BC2E6"/>
      </patternFill>
    </fill>
    <fill>
      <patternFill patternType="solid">
        <fgColor rgb="FFFFFFFF"/>
        <bgColor rgb="FFFFFFFF"/>
      </patternFill>
    </fill>
    <fill>
      <patternFill patternType="solid">
        <fgColor rgb="FF002060"/>
        <bgColor indexed="64"/>
      </patternFill>
    </fill>
    <fill>
      <patternFill patternType="solid">
        <fgColor rgb="FF0070C0"/>
        <bgColor indexed="64"/>
      </patternFill>
    </fill>
  </fills>
  <borders count="58">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auto="1"/>
      </right>
      <top style="medium">
        <color indexed="64"/>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right/>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rgb="FFFFFFFF"/>
      </left>
      <right/>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FFFFFF"/>
      </left>
      <right/>
      <top style="thin">
        <color rgb="FF000000"/>
      </top>
      <bottom style="thin">
        <color rgb="FFFFFFFF"/>
      </bottom>
      <diagonal/>
    </border>
    <border>
      <left/>
      <right style="thin">
        <color rgb="FFFFFFFF"/>
      </right>
      <top/>
      <bottom style="thin">
        <color rgb="FF000000"/>
      </bottom>
      <diagonal/>
    </border>
    <border>
      <left style="thin">
        <color rgb="FFFFFFFF"/>
      </left>
      <right/>
      <top/>
      <bottom style="thin">
        <color rgb="FF000000"/>
      </bottom>
      <diagonal/>
    </border>
    <border>
      <left style="thin">
        <color rgb="FFFFFFFF"/>
      </left>
      <right/>
      <top/>
      <bottom/>
      <diagonal/>
    </border>
    <border>
      <left/>
      <right style="thin">
        <color rgb="FF000000"/>
      </right>
      <top style="thin">
        <color rgb="FFFFFFFF"/>
      </top>
      <bottom/>
      <diagonal/>
    </border>
    <border>
      <left style="thin">
        <color rgb="FFFFFFFF"/>
      </left>
      <right style="thin">
        <color rgb="FFFFFFFF"/>
      </right>
      <top/>
      <bottom style="thin">
        <color rgb="FFFFFFFF"/>
      </bottom>
      <diagonal/>
    </border>
    <border>
      <left style="thin">
        <color rgb="FFFFFFFF"/>
      </left>
      <right style="thin">
        <color rgb="FF000000"/>
      </right>
      <top style="thin">
        <color rgb="FFFFFFFF"/>
      </top>
      <bottom style="thin">
        <color rgb="FFFFFFFF"/>
      </bottom>
      <diagonal/>
    </border>
    <border>
      <left/>
      <right/>
      <top style="thin">
        <color rgb="FFFFFFFF"/>
      </top>
      <bottom/>
      <diagonal/>
    </border>
    <border>
      <left style="thin">
        <color rgb="FFE7E6E6"/>
      </left>
      <right/>
      <top style="thin">
        <color rgb="FFE7E6E6"/>
      </top>
      <bottom/>
      <diagonal/>
    </border>
    <border>
      <left style="thin">
        <color rgb="FFFFFFFF"/>
      </left>
      <right style="thin">
        <color rgb="FFE7E6E6"/>
      </right>
      <top style="thin">
        <color rgb="FFFFFFFF"/>
      </top>
      <bottom style="thin">
        <color rgb="FFFFFFFF"/>
      </bottom>
      <diagonal/>
    </border>
    <border>
      <left/>
      <right style="thin">
        <color rgb="FFE7E6E6"/>
      </right>
      <top style="thin">
        <color rgb="FFFFFFFF"/>
      </top>
      <bottom style="thin">
        <color rgb="FFFFFFF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2">
    <xf numFmtId="0" fontId="0" fillId="0" borderId="0"/>
    <xf numFmtId="0" fontId="20" fillId="0" borderId="0" applyNumberFormat="0" applyFill="0" applyBorder="0" applyAlignment="0" applyProtection="0"/>
  </cellStyleXfs>
  <cellXfs count="190">
    <xf numFmtId="0" fontId="0" fillId="0" borderId="0" xfId="0"/>
    <xf numFmtId="0" fontId="1" fillId="2" borderId="2"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2" fillId="0" borderId="7" xfId="0" applyFont="1" applyBorder="1" applyAlignment="1">
      <alignment vertical="center" wrapText="1"/>
    </xf>
    <xf numFmtId="0" fontId="2" fillId="0" borderId="8" xfId="0" applyFont="1" applyBorder="1" applyAlignment="1">
      <alignment vertical="center" wrapText="1"/>
    </xf>
    <xf numFmtId="0" fontId="2" fillId="0" borderId="9" xfId="0" applyFont="1" applyBorder="1" applyAlignment="1">
      <alignment vertical="center" wrapText="1"/>
    </xf>
    <xf numFmtId="0" fontId="2" fillId="0" borderId="10" xfId="0" applyFont="1"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1" fillId="2" borderId="14" xfId="0" applyFont="1" applyFill="1" applyBorder="1" applyAlignment="1">
      <alignment horizontal="center"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1" xfId="0" applyBorder="1" applyAlignment="1">
      <alignment horizontal="center" vertical="center" wrapText="1"/>
    </xf>
    <xf numFmtId="0" fontId="0" fillId="0" borderId="7" xfId="0" applyBorder="1" applyAlignment="1">
      <alignment horizontal="center" vertical="center" wrapText="1"/>
    </xf>
    <xf numFmtId="0" fontId="0" fillId="0" borderId="12" xfId="0" applyBorder="1" applyAlignment="1">
      <alignment horizontal="center" vertical="center" wrapText="1"/>
    </xf>
    <xf numFmtId="0" fontId="0" fillId="0" borderId="8" xfId="0" applyBorder="1" applyAlignment="1">
      <alignment horizontal="center" vertical="center" wrapText="1"/>
    </xf>
    <xf numFmtId="0" fontId="0" fillId="0" borderId="13" xfId="0" applyBorder="1" applyAlignment="1">
      <alignment horizontal="center" vertical="center" wrapText="1"/>
    </xf>
    <xf numFmtId="0" fontId="0" fillId="0" borderId="9" xfId="0" applyBorder="1" applyAlignment="1">
      <alignment horizontal="center"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2" fillId="0" borderId="13" xfId="0" applyFont="1" applyBorder="1" applyAlignment="1">
      <alignment vertical="center" wrapText="1"/>
    </xf>
    <xf numFmtId="0" fontId="3" fillId="0" borderId="0" xfId="0" applyFont="1" applyAlignment="1">
      <alignment horizontal="left"/>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3" borderId="0" xfId="0" applyFont="1" applyFill="1" applyAlignment="1">
      <alignment horizontal="center"/>
    </xf>
    <xf numFmtId="0" fontId="4" fillId="2" borderId="19" xfId="0" applyFont="1" applyFill="1" applyBorder="1" applyAlignment="1">
      <alignment horizontal="center" vertical="top"/>
    </xf>
    <xf numFmtId="0" fontId="4" fillId="2" borderId="20" xfId="0" applyFont="1" applyFill="1" applyBorder="1" applyAlignment="1">
      <alignment horizontal="center" vertical="top"/>
    </xf>
    <xf numFmtId="0" fontId="0" fillId="0" borderId="21" xfId="0" applyBorder="1"/>
    <xf numFmtId="0" fontId="0" fillId="0" borderId="0" xfId="0" applyBorder="1"/>
    <xf numFmtId="0" fontId="0" fillId="0" borderId="22" xfId="0" applyBorder="1"/>
    <xf numFmtId="0" fontId="0" fillId="0" borderId="23" xfId="0" applyBorder="1"/>
    <xf numFmtId="0" fontId="0" fillId="0" borderId="24" xfId="0" applyBorder="1"/>
    <xf numFmtId="0" fontId="0" fillId="0" borderId="25" xfId="0" applyBorder="1"/>
    <xf numFmtId="0" fontId="4" fillId="2" borderId="7" xfId="0" applyFont="1" applyFill="1" applyBorder="1" applyAlignment="1">
      <alignment horizontal="center" vertical="top"/>
    </xf>
    <xf numFmtId="0" fontId="4" fillId="2" borderId="11" xfId="0" applyFont="1" applyFill="1" applyBorder="1" applyAlignment="1">
      <alignment horizontal="center" vertical="top"/>
    </xf>
    <xf numFmtId="0" fontId="0" fillId="0" borderId="4" xfId="0" applyBorder="1"/>
    <xf numFmtId="0" fontId="0" fillId="0" borderId="5" xfId="0" applyBorder="1"/>
    <xf numFmtId="0" fontId="4" fillId="2" borderId="26" xfId="0" applyFont="1" applyFill="1" applyBorder="1" applyAlignment="1">
      <alignment horizontal="center" vertical="top"/>
    </xf>
    <xf numFmtId="0" fontId="4" fillId="2" borderId="27" xfId="0" applyFont="1" applyFill="1" applyBorder="1" applyAlignment="1">
      <alignment horizontal="center" vertical="top"/>
    </xf>
    <xf numFmtId="0" fontId="4" fillId="2" borderId="28" xfId="0" applyFont="1" applyFill="1" applyBorder="1" applyAlignment="1">
      <alignment horizontal="center" vertical="top"/>
    </xf>
    <xf numFmtId="0" fontId="4" fillId="2" borderId="29" xfId="0" applyFont="1" applyFill="1" applyBorder="1" applyAlignment="1">
      <alignment horizontal="center" vertical="top"/>
    </xf>
    <xf numFmtId="0" fontId="4" fillId="2" borderId="30" xfId="0" applyFont="1" applyFill="1" applyBorder="1" applyAlignment="1">
      <alignment horizontal="center" vertical="top"/>
    </xf>
    <xf numFmtId="0" fontId="4" fillId="2" borderId="2" xfId="0" applyFont="1" applyFill="1" applyBorder="1" applyAlignment="1">
      <alignment horizontal="center" vertical="top"/>
    </xf>
    <xf numFmtId="0" fontId="0" fillId="4" borderId="0" xfId="0" applyFill="1"/>
    <xf numFmtId="0" fontId="0" fillId="4" borderId="0" xfId="0" applyFill="1" applyAlignment="1">
      <alignment horizontal="center"/>
    </xf>
    <xf numFmtId="0" fontId="2" fillId="4" borderId="0" xfId="0" applyFont="1" applyFill="1" applyAlignment="1">
      <alignment horizontal="center"/>
    </xf>
    <xf numFmtId="0" fontId="2" fillId="0" borderId="0" xfId="0" applyFont="1" applyFill="1" applyAlignment="1"/>
    <xf numFmtId="0" fontId="2" fillId="0" borderId="0" xfId="0" applyFont="1" applyBorder="1" applyAlignment="1">
      <alignment horizontal="center" vertical="center" wrapText="1"/>
    </xf>
    <xf numFmtId="0" fontId="2" fillId="0" borderId="0" xfId="0" applyFont="1" applyBorder="1" applyAlignment="1">
      <alignment vertical="center" wrapText="1"/>
    </xf>
    <xf numFmtId="0" fontId="5" fillId="5" borderId="0" xfId="0" applyFont="1" applyFill="1" applyAlignment="1">
      <alignment horizontal="left" vertical="center" wrapText="1"/>
    </xf>
    <xf numFmtId="0" fontId="6" fillId="5" borderId="0" xfId="0" applyFont="1" applyFill="1" applyAlignment="1">
      <alignment vertical="top"/>
    </xf>
    <xf numFmtId="0" fontId="7" fillId="5" borderId="0" xfId="0" applyFont="1" applyFill="1" applyAlignment="1">
      <alignment vertical="top"/>
    </xf>
    <xf numFmtId="49" fontId="7" fillId="5" borderId="0" xfId="0" applyNumberFormat="1" applyFont="1" applyFill="1" applyAlignment="1">
      <alignment vertical="center"/>
    </xf>
    <xf numFmtId="0" fontId="8" fillId="0" borderId="31" xfId="0" applyFont="1" applyBorder="1" applyAlignment="1">
      <alignment horizontal="left" vertical="center" wrapText="1"/>
    </xf>
    <xf numFmtId="0" fontId="10" fillId="6" borderId="32" xfId="0" applyFont="1" applyFill="1" applyBorder="1" applyAlignment="1">
      <alignment horizontal="right" vertical="center" wrapText="1"/>
    </xf>
    <xf numFmtId="49" fontId="6" fillId="6" borderId="33" xfId="0" applyNumberFormat="1" applyFont="1" applyFill="1" applyBorder="1" applyAlignment="1">
      <alignment horizontal="center" vertical="top"/>
    </xf>
    <xf numFmtId="0" fontId="10" fillId="7" borderId="34" xfId="0" applyFont="1" applyFill="1" applyBorder="1" applyAlignment="1">
      <alignment horizontal="right" vertical="center" wrapText="1"/>
    </xf>
    <xf numFmtId="0" fontId="0" fillId="8" borderId="33" xfId="0" applyFill="1" applyBorder="1"/>
    <xf numFmtId="0" fontId="10" fillId="7" borderId="32" xfId="0" applyFont="1" applyFill="1" applyBorder="1" applyAlignment="1">
      <alignment horizontal="right" vertical="center" wrapText="1"/>
    </xf>
    <xf numFmtId="49" fontId="8" fillId="9" borderId="33" xfId="0" applyNumberFormat="1" applyFont="1" applyFill="1" applyBorder="1" applyAlignment="1">
      <alignment horizontal="left" vertical="center"/>
    </xf>
    <xf numFmtId="14" fontId="0" fillId="8" borderId="33" xfId="0" applyNumberFormat="1" applyFill="1" applyBorder="1" applyAlignment="1">
      <alignment horizontal="left"/>
    </xf>
    <xf numFmtId="0" fontId="10" fillId="7" borderId="35" xfId="0" applyFont="1" applyFill="1" applyBorder="1" applyAlignment="1">
      <alignment horizontal="right" vertical="center" wrapText="1"/>
    </xf>
    <xf numFmtId="0" fontId="0" fillId="9" borderId="32" xfId="0" applyFill="1" applyBorder="1"/>
    <xf numFmtId="0" fontId="11" fillId="0" borderId="0" xfId="0" applyFont="1" applyAlignment="1">
      <alignment horizontal="right" vertical="center"/>
    </xf>
    <xf numFmtId="0" fontId="11" fillId="0" borderId="0" xfId="0" applyFont="1" applyAlignment="1">
      <alignment vertical="top"/>
    </xf>
    <xf numFmtId="0" fontId="10" fillId="6" borderId="32" xfId="0" applyFont="1" applyFill="1" applyBorder="1" applyAlignment="1">
      <alignment horizontal="center" vertical="center"/>
    </xf>
    <xf numFmtId="14" fontId="8" fillId="8" borderId="36" xfId="0" applyNumberFormat="1" applyFont="1" applyFill="1" applyBorder="1" applyAlignment="1">
      <alignment horizontal="left" vertical="center"/>
    </xf>
    <xf numFmtId="49" fontId="8" fillId="8" borderId="35" xfId="0" applyNumberFormat="1" applyFont="1" applyFill="1" applyBorder="1" applyAlignment="1">
      <alignment vertical="center"/>
    </xf>
    <xf numFmtId="49" fontId="8" fillId="8" borderId="33" xfId="0" applyNumberFormat="1" applyFont="1" applyFill="1" applyBorder="1" applyAlignment="1">
      <alignment vertical="center"/>
    </xf>
    <xf numFmtId="49" fontId="8" fillId="9" borderId="36" xfId="0" applyNumberFormat="1" applyFont="1" applyFill="1" applyBorder="1" applyAlignment="1">
      <alignment horizontal="left" vertical="center" shrinkToFit="1"/>
    </xf>
    <xf numFmtId="49" fontId="8" fillId="9" borderId="35" xfId="0" applyNumberFormat="1" applyFont="1" applyFill="1" applyBorder="1" applyAlignment="1">
      <alignment horizontal="left" vertical="center"/>
    </xf>
    <xf numFmtId="164" fontId="8" fillId="9" borderId="33" xfId="0" applyNumberFormat="1" applyFont="1" applyFill="1" applyBorder="1" applyAlignment="1">
      <alignment horizontal="left" vertical="center"/>
    </xf>
    <xf numFmtId="0" fontId="10" fillId="7" borderId="33" xfId="0" applyFont="1" applyFill="1" applyBorder="1" applyAlignment="1">
      <alignment horizontal="right" vertical="center" wrapText="1"/>
    </xf>
    <xf numFmtId="14" fontId="8" fillId="8" borderId="36" xfId="0" applyNumberFormat="1" applyFont="1" applyFill="1" applyBorder="1" applyAlignment="1">
      <alignment horizontal="left" vertical="center" shrinkToFit="1"/>
    </xf>
    <xf numFmtId="14" fontId="8" fillId="8" borderId="35" xfId="0" applyNumberFormat="1" applyFont="1" applyFill="1" applyBorder="1" applyAlignment="1">
      <alignment horizontal="left" vertical="center"/>
    </xf>
    <xf numFmtId="14" fontId="8" fillId="8" borderId="33" xfId="0" applyNumberFormat="1" applyFont="1" applyFill="1" applyBorder="1" applyAlignment="1">
      <alignment horizontal="left" vertical="center"/>
    </xf>
    <xf numFmtId="49" fontId="8" fillId="9" borderId="37" xfId="0" applyNumberFormat="1" applyFont="1" applyFill="1" applyBorder="1" applyAlignment="1">
      <alignment horizontal="left" vertical="center" shrinkToFit="1"/>
    </xf>
    <xf numFmtId="49" fontId="8" fillId="9" borderId="36" xfId="0" applyNumberFormat="1" applyFont="1" applyFill="1" applyBorder="1" applyAlignment="1">
      <alignment horizontal="left" vertical="center"/>
    </xf>
    <xf numFmtId="49" fontId="8" fillId="9" borderId="33" xfId="0" applyNumberFormat="1" applyFont="1" applyFill="1" applyBorder="1" applyAlignment="1">
      <alignment horizontal="left" vertical="center"/>
    </xf>
    <xf numFmtId="0" fontId="10" fillId="10" borderId="0" xfId="0" applyFont="1" applyFill="1" applyAlignment="1">
      <alignment horizontal="right" vertical="center" wrapText="1"/>
    </xf>
    <xf numFmtId="49" fontId="11" fillId="10" borderId="0" xfId="0" applyNumberFormat="1" applyFont="1" applyFill="1" applyAlignment="1">
      <alignment vertical="top"/>
    </xf>
    <xf numFmtId="49" fontId="11" fillId="6" borderId="33" xfId="0" applyNumberFormat="1" applyFont="1" applyFill="1" applyBorder="1" applyAlignment="1">
      <alignment vertical="top"/>
    </xf>
    <xf numFmtId="0" fontId="12" fillId="9" borderId="38" xfId="0" applyFont="1" applyFill="1" applyBorder="1"/>
    <xf numFmtId="0" fontId="12" fillId="8" borderId="38" xfId="0" applyFont="1" applyFill="1" applyBorder="1"/>
    <xf numFmtId="0" fontId="11" fillId="0" borderId="0" xfId="0" applyFont="1" applyAlignment="1">
      <alignment horizontal="right" vertical="center" wrapText="1"/>
    </xf>
    <xf numFmtId="0" fontId="10" fillId="6" borderId="0" xfId="0" applyFont="1" applyFill="1" applyAlignment="1">
      <alignment horizontal="right" vertical="center" wrapText="1"/>
    </xf>
    <xf numFmtId="0" fontId="10" fillId="6" borderId="40" xfId="0" applyFont="1" applyFill="1" applyBorder="1" applyAlignment="1">
      <alignment horizontal="center" vertical="center"/>
    </xf>
    <xf numFmtId="0" fontId="10" fillId="6" borderId="41" xfId="0" applyFont="1" applyFill="1" applyBorder="1" applyAlignment="1">
      <alignment horizontal="center" vertical="center"/>
    </xf>
    <xf numFmtId="0" fontId="12" fillId="9" borderId="38" xfId="0" applyFont="1" applyFill="1" applyBorder="1" applyAlignment="1">
      <alignment vertical="center"/>
    </xf>
    <xf numFmtId="0" fontId="12" fillId="8" borderId="38" xfId="0" applyFont="1" applyFill="1" applyBorder="1" applyAlignment="1">
      <alignment vertical="center"/>
    </xf>
    <xf numFmtId="0" fontId="12" fillId="8" borderId="38" xfId="0" applyFont="1" applyFill="1" applyBorder="1" applyAlignment="1">
      <alignment wrapText="1"/>
    </xf>
    <xf numFmtId="0" fontId="10" fillId="7" borderId="0" xfId="0" applyFont="1" applyFill="1" applyAlignment="1">
      <alignment horizontal="right" vertical="center" wrapText="1"/>
    </xf>
    <xf numFmtId="0" fontId="0" fillId="9" borderId="38" xfId="0" applyFill="1" applyBorder="1"/>
    <xf numFmtId="0" fontId="0" fillId="8" borderId="38" xfId="0" applyFill="1" applyBorder="1"/>
    <xf numFmtId="0" fontId="12" fillId="9" borderId="38" xfId="0" applyFont="1" applyFill="1" applyBorder="1" applyAlignment="1">
      <alignment vertical="top" wrapText="1"/>
    </xf>
    <xf numFmtId="0" fontId="12" fillId="8" borderId="38" xfId="0" applyFont="1" applyFill="1" applyBorder="1" applyAlignment="1">
      <alignment vertical="top" wrapText="1"/>
    </xf>
    <xf numFmtId="0" fontId="12" fillId="9" borderId="38" xfId="0" applyFont="1" applyFill="1" applyBorder="1" applyAlignment="1">
      <alignment vertical="top"/>
    </xf>
    <xf numFmtId="0" fontId="10" fillId="6" borderId="37" xfId="0" applyFont="1" applyFill="1" applyBorder="1" applyAlignment="1">
      <alignment horizontal="center" vertical="center"/>
    </xf>
    <xf numFmtId="0" fontId="10" fillId="6" borderId="42" xfId="0" applyFont="1" applyFill="1" applyBorder="1" applyAlignment="1">
      <alignment horizontal="center" vertical="center"/>
    </xf>
    <xf numFmtId="49" fontId="8" fillId="8" borderId="35" xfId="0" applyNumberFormat="1" applyFont="1" applyFill="1" applyBorder="1" applyAlignment="1">
      <alignment horizontal="left" vertical="center"/>
    </xf>
    <xf numFmtId="0" fontId="0" fillId="8" borderId="41" xfId="0" applyFill="1" applyBorder="1"/>
    <xf numFmtId="0" fontId="0" fillId="9" borderId="43" xfId="0" applyFill="1" applyBorder="1"/>
    <xf numFmtId="0" fontId="10" fillId="6" borderId="44" xfId="0" applyFont="1" applyFill="1" applyBorder="1" applyAlignment="1">
      <alignment horizontal="center" vertical="center"/>
    </xf>
    <xf numFmtId="49" fontId="8" fillId="8" borderId="45" xfId="0" applyNumberFormat="1" applyFont="1" applyFill="1" applyBorder="1" applyAlignment="1">
      <alignment horizontal="left" vertical="center"/>
    </xf>
    <xf numFmtId="0" fontId="0" fillId="9" borderId="35" xfId="0" applyFill="1" applyBorder="1"/>
    <xf numFmtId="0" fontId="0" fillId="9" borderId="39" xfId="0" applyFill="1" applyBorder="1"/>
    <xf numFmtId="0" fontId="0" fillId="8" borderId="35" xfId="0" applyFill="1" applyBorder="1"/>
    <xf numFmtId="0" fontId="0" fillId="8" borderId="32" xfId="0" applyFill="1" applyBorder="1"/>
    <xf numFmtId="0" fontId="11" fillId="0" borderId="46" xfId="0" applyFont="1" applyBorder="1" applyAlignment="1">
      <alignment vertical="top"/>
    </xf>
    <xf numFmtId="49" fontId="12" fillId="9" borderId="38" xfId="0" applyNumberFormat="1" applyFont="1" applyFill="1" applyBorder="1" applyAlignment="1">
      <alignment horizontal="left" vertical="center" wrapText="1"/>
    </xf>
    <xf numFmtId="0" fontId="12" fillId="9" borderId="38" xfId="0" applyFont="1" applyFill="1" applyBorder="1" applyAlignment="1">
      <alignment wrapText="1"/>
    </xf>
    <xf numFmtId="0" fontId="10" fillId="0" borderId="0" xfId="0" applyFont="1" applyAlignment="1">
      <alignment horizontal="right" vertical="center" wrapText="1"/>
    </xf>
    <xf numFmtId="49" fontId="13" fillId="0" borderId="32" xfId="0" applyNumberFormat="1" applyFont="1" applyBorder="1" applyAlignment="1">
      <alignment horizontal="left" vertical="top" wrapText="1"/>
    </xf>
    <xf numFmtId="49" fontId="13" fillId="0" borderId="33" xfId="0" applyNumberFormat="1" applyFont="1" applyBorder="1" applyAlignment="1">
      <alignment horizontal="left" vertical="top" wrapText="1"/>
    </xf>
    <xf numFmtId="49" fontId="11" fillId="0" borderId="33" xfId="0" applyNumberFormat="1" applyFont="1" applyBorder="1" applyAlignment="1">
      <alignment horizontal="center" vertical="top"/>
    </xf>
    <xf numFmtId="0" fontId="10" fillId="6" borderId="47" xfId="0" applyFont="1" applyFill="1" applyBorder="1" applyAlignment="1">
      <alignment horizontal="right" vertical="center"/>
    </xf>
    <xf numFmtId="0" fontId="10" fillId="6" borderId="35" xfId="0" applyFont="1" applyFill="1" applyBorder="1" applyAlignment="1">
      <alignment horizontal="center" vertical="center"/>
    </xf>
    <xf numFmtId="0" fontId="14" fillId="6" borderId="35" xfId="0" applyFont="1" applyFill="1" applyBorder="1" applyAlignment="1">
      <alignment horizontal="center" vertical="center"/>
    </xf>
    <xf numFmtId="0" fontId="10" fillId="6" borderId="35" xfId="0" applyFont="1" applyFill="1" applyBorder="1" applyAlignment="1">
      <alignment horizontal="center" vertical="center"/>
    </xf>
    <xf numFmtId="49" fontId="13" fillId="9" borderId="36" xfId="0" applyNumberFormat="1" applyFont="1" applyFill="1" applyBorder="1" applyAlignment="1">
      <alignment horizontal="left" vertical="top"/>
    </xf>
    <xf numFmtId="49" fontId="8" fillId="9" borderId="35" xfId="0" applyNumberFormat="1" applyFont="1" applyFill="1" applyBorder="1" applyAlignment="1">
      <alignment horizontal="left" vertical="top" wrapText="1"/>
    </xf>
    <xf numFmtId="49" fontId="8" fillId="9" borderId="35" xfId="0" applyNumberFormat="1" applyFont="1" applyFill="1" applyBorder="1" applyAlignment="1">
      <alignment horizontal="left" vertical="top" wrapText="1"/>
    </xf>
    <xf numFmtId="0" fontId="0" fillId="9" borderId="48" xfId="0" applyFill="1" applyBorder="1"/>
    <xf numFmtId="49" fontId="13" fillId="8" borderId="36" xfId="0" applyNumberFormat="1" applyFont="1" applyFill="1" applyBorder="1" applyAlignment="1">
      <alignment horizontal="left" vertical="top"/>
    </xf>
    <xf numFmtId="49" fontId="13" fillId="8" borderId="35" xfId="0" applyNumberFormat="1" applyFont="1" applyFill="1" applyBorder="1" applyAlignment="1">
      <alignment horizontal="left" vertical="top"/>
    </xf>
    <xf numFmtId="0" fontId="0" fillId="8" borderId="48" xfId="0" applyFill="1" applyBorder="1"/>
    <xf numFmtId="49" fontId="13" fillId="9" borderId="35" xfId="0" applyNumberFormat="1" applyFont="1" applyFill="1" applyBorder="1" applyAlignment="1">
      <alignment horizontal="left" vertical="top"/>
    </xf>
    <xf numFmtId="0" fontId="0" fillId="8" borderId="49" xfId="0" applyFill="1" applyBorder="1"/>
    <xf numFmtId="0" fontId="15" fillId="5" borderId="50" xfId="0" applyFont="1" applyFill="1" applyBorder="1" applyAlignment="1">
      <alignment horizontal="right" vertical="center" wrapText="1"/>
    </xf>
    <xf numFmtId="49" fontId="15" fillId="5" borderId="51" xfId="0" applyNumberFormat="1" applyFont="1" applyFill="1" applyBorder="1" applyAlignment="1">
      <alignment horizontal="left" vertical="center"/>
    </xf>
    <xf numFmtId="0" fontId="16" fillId="5" borderId="51" xfId="0" applyFont="1" applyFill="1" applyBorder="1" applyAlignment="1">
      <alignment vertical="top"/>
    </xf>
    <xf numFmtId="0" fontId="15" fillId="5" borderId="51" xfId="0" applyFont="1" applyFill="1" applyBorder="1" applyAlignment="1">
      <alignment vertical="top"/>
    </xf>
    <xf numFmtId="49" fontId="15" fillId="5" borderId="52" xfId="0" applyNumberFormat="1" applyFont="1" applyFill="1" applyBorder="1" applyAlignment="1">
      <alignment vertical="center"/>
    </xf>
    <xf numFmtId="0" fontId="0" fillId="0" borderId="0" xfId="0"/>
    <xf numFmtId="0" fontId="17" fillId="6" borderId="38" xfId="0" applyFont="1" applyFill="1" applyBorder="1" applyAlignment="1">
      <alignment horizontal="right" vertical="center" wrapText="1"/>
    </xf>
    <xf numFmtId="49" fontId="17" fillId="6" borderId="50" xfId="0" applyNumberFormat="1" applyFont="1" applyFill="1" applyBorder="1" applyAlignment="1">
      <alignment horizontal="left" vertical="top"/>
    </xf>
    <xf numFmtId="49" fontId="18" fillId="6" borderId="51" xfId="0" applyNumberFormat="1" applyFont="1" applyFill="1" applyBorder="1" applyAlignment="1">
      <alignment horizontal="center" vertical="top"/>
    </xf>
    <xf numFmtId="49" fontId="18" fillId="6" borderId="52" xfId="0" applyNumberFormat="1" applyFont="1" applyFill="1" applyBorder="1" applyAlignment="1">
      <alignment horizontal="center" vertical="top"/>
    </xf>
    <xf numFmtId="0" fontId="17" fillId="7" borderId="38" xfId="0" applyFont="1" applyFill="1" applyBorder="1" applyAlignment="1">
      <alignment horizontal="right" vertical="center" wrapText="1"/>
    </xf>
    <xf numFmtId="49" fontId="12" fillId="9" borderId="38" xfId="0" applyNumberFormat="1" applyFont="1" applyFill="1" applyBorder="1" applyAlignment="1">
      <alignment horizontal="left" vertical="center"/>
    </xf>
    <xf numFmtId="14" fontId="0" fillId="8" borderId="38" xfId="0" applyNumberFormat="1" applyFill="1" applyBorder="1" applyAlignment="1">
      <alignment horizontal="left"/>
    </xf>
    <xf numFmtId="0" fontId="19" fillId="10" borderId="0" xfId="0" applyFont="1" applyFill="1" applyAlignment="1">
      <alignment horizontal="right" vertical="center"/>
    </xf>
    <xf numFmtId="0" fontId="19" fillId="10" borderId="0" xfId="0" applyFont="1" applyFill="1" applyAlignment="1">
      <alignment vertical="top"/>
    </xf>
    <xf numFmtId="0" fontId="17" fillId="6" borderId="38" xfId="0" applyFont="1" applyFill="1" applyBorder="1" applyAlignment="1">
      <alignment horizontal="center" vertical="center"/>
    </xf>
    <xf numFmtId="14" fontId="12" fillId="8" borderId="38" xfId="0" applyNumberFormat="1" applyFont="1" applyFill="1" applyBorder="1" applyAlignment="1">
      <alignment horizontal="left" vertical="center"/>
    </xf>
    <xf numFmtId="49" fontId="12" fillId="8" borderId="38" xfId="0" applyNumberFormat="1" applyFont="1" applyFill="1" applyBorder="1" applyAlignment="1">
      <alignment vertical="center"/>
    </xf>
    <xf numFmtId="49" fontId="21" fillId="8" borderId="38" xfId="1" applyNumberFormat="1" applyFont="1" applyFill="1" applyBorder="1" applyAlignment="1">
      <alignment vertical="center"/>
    </xf>
    <xf numFmtId="49" fontId="12" fillId="9" borderId="38" xfId="0" applyNumberFormat="1" applyFont="1" applyFill="1" applyBorder="1" applyAlignment="1">
      <alignment horizontal="left" vertical="center" shrinkToFit="1"/>
    </xf>
    <xf numFmtId="49" fontId="12" fillId="9" borderId="38" xfId="0" applyNumberFormat="1" applyFont="1" applyFill="1" applyBorder="1" applyAlignment="1">
      <alignment horizontal="left" vertical="center"/>
    </xf>
    <xf numFmtId="164" fontId="21" fillId="9" borderId="38" xfId="1" applyNumberFormat="1" applyFont="1" applyFill="1" applyBorder="1" applyAlignment="1">
      <alignment horizontal="left" vertical="center"/>
    </xf>
    <xf numFmtId="14" fontId="12" fillId="8" borderId="38" xfId="0" applyNumberFormat="1" applyFont="1" applyFill="1" applyBorder="1" applyAlignment="1">
      <alignment horizontal="left" vertical="center" shrinkToFit="1"/>
    </xf>
    <xf numFmtId="0" fontId="17" fillId="10" borderId="0" xfId="0" applyFont="1" applyFill="1" applyAlignment="1">
      <alignment horizontal="right" vertical="center" wrapText="1"/>
    </xf>
    <xf numFmtId="49" fontId="19" fillId="10" borderId="0" xfId="0" applyNumberFormat="1" applyFont="1" applyFill="1" applyAlignment="1">
      <alignment vertical="top"/>
    </xf>
    <xf numFmtId="49" fontId="19" fillId="6" borderId="50" xfId="0" applyNumberFormat="1" applyFont="1" applyFill="1" applyBorder="1" applyAlignment="1">
      <alignment vertical="top"/>
    </xf>
    <xf numFmtId="49" fontId="19" fillId="6" borderId="51" xfId="0" applyNumberFormat="1" applyFont="1" applyFill="1" applyBorder="1" applyAlignment="1">
      <alignment vertical="top"/>
    </xf>
    <xf numFmtId="49" fontId="19" fillId="6" borderId="52" xfId="0" applyNumberFormat="1" applyFont="1" applyFill="1" applyBorder="1" applyAlignment="1">
      <alignment vertical="top"/>
    </xf>
    <xf numFmtId="0" fontId="19" fillId="10" borderId="0" xfId="0" applyFont="1" applyFill="1" applyAlignment="1">
      <alignment horizontal="right" vertical="center" wrapText="1"/>
    </xf>
    <xf numFmtId="0" fontId="17" fillId="6" borderId="38" xfId="0" applyFont="1" applyFill="1" applyBorder="1" applyAlignment="1">
      <alignment horizontal="center" vertical="center"/>
    </xf>
    <xf numFmtId="49" fontId="12" fillId="8" borderId="38" xfId="0" applyNumberFormat="1" applyFont="1" applyFill="1" applyBorder="1" applyAlignment="1">
      <alignment horizontal="left" vertical="center"/>
    </xf>
    <xf numFmtId="0" fontId="0" fillId="10" borderId="0" xfId="0" applyFill="1"/>
    <xf numFmtId="0" fontId="0" fillId="0" borderId="50" xfId="0" applyBorder="1"/>
    <xf numFmtId="0" fontId="0" fillId="0" borderId="51" xfId="0" applyBorder="1"/>
    <xf numFmtId="0" fontId="0" fillId="0" borderId="52" xfId="0" applyBorder="1"/>
    <xf numFmtId="0" fontId="12" fillId="8" borderId="38" xfId="0" applyFont="1" applyFill="1" applyBorder="1" applyAlignment="1">
      <alignment vertical="center" wrapText="1"/>
    </xf>
    <xf numFmtId="49" fontId="22" fillId="10" borderId="42" xfId="0" applyNumberFormat="1" applyFont="1" applyFill="1" applyBorder="1" applyAlignment="1">
      <alignment horizontal="left" vertical="top" wrapText="1"/>
    </xf>
    <xf numFmtId="49" fontId="22" fillId="10" borderId="0" xfId="0" applyNumberFormat="1" applyFont="1" applyFill="1" applyAlignment="1">
      <alignment horizontal="left" vertical="top" wrapText="1"/>
    </xf>
    <xf numFmtId="49" fontId="19" fillId="10" borderId="0" xfId="0" applyNumberFormat="1" applyFont="1" applyFill="1" applyAlignment="1">
      <alignment horizontal="center" vertical="top"/>
    </xf>
    <xf numFmtId="0" fontId="1" fillId="11" borderId="18" xfId="0" applyFont="1" applyFill="1" applyBorder="1" applyAlignment="1">
      <alignment horizontal="center" vertical="top" wrapText="1"/>
    </xf>
    <xf numFmtId="0" fontId="1" fillId="11" borderId="19" xfId="0" applyFont="1" applyFill="1" applyBorder="1" applyAlignment="1">
      <alignment horizontal="center" vertical="top" wrapText="1"/>
    </xf>
    <xf numFmtId="0" fontId="1" fillId="11" borderId="20" xfId="0" applyFont="1" applyFill="1" applyBorder="1" applyAlignment="1">
      <alignment horizontal="center" vertical="top" wrapText="1"/>
    </xf>
    <xf numFmtId="0" fontId="1" fillId="12" borderId="53" xfId="0" applyFont="1" applyFill="1" applyBorder="1" applyAlignment="1">
      <alignment horizontal="center" vertical="top" wrapText="1"/>
    </xf>
    <xf numFmtId="0" fontId="1" fillId="12" borderId="1" xfId="0" applyFont="1" applyFill="1" applyBorder="1" applyAlignment="1">
      <alignment horizontal="center" vertical="top" wrapText="1"/>
    </xf>
    <xf numFmtId="0" fontId="1" fillId="12" borderId="54" xfId="0" applyFont="1" applyFill="1" applyBorder="1" applyAlignment="1">
      <alignment horizontal="center" vertical="top" wrapText="1"/>
    </xf>
    <xf numFmtId="0" fontId="0" fillId="0" borderId="53" xfId="0" applyBorder="1" applyAlignment="1">
      <alignment wrapText="1"/>
    </xf>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54" xfId="0" applyBorder="1" applyAlignment="1">
      <alignment wrapText="1"/>
    </xf>
    <xf numFmtId="0" fontId="0" fillId="0" borderId="55" xfId="0" applyBorder="1" applyAlignment="1">
      <alignment wrapText="1"/>
    </xf>
    <xf numFmtId="0" fontId="0" fillId="0" borderId="56" xfId="0" applyBorder="1" applyAlignment="1">
      <alignment wrapText="1"/>
    </xf>
    <xf numFmtId="0" fontId="0" fillId="0" borderId="56" xfId="0" applyBorder="1" applyAlignment="1">
      <alignment horizontal="center" vertical="center" wrapText="1"/>
    </xf>
    <xf numFmtId="0" fontId="0" fillId="0" borderId="56" xfId="0" applyBorder="1" applyAlignment="1">
      <alignment horizontal="center" wrapText="1"/>
    </xf>
    <xf numFmtId="0" fontId="0" fillId="0" borderId="57" xfId="0" applyBorder="1" applyAlignment="1">
      <alignment wrapText="1"/>
    </xf>
  </cellXfs>
  <cellStyles count="2">
    <cellStyle name="Lien hypertexte" xfId="1" xr:uid="{172A418A-8D35-41BE-B8D9-AF51570D8449}"/>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User Stories</a:t>
            </a:r>
            <a:r>
              <a:rPr lang="en-US" b="1" baseline="0"/>
              <a:t> Estimation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tx>
            <c:strRef>
              <c:f>'dimensionnement '!$B$3</c:f>
              <c:strCache>
                <c:ptCount val="1"/>
                <c:pt idx="0">
                  <c:v>Charge (jours)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'dimensionnement '!$A$4:$A$16</c:f>
              <c:strCache>
                <c:ptCount val="13"/>
                <c:pt idx="0">
                  <c:v>Connexion via une adresse mail</c:v>
                </c:pt>
                <c:pt idx="1">
                  <c:v>Réinitialisation de mot de passe</c:v>
                </c:pt>
                <c:pt idx="2">
                  <c:v>Notification des promotions</c:v>
                </c:pt>
                <c:pt idx="3">
                  <c:v>Connexion via des réseaux sociaux</c:v>
                </c:pt>
                <c:pt idx="4">
                  <c:v>Upload de photos</c:v>
                </c:pt>
                <c:pt idx="5">
                  <c:v>Ajout d'articles au panier</c:v>
                </c:pt>
                <c:pt idx="6">
                  <c:v>Gestion des favoris</c:v>
                </c:pt>
                <c:pt idx="7">
                  <c:v>Filtrage des résultats de recherche</c:v>
                </c:pt>
                <c:pt idx="8">
                  <c:v>Consultation des avis clients</c:v>
                </c:pt>
                <c:pt idx="9">
                  <c:v>Création et modification du profil</c:v>
                </c:pt>
                <c:pt idx="10">
                  <c:v>Affichage des articles recommandés</c:v>
                </c:pt>
                <c:pt idx="11">
                  <c:v>Recherche d'articles</c:v>
                </c:pt>
                <c:pt idx="12">
                  <c:v>Recommandations basées sur les photos</c:v>
                </c:pt>
              </c:strCache>
            </c:strRef>
          </c:cat>
          <c:val>
            <c:numRef>
              <c:f>'dimensionnement '!$B$4:$B$16</c:f>
              <c:numCache>
                <c:formatCode>General</c:formatCode>
                <c:ptCount val="13"/>
                <c:pt idx="0">
                  <c:v>3</c:v>
                </c:pt>
                <c:pt idx="1">
                  <c:v>3</c:v>
                </c:pt>
                <c:pt idx="2">
                  <c:v>3</c:v>
                </c:pt>
                <c:pt idx="3">
                  <c:v>5</c:v>
                </c:pt>
                <c:pt idx="4">
                  <c:v>5</c:v>
                </c:pt>
                <c:pt idx="5">
                  <c:v>5</c:v>
                </c:pt>
                <c:pt idx="6">
                  <c:v>5</c:v>
                </c:pt>
                <c:pt idx="7">
                  <c:v>5</c:v>
                </c:pt>
                <c:pt idx="8">
                  <c:v>5</c:v>
                </c:pt>
                <c:pt idx="9">
                  <c:v>8</c:v>
                </c:pt>
                <c:pt idx="10">
                  <c:v>8</c:v>
                </c:pt>
                <c:pt idx="11">
                  <c:v>8</c:v>
                </c:pt>
                <c:pt idx="12">
                  <c:v>13</c:v>
                </c:pt>
              </c:numCache>
            </c:numRef>
          </c:val>
          <c:extLst>
            <c:ext xmlns:c16="http://schemas.microsoft.com/office/drawing/2014/chart" uri="{C3380CC4-5D6E-409C-BE32-E72D297353CC}">
              <c16:uniqueId val="{00000000-4E99-4D6B-AF35-550CA433C231}"/>
            </c:ext>
          </c:extLst>
        </c:ser>
        <c:dLbls>
          <c:showLegendKey val="0"/>
          <c:showVal val="0"/>
          <c:showCatName val="0"/>
          <c:showSerName val="0"/>
          <c:showPercent val="0"/>
          <c:showBubbleSize val="0"/>
        </c:dLbls>
        <c:gapWidth val="182"/>
        <c:axId val="44495504"/>
        <c:axId val="44516624"/>
      </c:barChart>
      <c:catAx>
        <c:axId val="44495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516624"/>
        <c:crosses val="autoZero"/>
        <c:auto val="1"/>
        <c:lblAlgn val="ctr"/>
        <c:lblOffset val="100"/>
        <c:noMultiLvlLbl val="0"/>
      </c:catAx>
      <c:valAx>
        <c:axId val="44516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49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doughnutChart>
        <c:varyColors val="1"/>
        <c:ser>
          <c:idx val="0"/>
          <c:order val="0"/>
          <c:tx>
            <c:strRef>
              <c:f>'dimensionnement '!$B$41</c:f>
              <c:strCache>
                <c:ptCount val="1"/>
                <c:pt idx="0">
                  <c:v>Coût journalier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'dimensionnement '!$A$42:$A$44</c:f>
              <c:strCache>
                <c:ptCount val="3"/>
                <c:pt idx="0">
                  <c:v>Dev</c:v>
                </c:pt>
                <c:pt idx="1">
                  <c:v>Design</c:v>
                </c:pt>
                <c:pt idx="2">
                  <c:v>Test</c:v>
                </c:pt>
              </c:strCache>
            </c:strRef>
          </c:cat>
          <c:val>
            <c:numRef>
              <c:f>'dimensionnement '!$B$42:$B$44</c:f>
              <c:numCache>
                <c:formatCode>General</c:formatCode>
                <c:ptCount val="3"/>
                <c:pt idx="0">
                  <c:v>400</c:v>
                </c:pt>
                <c:pt idx="1">
                  <c:v>350</c:v>
                </c:pt>
                <c:pt idx="2">
                  <c:v>300</c:v>
                </c:pt>
              </c:numCache>
            </c:numRef>
          </c:val>
          <c:extLst>
            <c:ext xmlns:c16="http://schemas.microsoft.com/office/drawing/2014/chart" uri="{C3380CC4-5D6E-409C-BE32-E72D297353CC}">
              <c16:uniqueId val="{00000000-AADC-4163-B7CB-0785F3D96C1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r>
              <a:rPr lang="fr-FR" sz="1100"/>
              <a:t>Rentabilité</a:t>
            </a:r>
          </a:p>
        </c:rich>
      </c:tx>
      <c:overlay val="0"/>
      <c:spPr>
        <a:noFill/>
        <a:ln>
          <a:noFill/>
        </a:ln>
        <a:effectLst/>
      </c:spPr>
      <c:txPr>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0-FE06-418E-B41A-AA3BD4079549}"/>
            </c:ext>
          </c:extLst>
        </c:ser>
        <c:ser>
          <c:idx val="1"/>
          <c:order val="1"/>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1-FE06-418E-B41A-AA3BD4079549}"/>
            </c:ext>
          </c:extLst>
        </c:ser>
        <c:ser>
          <c:idx val="2"/>
          <c:order val="2"/>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2-FE06-418E-B41A-AA3BD4079549}"/>
            </c:ext>
          </c:extLst>
        </c:ser>
        <c:dLbls>
          <c:dLblPos val="outEnd"/>
          <c:showLegendKey val="0"/>
          <c:showVal val="1"/>
          <c:showCatName val="0"/>
          <c:showSerName val="0"/>
          <c:showPercent val="0"/>
          <c:showBubbleSize val="0"/>
        </c:dLbls>
        <c:gapWidth val="444"/>
        <c:overlap val="-90"/>
        <c:axId val="1275906480"/>
        <c:axId val="1275903120"/>
      </c:barChart>
      <c:catAx>
        <c:axId val="1275906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1275903120"/>
        <c:crosses val="autoZero"/>
        <c:auto val="1"/>
        <c:lblAlgn val="ctr"/>
        <c:lblOffset val="100"/>
        <c:noMultiLvlLbl val="0"/>
      </c:catAx>
      <c:valAx>
        <c:axId val="1275903120"/>
        <c:scaling>
          <c:orientation val="minMax"/>
        </c:scaling>
        <c:delete val="1"/>
        <c:axPos val="l"/>
        <c:numFmt formatCode="General" sourceLinked="1"/>
        <c:majorTickMark val="none"/>
        <c:minorTickMark val="none"/>
        <c:tickLblPos val="nextTo"/>
        <c:crossAx val="1275906480"/>
        <c:crosses val="autoZero"/>
        <c:crossBetween val="between"/>
      </c:valAx>
      <c:spPr>
        <a:noFill/>
        <a:ln>
          <a:noFill/>
        </a:ln>
        <a:effectLst/>
      </c:spPr>
    </c:plotArea>
    <c:legend>
      <c:legendPos val="t"/>
      <c:layout>
        <c:manualLayout>
          <c:xMode val="edge"/>
          <c:yMode val="edge"/>
          <c:x val="5.9258851384835195E-3"/>
          <c:y val="0.11246412464124642"/>
          <c:w val="0.33863149973386192"/>
          <c:h val="6.4236665988707128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228600</xdr:colOff>
      <xdr:row>0</xdr:row>
      <xdr:rowOff>171450</xdr:rowOff>
    </xdr:from>
    <xdr:to>
      <xdr:col>6</xdr:col>
      <xdr:colOff>1615440</xdr:colOff>
      <xdr:row>15</xdr:row>
      <xdr:rowOff>179070</xdr:rowOff>
    </xdr:to>
    <xdr:graphicFrame macro="">
      <xdr:nvGraphicFramePr>
        <xdr:cNvPr id="2" name="Graphique 1">
          <a:extLst>
            <a:ext uri="{FF2B5EF4-FFF2-40B4-BE49-F238E27FC236}">
              <a16:creationId xmlns:a16="http://schemas.microsoft.com/office/drawing/2014/main" id="{7CEA0B51-9319-96E4-0685-4E059674BE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563880</xdr:colOff>
      <xdr:row>38</xdr:row>
      <xdr:rowOff>72390</xdr:rowOff>
    </xdr:from>
    <xdr:to>
      <xdr:col>6</xdr:col>
      <xdr:colOff>2316480</xdr:colOff>
      <xdr:row>49</xdr:row>
      <xdr:rowOff>68580</xdr:rowOff>
    </xdr:to>
    <xdr:graphicFrame macro="">
      <xdr:nvGraphicFramePr>
        <xdr:cNvPr id="3" name="Graphique 2">
          <a:extLst>
            <a:ext uri="{FF2B5EF4-FFF2-40B4-BE49-F238E27FC236}">
              <a16:creationId xmlns:a16="http://schemas.microsoft.com/office/drawing/2014/main" id="{A4BCF234-1027-BDDA-4606-00179AB96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58</xdr:row>
      <xdr:rowOff>76200</xdr:rowOff>
    </xdr:from>
    <xdr:to>
      <xdr:col>6</xdr:col>
      <xdr:colOff>2423160</xdr:colOff>
      <xdr:row>70</xdr:row>
      <xdr:rowOff>114300</xdr:rowOff>
    </xdr:to>
    <xdr:graphicFrame macro="">
      <xdr:nvGraphicFramePr>
        <xdr:cNvPr id="4" name="Graphique 3">
          <a:extLst>
            <a:ext uri="{FF2B5EF4-FFF2-40B4-BE49-F238E27FC236}">
              <a16:creationId xmlns:a16="http://schemas.microsoft.com/office/drawing/2014/main" id="{7D2146B4-8CC9-42E6-9D87-A20A5A31B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9"/>
  <sheetViews>
    <sheetView topLeftCell="A39" workbookViewId="0">
      <selection activeCell="F56" sqref="F56"/>
    </sheetView>
  </sheetViews>
  <sheetFormatPr baseColWidth="10" defaultColWidth="8.88671875" defaultRowHeight="14.4" x14ac:dyDescent="0.3"/>
  <cols>
    <col min="1" max="1" width="40.5546875" customWidth="1"/>
    <col min="2" max="2" width="16.88671875" customWidth="1"/>
    <col min="3" max="3" width="16" customWidth="1"/>
    <col min="4" max="4" width="11.6640625" customWidth="1"/>
    <col min="6" max="6" width="33.88671875" customWidth="1"/>
    <col min="7" max="7" width="48.21875" customWidth="1"/>
    <col min="11" max="11" width="35.21875" customWidth="1"/>
  </cols>
  <sheetData>
    <row r="1" spans="1:2" x14ac:dyDescent="0.3">
      <c r="A1" s="52" t="s">
        <v>86</v>
      </c>
      <c r="B1" s="52"/>
    </row>
    <row r="2" spans="1:2" ht="15" thickBot="1" x14ac:dyDescent="0.35"/>
    <row r="3" spans="1:2" x14ac:dyDescent="0.3">
      <c r="A3" s="41" t="s">
        <v>0</v>
      </c>
      <c r="B3" s="40" t="s">
        <v>1</v>
      </c>
    </row>
    <row r="4" spans="1:2" x14ac:dyDescent="0.3">
      <c r="A4" s="42" t="s">
        <v>2</v>
      </c>
      <c r="B4" s="36">
        <v>3</v>
      </c>
    </row>
    <row r="5" spans="1:2" x14ac:dyDescent="0.3">
      <c r="A5" s="42" t="s">
        <v>4</v>
      </c>
      <c r="B5" s="36">
        <v>3</v>
      </c>
    </row>
    <row r="6" spans="1:2" x14ac:dyDescent="0.3">
      <c r="A6" s="42" t="s">
        <v>11</v>
      </c>
      <c r="B6" s="36">
        <v>3</v>
      </c>
    </row>
    <row r="7" spans="1:2" x14ac:dyDescent="0.3">
      <c r="A7" s="42" t="s">
        <v>3</v>
      </c>
      <c r="B7" s="36">
        <v>5</v>
      </c>
    </row>
    <row r="8" spans="1:2" x14ac:dyDescent="0.3">
      <c r="A8" s="42" t="s">
        <v>6</v>
      </c>
      <c r="B8" s="36">
        <v>5</v>
      </c>
    </row>
    <row r="9" spans="1:2" x14ac:dyDescent="0.3">
      <c r="A9" s="42" t="s">
        <v>9</v>
      </c>
      <c r="B9" s="36">
        <v>5</v>
      </c>
    </row>
    <row r="10" spans="1:2" x14ac:dyDescent="0.3">
      <c r="A10" s="42" t="s">
        <v>10</v>
      </c>
      <c r="B10" s="36">
        <v>5</v>
      </c>
    </row>
    <row r="11" spans="1:2" x14ac:dyDescent="0.3">
      <c r="A11" s="42" t="s">
        <v>13</v>
      </c>
      <c r="B11" s="36">
        <v>5</v>
      </c>
    </row>
    <row r="12" spans="1:2" x14ac:dyDescent="0.3">
      <c r="A12" s="42" t="s">
        <v>14</v>
      </c>
      <c r="B12" s="36">
        <v>5</v>
      </c>
    </row>
    <row r="13" spans="1:2" x14ac:dyDescent="0.3">
      <c r="A13" s="42" t="s">
        <v>5</v>
      </c>
      <c r="B13" s="36">
        <v>8</v>
      </c>
    </row>
    <row r="14" spans="1:2" x14ac:dyDescent="0.3">
      <c r="A14" s="42" t="s">
        <v>8</v>
      </c>
      <c r="B14" s="36">
        <v>8</v>
      </c>
    </row>
    <row r="15" spans="1:2" x14ac:dyDescent="0.3">
      <c r="A15" s="42" t="s">
        <v>12</v>
      </c>
      <c r="B15" s="36">
        <v>8</v>
      </c>
    </row>
    <row r="16" spans="1:2" ht="15" thickBot="1" x14ac:dyDescent="0.35">
      <c r="A16" s="43" t="s">
        <v>7</v>
      </c>
      <c r="B16" s="39">
        <v>13</v>
      </c>
    </row>
    <row r="21" spans="1:6" x14ac:dyDescent="0.3">
      <c r="A21" s="52" t="s">
        <v>87</v>
      </c>
      <c r="B21" s="52"/>
    </row>
    <row r="22" spans="1:6" ht="15" thickBot="1" x14ac:dyDescent="0.35"/>
    <row r="23" spans="1:6" x14ac:dyDescent="0.3">
      <c r="A23" s="41" t="s">
        <v>0</v>
      </c>
      <c r="B23" s="44" t="s">
        <v>15</v>
      </c>
      <c r="C23" s="32" t="s">
        <v>16</v>
      </c>
      <c r="D23" s="32" t="s">
        <v>17</v>
      </c>
      <c r="E23" s="32" t="s">
        <v>18</v>
      </c>
      <c r="F23" s="33" t="s">
        <v>19</v>
      </c>
    </row>
    <row r="24" spans="1:6" x14ac:dyDescent="0.3">
      <c r="A24" s="42" t="s">
        <v>2</v>
      </c>
      <c r="B24" s="35">
        <v>50</v>
      </c>
      <c r="C24" s="35">
        <v>20</v>
      </c>
      <c r="D24" s="35">
        <v>30</v>
      </c>
      <c r="E24" s="35">
        <v>3</v>
      </c>
      <c r="F24" s="36">
        <v>1080</v>
      </c>
    </row>
    <row r="25" spans="1:6" x14ac:dyDescent="0.3">
      <c r="A25" s="42" t="s">
        <v>3</v>
      </c>
      <c r="B25" s="35">
        <v>60</v>
      </c>
      <c r="C25" s="35">
        <v>20</v>
      </c>
      <c r="D25" s="35">
        <v>20</v>
      </c>
      <c r="E25" s="35">
        <v>5</v>
      </c>
      <c r="F25" s="36">
        <v>1850</v>
      </c>
    </row>
    <row r="26" spans="1:6" x14ac:dyDescent="0.3">
      <c r="A26" s="42" t="s">
        <v>4</v>
      </c>
      <c r="B26" s="35">
        <v>50</v>
      </c>
      <c r="C26" s="35">
        <v>20</v>
      </c>
      <c r="D26" s="35">
        <v>30</v>
      </c>
      <c r="E26" s="35">
        <v>3</v>
      </c>
      <c r="F26" s="36">
        <v>1080</v>
      </c>
    </row>
    <row r="27" spans="1:6" x14ac:dyDescent="0.3">
      <c r="A27" s="42" t="s">
        <v>5</v>
      </c>
      <c r="B27" s="35">
        <v>50</v>
      </c>
      <c r="C27" s="35">
        <v>30</v>
      </c>
      <c r="D27" s="35">
        <v>20</v>
      </c>
      <c r="E27" s="35">
        <v>8</v>
      </c>
      <c r="F27" s="36">
        <v>2920</v>
      </c>
    </row>
    <row r="28" spans="1:6" x14ac:dyDescent="0.3">
      <c r="A28" s="42" t="s">
        <v>6</v>
      </c>
      <c r="B28" s="35">
        <v>60</v>
      </c>
      <c r="C28" s="35">
        <v>20</v>
      </c>
      <c r="D28" s="35">
        <v>20</v>
      </c>
      <c r="E28" s="35">
        <v>5</v>
      </c>
      <c r="F28" s="36">
        <v>1850</v>
      </c>
    </row>
    <row r="29" spans="1:6" x14ac:dyDescent="0.3">
      <c r="A29" s="42" t="s">
        <v>7</v>
      </c>
      <c r="B29" s="35">
        <v>70</v>
      </c>
      <c r="C29" s="35">
        <v>10</v>
      </c>
      <c r="D29" s="35">
        <v>20</v>
      </c>
      <c r="E29" s="35">
        <v>13</v>
      </c>
      <c r="F29" s="36">
        <v>4875</v>
      </c>
    </row>
    <row r="30" spans="1:6" x14ac:dyDescent="0.3">
      <c r="A30" s="42" t="s">
        <v>8</v>
      </c>
      <c r="B30" s="35">
        <v>50</v>
      </c>
      <c r="C30" s="35">
        <v>20</v>
      </c>
      <c r="D30" s="35">
        <v>30</v>
      </c>
      <c r="E30" s="35">
        <v>8</v>
      </c>
      <c r="F30" s="36">
        <v>2880</v>
      </c>
    </row>
    <row r="31" spans="1:6" x14ac:dyDescent="0.3">
      <c r="A31" s="42" t="s">
        <v>9</v>
      </c>
      <c r="B31" s="35">
        <v>50</v>
      </c>
      <c r="C31" s="35">
        <v>20</v>
      </c>
      <c r="D31" s="35">
        <v>30</v>
      </c>
      <c r="E31" s="35">
        <v>5</v>
      </c>
      <c r="F31" s="36">
        <v>1800</v>
      </c>
    </row>
    <row r="32" spans="1:6" x14ac:dyDescent="0.3">
      <c r="A32" s="42" t="s">
        <v>10</v>
      </c>
      <c r="B32" s="35">
        <v>50</v>
      </c>
      <c r="C32" s="35">
        <v>20</v>
      </c>
      <c r="D32" s="35">
        <v>30</v>
      </c>
      <c r="E32" s="35">
        <v>5</v>
      </c>
      <c r="F32" s="36">
        <v>1800</v>
      </c>
    </row>
    <row r="33" spans="1:6" x14ac:dyDescent="0.3">
      <c r="A33" s="42" t="s">
        <v>11</v>
      </c>
      <c r="B33" s="35">
        <v>50</v>
      </c>
      <c r="C33" s="35">
        <v>20</v>
      </c>
      <c r="D33" s="35">
        <v>30</v>
      </c>
      <c r="E33" s="35">
        <v>3</v>
      </c>
      <c r="F33" s="36">
        <v>1080</v>
      </c>
    </row>
    <row r="34" spans="1:6" x14ac:dyDescent="0.3">
      <c r="A34" s="42" t="s">
        <v>12</v>
      </c>
      <c r="B34" s="35">
        <v>60</v>
      </c>
      <c r="C34" s="35">
        <v>20</v>
      </c>
      <c r="D34" s="35">
        <v>20</v>
      </c>
      <c r="E34" s="35">
        <v>8</v>
      </c>
      <c r="F34" s="36">
        <v>2960</v>
      </c>
    </row>
    <row r="35" spans="1:6" x14ac:dyDescent="0.3">
      <c r="A35" s="42" t="s">
        <v>13</v>
      </c>
      <c r="B35" s="35">
        <v>60</v>
      </c>
      <c r="C35" s="35">
        <v>20</v>
      </c>
      <c r="D35" s="35">
        <v>20</v>
      </c>
      <c r="E35" s="35">
        <v>5</v>
      </c>
      <c r="F35" s="36">
        <v>1850</v>
      </c>
    </row>
    <row r="36" spans="1:6" ht="15" thickBot="1" x14ac:dyDescent="0.35">
      <c r="A36" s="43" t="s">
        <v>14</v>
      </c>
      <c r="B36" s="38">
        <v>50</v>
      </c>
      <c r="C36" s="38">
        <v>20</v>
      </c>
      <c r="D36" s="38">
        <v>30</v>
      </c>
      <c r="E36" s="38">
        <v>5</v>
      </c>
      <c r="F36" s="39">
        <v>1800</v>
      </c>
    </row>
    <row r="39" spans="1:6" x14ac:dyDescent="0.3">
      <c r="A39" s="52" t="s">
        <v>88</v>
      </c>
      <c r="B39" s="52"/>
    </row>
    <row r="40" spans="1:6" ht="15" thickBot="1" x14ac:dyDescent="0.35"/>
    <row r="41" spans="1:6" x14ac:dyDescent="0.3">
      <c r="A41" s="41" t="s">
        <v>20</v>
      </c>
      <c r="B41" s="40" t="s">
        <v>21</v>
      </c>
    </row>
    <row r="42" spans="1:6" x14ac:dyDescent="0.3">
      <c r="A42" s="42" t="s">
        <v>22</v>
      </c>
      <c r="B42" s="36">
        <v>400</v>
      </c>
    </row>
    <row r="43" spans="1:6" x14ac:dyDescent="0.3">
      <c r="A43" s="42" t="s">
        <v>23</v>
      </c>
      <c r="B43" s="36">
        <v>350</v>
      </c>
    </row>
    <row r="44" spans="1:6" ht="15" thickBot="1" x14ac:dyDescent="0.35">
      <c r="A44" s="43" t="s">
        <v>24</v>
      </c>
      <c r="B44" s="39">
        <v>300</v>
      </c>
    </row>
    <row r="50" spans="1:3" x14ac:dyDescent="0.3">
      <c r="A50" s="52" t="s">
        <v>89</v>
      </c>
      <c r="B50" s="52"/>
    </row>
    <row r="51" spans="1:3" ht="15" thickBot="1" x14ac:dyDescent="0.35"/>
    <row r="52" spans="1:3" ht="15" thickBot="1" x14ac:dyDescent="0.35">
      <c r="A52" s="49" t="s">
        <v>25</v>
      </c>
      <c r="B52" s="48" t="s">
        <v>26</v>
      </c>
      <c r="C52" s="47" t="s">
        <v>27</v>
      </c>
    </row>
    <row r="53" spans="1:3" x14ac:dyDescent="0.3">
      <c r="A53" s="42" t="s">
        <v>28</v>
      </c>
      <c r="B53" s="35">
        <v>5000</v>
      </c>
      <c r="C53" s="36">
        <v>0</v>
      </c>
    </row>
    <row r="54" spans="1:3" ht="15" thickBot="1" x14ac:dyDescent="0.35">
      <c r="A54" s="43" t="s">
        <v>29</v>
      </c>
      <c r="B54" s="38">
        <v>0</v>
      </c>
      <c r="C54" s="39">
        <v>2000</v>
      </c>
    </row>
    <row r="57" spans="1:3" x14ac:dyDescent="0.3">
      <c r="A57" s="52" t="s">
        <v>90</v>
      </c>
      <c r="B57" s="52"/>
    </row>
    <row r="58" spans="1:3" ht="15" thickBot="1" x14ac:dyDescent="0.35"/>
    <row r="59" spans="1:3" x14ac:dyDescent="0.3">
      <c r="A59" s="41" t="s">
        <v>30</v>
      </c>
      <c r="B59" s="40" t="s">
        <v>31</v>
      </c>
    </row>
    <row r="60" spans="1:3" x14ac:dyDescent="0.3">
      <c r="A60" s="42">
        <v>1</v>
      </c>
      <c r="B60" s="36">
        <v>20000</v>
      </c>
    </row>
    <row r="61" spans="1:3" x14ac:dyDescent="0.3">
      <c r="A61" s="42">
        <v>2</v>
      </c>
      <c r="B61" s="36">
        <v>30000</v>
      </c>
    </row>
    <row r="62" spans="1:3" ht="15" thickBot="1" x14ac:dyDescent="0.35">
      <c r="A62" s="43">
        <v>3</v>
      </c>
      <c r="B62" s="39">
        <v>40000</v>
      </c>
    </row>
    <row r="65" spans="1:7" x14ac:dyDescent="0.3">
      <c r="A65" s="52" t="s">
        <v>91</v>
      </c>
      <c r="B65" s="52"/>
    </row>
    <row r="66" spans="1:7" ht="15" thickBot="1" x14ac:dyDescent="0.35"/>
    <row r="67" spans="1:7" ht="15" thickBot="1" x14ac:dyDescent="0.35">
      <c r="A67" s="49" t="s">
        <v>30</v>
      </c>
      <c r="B67" s="45" t="s">
        <v>32</v>
      </c>
      <c r="C67" s="46" t="s">
        <v>33</v>
      </c>
      <c r="D67" s="47" t="s">
        <v>34</v>
      </c>
    </row>
    <row r="68" spans="1:7" x14ac:dyDescent="0.3">
      <c r="A68" s="42" t="s">
        <v>35</v>
      </c>
      <c r="B68" s="34">
        <v>32825</v>
      </c>
      <c r="C68" s="35">
        <v>20000</v>
      </c>
      <c r="D68" s="36">
        <v>-12825</v>
      </c>
    </row>
    <row r="69" spans="1:7" x14ac:dyDescent="0.3">
      <c r="A69" s="42" t="s">
        <v>36</v>
      </c>
      <c r="B69" s="34">
        <v>34825</v>
      </c>
      <c r="C69" s="35">
        <v>50000</v>
      </c>
      <c r="D69" s="36">
        <v>15175</v>
      </c>
    </row>
    <row r="70" spans="1:7" ht="15" thickBot="1" x14ac:dyDescent="0.35">
      <c r="A70" s="43" t="s">
        <v>37</v>
      </c>
      <c r="B70" s="37">
        <v>36825</v>
      </c>
      <c r="C70" s="38">
        <v>90000</v>
      </c>
      <c r="D70" s="39">
        <v>53175</v>
      </c>
    </row>
    <row r="71" spans="1:7" ht="22.8" customHeight="1" x14ac:dyDescent="0.3"/>
    <row r="73" spans="1:7" x14ac:dyDescent="0.3">
      <c r="F73" s="31" t="s">
        <v>38</v>
      </c>
      <c r="G73" s="31"/>
    </row>
    <row r="74" spans="1:7" ht="15" thickBot="1" x14ac:dyDescent="0.35"/>
    <row r="75" spans="1:7" ht="15" thickBot="1" x14ac:dyDescent="0.35">
      <c r="F75" s="1" t="s">
        <v>39</v>
      </c>
      <c r="G75" s="2" t="s">
        <v>40</v>
      </c>
    </row>
    <row r="76" spans="1:7" ht="28.8" x14ac:dyDescent="0.3">
      <c r="F76" s="25" t="s">
        <v>41</v>
      </c>
      <c r="G76" s="3" t="s">
        <v>42</v>
      </c>
    </row>
    <row r="77" spans="1:7" ht="43.2" x14ac:dyDescent="0.3">
      <c r="F77" s="26"/>
      <c r="G77" s="4" t="s">
        <v>43</v>
      </c>
    </row>
    <row r="78" spans="1:7" ht="43.8" thickBot="1" x14ac:dyDescent="0.35">
      <c r="F78" s="27"/>
      <c r="G78" s="5" t="s">
        <v>44</v>
      </c>
    </row>
    <row r="79" spans="1:7" ht="28.8" x14ac:dyDescent="0.3">
      <c r="F79" s="25" t="s">
        <v>45</v>
      </c>
      <c r="G79" s="3" t="s">
        <v>46</v>
      </c>
    </row>
    <row r="80" spans="1:7" ht="28.8" x14ac:dyDescent="0.3">
      <c r="F80" s="26"/>
      <c r="G80" s="4" t="s">
        <v>47</v>
      </c>
    </row>
    <row r="81" spans="6:12" ht="43.8" thickBot="1" x14ac:dyDescent="0.35">
      <c r="F81" s="27"/>
      <c r="G81" s="5" t="s">
        <v>48</v>
      </c>
    </row>
    <row r="82" spans="6:12" ht="28.8" x14ac:dyDescent="0.3">
      <c r="F82" s="26" t="s">
        <v>49</v>
      </c>
      <c r="G82" s="6" t="s">
        <v>50</v>
      </c>
    </row>
    <row r="83" spans="6:12" ht="43.2" x14ac:dyDescent="0.3">
      <c r="F83" s="26"/>
      <c r="G83" s="4" t="s">
        <v>51</v>
      </c>
    </row>
    <row r="84" spans="6:12" ht="28.8" x14ac:dyDescent="0.3">
      <c r="F84" s="26"/>
      <c r="G84" s="4" t="s">
        <v>52</v>
      </c>
    </row>
    <row r="85" spans="6:12" ht="43.8" thickBot="1" x14ac:dyDescent="0.35">
      <c r="F85" s="27"/>
      <c r="G85" s="5" t="s">
        <v>53</v>
      </c>
    </row>
    <row r="86" spans="6:12" x14ac:dyDescent="0.3">
      <c r="F86" s="54"/>
      <c r="G86" s="55"/>
    </row>
    <row r="88" spans="6:12" x14ac:dyDescent="0.3">
      <c r="F88" s="51" t="s">
        <v>54</v>
      </c>
      <c r="G88" s="51"/>
      <c r="H88" s="53"/>
      <c r="I88" s="53"/>
      <c r="J88" s="53"/>
      <c r="K88" s="53"/>
      <c r="L88" s="53"/>
    </row>
    <row r="89" spans="6:12" ht="18" x14ac:dyDescent="0.35">
      <c r="F89" s="24"/>
      <c r="G89" s="24"/>
      <c r="H89" s="24"/>
      <c r="I89" s="24"/>
      <c r="J89" s="24"/>
    </row>
    <row r="90" spans="6:12" x14ac:dyDescent="0.3">
      <c r="F90" s="50" t="s">
        <v>55</v>
      </c>
    </row>
    <row r="91" spans="6:12" ht="15" thickBot="1" x14ac:dyDescent="0.35"/>
    <row r="92" spans="6:12" ht="15" thickBot="1" x14ac:dyDescent="0.35">
      <c r="F92" s="9" t="s">
        <v>0</v>
      </c>
      <c r="G92" s="1" t="s">
        <v>56</v>
      </c>
      <c r="H92" s="2" t="s">
        <v>57</v>
      </c>
    </row>
    <row r="93" spans="6:12" x14ac:dyDescent="0.3">
      <c r="F93" s="10" t="s">
        <v>2</v>
      </c>
      <c r="G93" s="15" t="s">
        <v>58</v>
      </c>
      <c r="H93" s="16">
        <v>1</v>
      </c>
    </row>
    <row r="94" spans="6:12" x14ac:dyDescent="0.3">
      <c r="F94" s="11" t="s">
        <v>3</v>
      </c>
      <c r="G94" s="17" t="s">
        <v>59</v>
      </c>
      <c r="H94" s="18">
        <v>2</v>
      </c>
    </row>
    <row r="95" spans="6:12" x14ac:dyDescent="0.3">
      <c r="F95" s="11" t="s">
        <v>4</v>
      </c>
      <c r="G95" s="17" t="s">
        <v>58</v>
      </c>
      <c r="H95" s="18">
        <v>1</v>
      </c>
    </row>
    <row r="96" spans="6:12" x14ac:dyDescent="0.3">
      <c r="F96" s="11" t="s">
        <v>5</v>
      </c>
      <c r="G96" s="17" t="s">
        <v>58</v>
      </c>
      <c r="H96" s="18">
        <v>1</v>
      </c>
    </row>
    <row r="97" spans="6:12" x14ac:dyDescent="0.3">
      <c r="F97" s="11" t="s">
        <v>6</v>
      </c>
      <c r="G97" s="17" t="s">
        <v>58</v>
      </c>
      <c r="H97" s="18">
        <v>2</v>
      </c>
    </row>
    <row r="98" spans="6:12" ht="28.8" x14ac:dyDescent="0.3">
      <c r="F98" s="11" t="s">
        <v>7</v>
      </c>
      <c r="G98" s="17" t="s">
        <v>58</v>
      </c>
      <c r="H98" s="18">
        <v>3</v>
      </c>
    </row>
    <row r="99" spans="6:12" x14ac:dyDescent="0.3">
      <c r="F99" s="11" t="s">
        <v>8</v>
      </c>
      <c r="G99" s="17" t="s">
        <v>58</v>
      </c>
      <c r="H99" s="18">
        <v>3</v>
      </c>
    </row>
    <row r="100" spans="6:12" x14ac:dyDescent="0.3">
      <c r="F100" s="11" t="s">
        <v>9</v>
      </c>
      <c r="G100" s="17" t="s">
        <v>59</v>
      </c>
      <c r="H100" s="18">
        <v>4</v>
      </c>
    </row>
    <row r="101" spans="6:12" x14ac:dyDescent="0.3">
      <c r="F101" s="11" t="s">
        <v>10</v>
      </c>
      <c r="G101" s="17" t="s">
        <v>60</v>
      </c>
      <c r="H101" s="18">
        <v>5</v>
      </c>
    </row>
    <row r="102" spans="6:12" x14ac:dyDescent="0.3">
      <c r="F102" s="11" t="s">
        <v>11</v>
      </c>
      <c r="G102" s="17" t="s">
        <v>60</v>
      </c>
      <c r="H102" s="18">
        <v>5</v>
      </c>
    </row>
    <row r="103" spans="6:12" x14ac:dyDescent="0.3">
      <c r="F103" s="11" t="s">
        <v>12</v>
      </c>
      <c r="G103" s="17" t="s">
        <v>58</v>
      </c>
      <c r="H103" s="18">
        <v>4</v>
      </c>
    </row>
    <row r="104" spans="6:12" x14ac:dyDescent="0.3">
      <c r="F104" s="11" t="s">
        <v>13</v>
      </c>
      <c r="G104" s="17" t="s">
        <v>59</v>
      </c>
      <c r="H104" s="18">
        <v>4</v>
      </c>
    </row>
    <row r="105" spans="6:12" ht="15" thickBot="1" x14ac:dyDescent="0.35">
      <c r="F105" s="12" t="s">
        <v>14</v>
      </c>
      <c r="G105" s="19" t="s">
        <v>60</v>
      </c>
      <c r="H105" s="20">
        <v>5</v>
      </c>
    </row>
    <row r="107" spans="6:12" x14ac:dyDescent="0.3">
      <c r="J107" s="51" t="s">
        <v>61</v>
      </c>
      <c r="K107" s="51"/>
    </row>
    <row r="108" spans="6:12" ht="15" thickBot="1" x14ac:dyDescent="0.35"/>
    <row r="109" spans="6:12" ht="15" thickBot="1" x14ac:dyDescent="0.35">
      <c r="J109" s="9" t="s">
        <v>57</v>
      </c>
      <c r="K109" s="1" t="s">
        <v>62</v>
      </c>
      <c r="L109" s="2" t="s">
        <v>63</v>
      </c>
    </row>
    <row r="110" spans="6:12" ht="43.2" x14ac:dyDescent="0.3">
      <c r="J110" s="13">
        <v>1</v>
      </c>
      <c r="K110" s="7" t="s">
        <v>64</v>
      </c>
      <c r="L110" s="16" t="s">
        <v>65</v>
      </c>
    </row>
    <row r="111" spans="6:12" ht="28.8" x14ac:dyDescent="0.3">
      <c r="J111" s="14">
        <v>2</v>
      </c>
      <c r="K111" s="8" t="s">
        <v>66</v>
      </c>
      <c r="L111" s="18" t="s">
        <v>65</v>
      </c>
    </row>
    <row r="112" spans="6:12" ht="28.8" x14ac:dyDescent="0.3">
      <c r="J112" s="14">
        <v>3</v>
      </c>
      <c r="K112" s="8" t="s">
        <v>67</v>
      </c>
      <c r="L112" s="18" t="s">
        <v>65</v>
      </c>
    </row>
    <row r="113" spans="6:12" ht="43.2" x14ac:dyDescent="0.3">
      <c r="J113" s="14">
        <v>4</v>
      </c>
      <c r="K113" s="8" t="s">
        <v>68</v>
      </c>
      <c r="L113" s="18" t="s">
        <v>65</v>
      </c>
    </row>
    <row r="114" spans="6:12" ht="28.8" x14ac:dyDescent="0.3">
      <c r="J114" s="14">
        <v>5</v>
      </c>
      <c r="K114" s="8" t="s">
        <v>69</v>
      </c>
      <c r="L114" s="18" t="s">
        <v>65</v>
      </c>
    </row>
    <row r="115" spans="6:12" x14ac:dyDescent="0.3">
      <c r="F115" s="52" t="s">
        <v>70</v>
      </c>
      <c r="G115" s="52"/>
    </row>
    <row r="117" spans="6:12" ht="15" thickBot="1" x14ac:dyDescent="0.35"/>
    <row r="118" spans="6:12" ht="15" thickBot="1" x14ac:dyDescent="0.35">
      <c r="F118" s="1" t="s">
        <v>39</v>
      </c>
      <c r="G118" s="1" t="s">
        <v>40</v>
      </c>
    </row>
    <row r="119" spans="6:12" x14ac:dyDescent="0.3">
      <c r="F119" s="28" t="s">
        <v>71</v>
      </c>
      <c r="G119" s="3" t="s">
        <v>72</v>
      </c>
    </row>
    <row r="120" spans="6:12" x14ac:dyDescent="0.3">
      <c r="F120" s="29"/>
      <c r="G120" s="4" t="s">
        <v>73</v>
      </c>
    </row>
    <row r="121" spans="6:12" ht="29.4" thickBot="1" x14ac:dyDescent="0.35">
      <c r="F121" s="30"/>
      <c r="G121" s="5" t="s">
        <v>74</v>
      </c>
    </row>
    <row r="122" spans="6:12" ht="28.8" x14ac:dyDescent="0.3">
      <c r="F122" s="28" t="s">
        <v>75</v>
      </c>
      <c r="G122" s="21" t="s">
        <v>76</v>
      </c>
    </row>
    <row r="123" spans="6:12" x14ac:dyDescent="0.3">
      <c r="F123" s="29"/>
      <c r="G123" s="22" t="s">
        <v>77</v>
      </c>
    </row>
    <row r="124" spans="6:12" ht="43.8" thickBot="1" x14ac:dyDescent="0.35">
      <c r="F124" s="30"/>
      <c r="G124" s="23" t="s">
        <v>78</v>
      </c>
    </row>
    <row r="125" spans="6:12" x14ac:dyDescent="0.3">
      <c r="F125" s="28" t="s">
        <v>79</v>
      </c>
      <c r="G125" s="21" t="s">
        <v>80</v>
      </c>
    </row>
    <row r="126" spans="6:12" x14ac:dyDescent="0.3">
      <c r="F126" s="29"/>
      <c r="G126" s="22" t="s">
        <v>81</v>
      </c>
    </row>
    <row r="127" spans="6:12" ht="43.8" thickBot="1" x14ac:dyDescent="0.35">
      <c r="F127" s="30"/>
      <c r="G127" s="23" t="s">
        <v>82</v>
      </c>
    </row>
    <row r="128" spans="6:12" ht="28.8" x14ac:dyDescent="0.3">
      <c r="F128" s="28" t="s">
        <v>83</v>
      </c>
      <c r="G128" s="21" t="s">
        <v>84</v>
      </c>
    </row>
    <row r="129" spans="6:7" ht="29.4" thickBot="1" x14ac:dyDescent="0.35">
      <c r="F129" s="30"/>
      <c r="G129" s="23" t="s">
        <v>85</v>
      </c>
    </row>
  </sheetData>
  <autoFilter ref="A3:B3" xr:uid="{00000000-0001-0000-0000-000000000000}">
    <sortState xmlns:xlrd2="http://schemas.microsoft.com/office/spreadsheetml/2017/richdata2" ref="A4:B16">
      <sortCondition ref="B3"/>
    </sortState>
  </autoFilter>
  <mergeCells count="17">
    <mergeCell ref="F115:G115"/>
    <mergeCell ref="F119:F121"/>
    <mergeCell ref="F122:F124"/>
    <mergeCell ref="F125:F127"/>
    <mergeCell ref="F128:F129"/>
    <mergeCell ref="F82:F85"/>
    <mergeCell ref="J107:K107"/>
    <mergeCell ref="F73:G73"/>
    <mergeCell ref="F76:F78"/>
    <mergeCell ref="F79:F81"/>
    <mergeCell ref="F88:G88"/>
    <mergeCell ref="A1:B1"/>
    <mergeCell ref="A21:B21"/>
    <mergeCell ref="A39:B39"/>
    <mergeCell ref="A50:B50"/>
    <mergeCell ref="A57:B57"/>
    <mergeCell ref="A65:B65"/>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E0192-5B3C-4D6E-BA24-4D02E6D0EF6D}">
  <dimension ref="A1:H214"/>
  <sheetViews>
    <sheetView tabSelected="1" topLeftCell="A53" workbookViewId="0">
      <selection activeCell="A20" sqref="A20:XFD22"/>
    </sheetView>
  </sheetViews>
  <sheetFormatPr baseColWidth="10" defaultRowHeight="14.4" x14ac:dyDescent="0.3"/>
  <cols>
    <col min="1" max="8" width="49.6640625" customWidth="1"/>
  </cols>
  <sheetData>
    <row r="1" spans="1:8" ht="36" x14ac:dyDescent="0.3">
      <c r="A1" s="56" t="s">
        <v>92</v>
      </c>
      <c r="B1" s="57"/>
      <c r="C1" s="57"/>
      <c r="D1" s="58"/>
      <c r="E1" s="57"/>
      <c r="F1" s="57"/>
      <c r="G1" s="57"/>
      <c r="H1" s="59" t="str">
        <f>B5</f>
        <v>ref-001</v>
      </c>
    </row>
    <row r="2" spans="1:8" x14ac:dyDescent="0.3">
      <c r="A2" s="60" t="s">
        <v>93</v>
      </c>
      <c r="B2" s="60"/>
      <c r="C2" s="60"/>
      <c r="D2" s="60"/>
      <c r="E2" s="60"/>
      <c r="F2" s="60"/>
      <c r="G2" s="60"/>
      <c r="H2" s="60"/>
    </row>
    <row r="3" spans="1:8" x14ac:dyDescent="0.3">
      <c r="A3" s="61" t="s">
        <v>94</v>
      </c>
      <c r="B3" s="62"/>
      <c r="C3" s="62"/>
      <c r="D3" s="62"/>
      <c r="E3" s="62"/>
      <c r="F3" s="62"/>
      <c r="G3" s="62"/>
      <c r="H3" s="62"/>
    </row>
    <row r="4" spans="1:8" x14ac:dyDescent="0.3">
      <c r="A4" s="63" t="s">
        <v>95</v>
      </c>
      <c r="B4" s="64" t="s">
        <v>96</v>
      </c>
      <c r="C4" s="64"/>
      <c r="D4" s="64"/>
      <c r="E4" s="64"/>
      <c r="F4" s="64"/>
      <c r="G4" s="64"/>
      <c r="H4" s="64"/>
    </row>
    <row r="5" spans="1:8" x14ac:dyDescent="0.3">
      <c r="A5" s="65" t="s">
        <v>97</v>
      </c>
      <c r="B5" s="66" t="s">
        <v>98</v>
      </c>
      <c r="C5" s="66"/>
      <c r="D5" s="66"/>
      <c r="E5" s="66"/>
      <c r="F5" s="66"/>
      <c r="G5" s="66"/>
      <c r="H5" s="66"/>
    </row>
    <row r="6" spans="1:8" x14ac:dyDescent="0.3">
      <c r="A6" s="63" t="s">
        <v>99</v>
      </c>
      <c r="B6" s="67">
        <v>45453</v>
      </c>
      <c r="C6" s="67"/>
      <c r="D6" s="67"/>
      <c r="E6" s="67"/>
      <c r="F6" s="67"/>
      <c r="G6" s="67"/>
      <c r="H6" s="67"/>
    </row>
    <row r="7" spans="1:8" x14ac:dyDescent="0.3">
      <c r="A7" s="68" t="s">
        <v>100</v>
      </c>
      <c r="B7" s="69"/>
      <c r="C7" s="69"/>
      <c r="D7" s="69"/>
      <c r="E7" s="69"/>
      <c r="F7" s="69"/>
      <c r="G7" s="69"/>
      <c r="H7" s="69"/>
    </row>
    <row r="8" spans="1:8" x14ac:dyDescent="0.3">
      <c r="A8" s="70"/>
      <c r="B8" s="71"/>
      <c r="C8" s="71"/>
      <c r="D8" s="71"/>
      <c r="E8" s="71"/>
      <c r="F8" s="71"/>
      <c r="G8" s="71"/>
      <c r="H8" s="71"/>
    </row>
    <row r="9" spans="1:8" x14ac:dyDescent="0.3">
      <c r="A9" s="61" t="s">
        <v>101</v>
      </c>
      <c r="B9" s="72" t="s">
        <v>102</v>
      </c>
      <c r="C9" s="72" t="s">
        <v>103</v>
      </c>
      <c r="D9" s="72" t="s">
        <v>104</v>
      </c>
      <c r="E9" s="72" t="s">
        <v>105</v>
      </c>
      <c r="F9" s="72" t="s">
        <v>106</v>
      </c>
      <c r="G9" s="72" t="s">
        <v>107</v>
      </c>
      <c r="H9" s="72" t="s">
        <v>108</v>
      </c>
    </row>
    <row r="10" spans="1:8" x14ac:dyDescent="0.3">
      <c r="A10" s="68" t="s">
        <v>109</v>
      </c>
      <c r="B10" s="73" t="s">
        <v>110</v>
      </c>
      <c r="C10" s="74"/>
      <c r="D10" s="74"/>
      <c r="E10" s="74"/>
      <c r="F10" s="74"/>
      <c r="G10" s="74"/>
      <c r="H10" s="75"/>
    </row>
    <row r="11" spans="1:8" x14ac:dyDescent="0.3">
      <c r="A11" s="65" t="s">
        <v>111</v>
      </c>
      <c r="B11" s="76"/>
      <c r="C11" s="77"/>
      <c r="D11" s="77"/>
      <c r="E11" s="77"/>
      <c r="F11" s="77"/>
      <c r="G11" s="77"/>
      <c r="H11" s="78"/>
    </row>
    <row r="12" spans="1:8" x14ac:dyDescent="0.3">
      <c r="A12" s="79" t="s">
        <v>112</v>
      </c>
      <c r="B12" s="80"/>
      <c r="C12" s="81"/>
      <c r="D12" s="73"/>
      <c r="E12" s="81"/>
      <c r="F12" s="81"/>
      <c r="G12" s="81"/>
      <c r="H12" s="82"/>
    </row>
    <row r="13" spans="1:8" x14ac:dyDescent="0.3">
      <c r="A13" s="63" t="s">
        <v>113</v>
      </c>
      <c r="B13" s="83"/>
      <c r="C13" s="77"/>
      <c r="D13" s="84"/>
      <c r="E13" s="77"/>
      <c r="F13" s="77"/>
      <c r="G13" s="77"/>
      <c r="H13" s="85"/>
    </row>
    <row r="14" spans="1:8" x14ac:dyDescent="0.3">
      <c r="A14" s="68" t="s">
        <v>114</v>
      </c>
      <c r="B14" s="80"/>
      <c r="C14" s="81"/>
      <c r="D14" s="81"/>
      <c r="E14" s="81"/>
      <c r="F14" s="81"/>
      <c r="G14" s="81"/>
      <c r="H14" s="82"/>
    </row>
    <row r="15" spans="1:8" x14ac:dyDescent="0.3">
      <c r="A15" s="86"/>
      <c r="B15" s="87"/>
      <c r="C15" s="87"/>
      <c r="D15" s="87"/>
      <c r="E15" s="87"/>
      <c r="F15" s="87"/>
      <c r="G15" s="87"/>
      <c r="H15" s="87"/>
    </row>
    <row r="16" spans="1:8" x14ac:dyDescent="0.3">
      <c r="A16" s="61" t="s">
        <v>115</v>
      </c>
      <c r="B16" s="88"/>
      <c r="C16" s="88"/>
      <c r="D16" s="88"/>
      <c r="E16" s="88"/>
      <c r="F16" s="88"/>
      <c r="G16" s="88"/>
      <c r="H16" s="88"/>
    </row>
    <row r="17" spans="1:8" x14ac:dyDescent="0.3">
      <c r="A17" s="65" t="s">
        <v>116</v>
      </c>
      <c r="B17" s="89" t="s">
        <v>117</v>
      </c>
      <c r="C17" s="89"/>
      <c r="D17" s="89"/>
      <c r="E17" s="89"/>
      <c r="F17" s="89"/>
      <c r="G17" s="89"/>
      <c r="H17" s="89"/>
    </row>
    <row r="18" spans="1:8" x14ac:dyDescent="0.3">
      <c r="A18" s="63" t="s">
        <v>118</v>
      </c>
      <c r="B18" s="90" t="s">
        <v>119</v>
      </c>
      <c r="C18" s="90"/>
      <c r="D18" s="90"/>
      <c r="E18" s="90"/>
      <c r="F18" s="90"/>
      <c r="G18" s="90"/>
      <c r="H18" s="90"/>
    </row>
    <row r="19" spans="1:8" x14ac:dyDescent="0.3">
      <c r="A19" s="63" t="s">
        <v>120</v>
      </c>
      <c r="B19" s="89" t="s">
        <v>121</v>
      </c>
      <c r="C19" s="89"/>
      <c r="D19" s="89"/>
      <c r="E19" s="89"/>
      <c r="F19" s="89"/>
      <c r="G19" s="89"/>
      <c r="H19" s="89"/>
    </row>
    <row r="20" spans="1:8" x14ac:dyDescent="0.3">
      <c r="A20" s="91"/>
      <c r="B20" s="71"/>
      <c r="C20" s="71"/>
      <c r="D20" s="71"/>
      <c r="E20" s="71"/>
      <c r="F20" s="71"/>
      <c r="G20" s="71"/>
      <c r="H20" s="71"/>
    </row>
    <row r="21" spans="1:8" ht="27.6" x14ac:dyDescent="0.3">
      <c r="A21" s="92" t="s">
        <v>122</v>
      </c>
      <c r="B21" s="93" t="s">
        <v>123</v>
      </c>
      <c r="C21" s="93"/>
      <c r="D21" s="93"/>
      <c r="E21" s="94" t="s">
        <v>124</v>
      </c>
      <c r="F21" s="94"/>
      <c r="G21" s="94"/>
      <c r="H21" s="94"/>
    </row>
    <row r="22" spans="1:8" ht="27.6" x14ac:dyDescent="0.3">
      <c r="A22" s="68" t="s">
        <v>125</v>
      </c>
      <c r="B22" s="89" t="s">
        <v>126</v>
      </c>
      <c r="C22" s="89"/>
      <c r="D22" s="89"/>
      <c r="E22" s="95" t="s">
        <v>127</v>
      </c>
      <c r="F22" s="95"/>
      <c r="G22" s="95"/>
      <c r="H22" s="95"/>
    </row>
    <row r="23" spans="1:8" ht="27.6" x14ac:dyDescent="0.3">
      <c r="A23" s="68" t="s">
        <v>128</v>
      </c>
      <c r="B23" s="90" t="s">
        <v>129</v>
      </c>
      <c r="C23" s="90"/>
      <c r="D23" s="90"/>
      <c r="E23" s="96" t="s">
        <v>127</v>
      </c>
      <c r="F23" s="96"/>
      <c r="G23" s="96"/>
      <c r="H23" s="96"/>
    </row>
    <row r="24" spans="1:8" ht="41.4" x14ac:dyDescent="0.3">
      <c r="A24" s="68" t="s">
        <v>130</v>
      </c>
      <c r="B24" s="95" t="s">
        <v>131</v>
      </c>
      <c r="C24" s="95"/>
      <c r="D24" s="95"/>
      <c r="E24" s="95" t="s">
        <v>127</v>
      </c>
      <c r="F24" s="95"/>
      <c r="G24" s="95"/>
      <c r="H24" s="95"/>
    </row>
    <row r="25" spans="1:8" x14ac:dyDescent="0.3">
      <c r="A25" s="68" t="s">
        <v>132</v>
      </c>
      <c r="B25" s="97" t="s">
        <v>133</v>
      </c>
      <c r="C25" s="97"/>
      <c r="D25" s="97"/>
      <c r="E25" s="96" t="s">
        <v>127</v>
      </c>
      <c r="F25" s="96"/>
      <c r="G25" s="96"/>
      <c r="H25" s="96"/>
    </row>
    <row r="26" spans="1:8" ht="27.6" x14ac:dyDescent="0.3">
      <c r="A26" s="98" t="s">
        <v>134</v>
      </c>
      <c r="B26" s="89" t="s">
        <v>135</v>
      </c>
      <c r="C26" s="89"/>
      <c r="D26" s="89"/>
      <c r="E26" s="99"/>
      <c r="F26" s="99"/>
      <c r="G26" s="99"/>
      <c r="H26" s="99"/>
    </row>
    <row r="27" spans="1:8" x14ac:dyDescent="0.3">
      <c r="A27" s="68" t="s">
        <v>136</v>
      </c>
      <c r="B27" s="90" t="s">
        <v>135</v>
      </c>
      <c r="C27" s="90"/>
      <c r="D27" s="90"/>
      <c r="E27" s="100"/>
      <c r="F27" s="100"/>
      <c r="G27" s="100"/>
      <c r="H27" s="100"/>
    </row>
    <row r="28" spans="1:8" x14ac:dyDescent="0.3">
      <c r="A28" s="86"/>
      <c r="B28" s="87"/>
      <c r="C28" s="87"/>
      <c r="D28" s="87"/>
      <c r="E28" s="87"/>
      <c r="F28" s="87"/>
      <c r="G28" s="87"/>
      <c r="H28" s="87"/>
    </row>
    <row r="29" spans="1:8" x14ac:dyDescent="0.3">
      <c r="A29" s="92" t="s">
        <v>137</v>
      </c>
      <c r="B29" s="93" t="s">
        <v>123</v>
      </c>
      <c r="C29" s="93"/>
      <c r="D29" s="93"/>
      <c r="E29" s="94" t="s">
        <v>124</v>
      </c>
      <c r="F29" s="94"/>
      <c r="G29" s="94"/>
      <c r="H29" s="94"/>
    </row>
    <row r="30" spans="1:8" x14ac:dyDescent="0.3">
      <c r="A30" s="68" t="s">
        <v>138</v>
      </c>
      <c r="B30" s="101" t="s">
        <v>139</v>
      </c>
      <c r="C30" s="101"/>
      <c r="D30" s="101"/>
      <c r="E30" s="95" t="s">
        <v>127</v>
      </c>
      <c r="F30" s="95"/>
      <c r="G30" s="95"/>
      <c r="H30" s="95"/>
    </row>
    <row r="31" spans="1:8" x14ac:dyDescent="0.3">
      <c r="A31" s="68" t="s">
        <v>140</v>
      </c>
      <c r="B31" s="102" t="s">
        <v>139</v>
      </c>
      <c r="C31" s="102"/>
      <c r="D31" s="102"/>
      <c r="E31" s="96" t="s">
        <v>127</v>
      </c>
      <c r="F31" s="96"/>
      <c r="G31" s="96"/>
      <c r="H31" s="96"/>
    </row>
    <row r="32" spans="1:8" ht="27.6" x14ac:dyDescent="0.3">
      <c r="A32" s="68" t="s">
        <v>141</v>
      </c>
      <c r="B32" s="101" t="s">
        <v>139</v>
      </c>
      <c r="C32" s="101"/>
      <c r="D32" s="101"/>
      <c r="E32" s="95" t="s">
        <v>127</v>
      </c>
      <c r="F32" s="95"/>
      <c r="G32" s="95"/>
      <c r="H32" s="95"/>
    </row>
    <row r="33" spans="1:8" x14ac:dyDescent="0.3">
      <c r="A33" s="68" t="s">
        <v>142</v>
      </c>
      <c r="B33" s="102" t="s">
        <v>139</v>
      </c>
      <c r="C33" s="102"/>
      <c r="D33" s="102"/>
      <c r="E33" s="96" t="s">
        <v>127</v>
      </c>
      <c r="F33" s="96"/>
      <c r="G33" s="96"/>
      <c r="H33" s="96"/>
    </row>
    <row r="34" spans="1:8" x14ac:dyDescent="0.3">
      <c r="A34" s="68" t="s">
        <v>143</v>
      </c>
      <c r="B34" s="103" t="s">
        <v>135</v>
      </c>
      <c r="C34" s="103"/>
      <c r="D34" s="103"/>
      <c r="E34" s="99"/>
      <c r="F34" s="99"/>
      <c r="G34" s="99"/>
      <c r="H34" s="99"/>
    </row>
    <row r="35" spans="1:8" ht="27.6" x14ac:dyDescent="0.3">
      <c r="A35" s="68" t="s">
        <v>144</v>
      </c>
      <c r="B35" s="102" t="s">
        <v>145</v>
      </c>
      <c r="C35" s="102"/>
      <c r="D35" s="102"/>
      <c r="E35" s="96" t="s">
        <v>127</v>
      </c>
      <c r="F35" s="96"/>
      <c r="G35" s="96"/>
      <c r="H35" s="96"/>
    </row>
    <row r="36" spans="1:8" x14ac:dyDescent="0.3">
      <c r="A36" s="68" t="s">
        <v>146</v>
      </c>
      <c r="B36" s="101" t="s">
        <v>147</v>
      </c>
      <c r="C36" s="101"/>
      <c r="D36" s="101"/>
      <c r="E36" s="95" t="s">
        <v>127</v>
      </c>
      <c r="F36" s="95"/>
      <c r="G36" s="95"/>
      <c r="H36" s="95"/>
    </row>
    <row r="37" spans="1:8" ht="27.6" x14ac:dyDescent="0.3">
      <c r="A37" s="68" t="s">
        <v>148</v>
      </c>
      <c r="B37" s="102" t="s">
        <v>139</v>
      </c>
      <c r="C37" s="102"/>
      <c r="D37" s="102"/>
      <c r="E37" s="96" t="s">
        <v>127</v>
      </c>
      <c r="F37" s="96"/>
      <c r="G37" s="96"/>
      <c r="H37" s="96"/>
    </row>
    <row r="38" spans="1:8" ht="27.6" x14ac:dyDescent="0.3">
      <c r="A38" s="68" t="s">
        <v>149</v>
      </c>
      <c r="B38" s="101" t="s">
        <v>150</v>
      </c>
      <c r="C38" s="101"/>
      <c r="D38" s="101"/>
      <c r="E38" s="95" t="s">
        <v>127</v>
      </c>
      <c r="F38" s="95"/>
      <c r="G38" s="95"/>
      <c r="H38" s="95"/>
    </row>
    <row r="39" spans="1:8" x14ac:dyDescent="0.3">
      <c r="A39" s="70"/>
      <c r="B39" s="71"/>
      <c r="C39" s="71"/>
      <c r="D39" s="71"/>
      <c r="E39" s="71"/>
      <c r="F39" s="71"/>
      <c r="G39" s="71"/>
      <c r="H39" s="71"/>
    </row>
    <row r="40" spans="1:8" x14ac:dyDescent="0.3">
      <c r="A40" s="92" t="s">
        <v>151</v>
      </c>
      <c r="B40" s="104" t="s">
        <v>123</v>
      </c>
      <c r="C40" s="104"/>
      <c r="D40" s="104"/>
      <c r="E40" s="105" t="s">
        <v>152</v>
      </c>
      <c r="F40" s="105"/>
      <c r="G40" s="105"/>
      <c r="H40" s="105"/>
    </row>
    <row r="41" spans="1:8" x14ac:dyDescent="0.3">
      <c r="A41" s="65" t="s">
        <v>153</v>
      </c>
      <c r="B41" s="106" t="s">
        <v>154</v>
      </c>
      <c r="C41" s="106"/>
      <c r="D41" s="106"/>
      <c r="E41" s="107"/>
      <c r="F41" s="107"/>
      <c r="G41" s="107"/>
      <c r="H41" s="107"/>
    </row>
    <row r="42" spans="1:8" x14ac:dyDescent="0.3">
      <c r="A42" s="63" t="s">
        <v>155</v>
      </c>
      <c r="B42" s="108" t="s">
        <v>156</v>
      </c>
      <c r="C42" s="108"/>
      <c r="D42" s="108"/>
      <c r="E42" s="89" t="s">
        <v>157</v>
      </c>
      <c r="F42" s="89"/>
      <c r="G42" s="89"/>
      <c r="H42" s="89"/>
    </row>
    <row r="43" spans="1:8" x14ac:dyDescent="0.3">
      <c r="A43" s="70"/>
      <c r="B43" s="71"/>
      <c r="C43" s="71"/>
      <c r="D43" s="71"/>
      <c r="E43" s="71"/>
      <c r="F43" s="71"/>
      <c r="G43" s="71"/>
      <c r="H43" s="71"/>
    </row>
    <row r="44" spans="1:8" x14ac:dyDescent="0.3">
      <c r="A44" s="92" t="s">
        <v>158</v>
      </c>
      <c r="B44" s="109" t="s">
        <v>159</v>
      </c>
      <c r="C44" s="109"/>
      <c r="D44" s="109"/>
      <c r="E44" s="94" t="s">
        <v>152</v>
      </c>
      <c r="F44" s="94"/>
      <c r="G44" s="94"/>
      <c r="H44" s="94"/>
    </row>
    <row r="45" spans="1:8" x14ac:dyDescent="0.3">
      <c r="A45" s="65" t="s">
        <v>160</v>
      </c>
      <c r="B45" s="110" t="s">
        <v>161</v>
      </c>
      <c r="C45" s="110"/>
      <c r="D45" s="110"/>
      <c r="E45" s="97" t="s">
        <v>162</v>
      </c>
      <c r="F45" s="97"/>
      <c r="G45" s="97"/>
      <c r="H45" s="97"/>
    </row>
    <row r="46" spans="1:8" x14ac:dyDescent="0.3">
      <c r="A46" s="63" t="s">
        <v>163</v>
      </c>
      <c r="B46" s="111"/>
      <c r="C46" s="111"/>
      <c r="D46" s="111"/>
      <c r="E46" s="112"/>
      <c r="F46" s="112"/>
      <c r="G46" s="112"/>
      <c r="H46" s="112"/>
    </row>
    <row r="47" spans="1:8" x14ac:dyDescent="0.3">
      <c r="A47" s="63" t="s">
        <v>164</v>
      </c>
      <c r="B47" s="113"/>
      <c r="C47" s="113"/>
      <c r="D47" s="113"/>
      <c r="E47" s="114"/>
      <c r="F47" s="114"/>
      <c r="G47" s="114"/>
      <c r="H47" s="114"/>
    </row>
    <row r="48" spans="1:8" x14ac:dyDescent="0.3">
      <c r="A48" s="68" t="s">
        <v>165</v>
      </c>
      <c r="B48" s="111"/>
      <c r="C48" s="111"/>
      <c r="D48" s="111"/>
      <c r="E48" s="69"/>
      <c r="F48" s="69"/>
      <c r="G48" s="69"/>
      <c r="H48" s="69"/>
    </row>
    <row r="49" spans="1:8" x14ac:dyDescent="0.3">
      <c r="A49" s="70"/>
      <c r="B49" s="115"/>
      <c r="C49" s="115"/>
      <c r="D49" s="115"/>
      <c r="E49" s="71"/>
      <c r="F49" s="71"/>
      <c r="G49" s="71"/>
      <c r="H49" s="71"/>
    </row>
    <row r="50" spans="1:8" x14ac:dyDescent="0.3">
      <c r="A50" s="92" t="s">
        <v>166</v>
      </c>
      <c r="B50" s="93" t="s">
        <v>167</v>
      </c>
      <c r="C50" s="93"/>
      <c r="D50" s="93"/>
      <c r="E50" s="94" t="s">
        <v>152</v>
      </c>
      <c r="F50" s="94"/>
      <c r="G50" s="94"/>
      <c r="H50" s="94"/>
    </row>
    <row r="51" spans="1:8" x14ac:dyDescent="0.3">
      <c r="A51" s="68" t="s">
        <v>168</v>
      </c>
      <c r="B51" s="116" t="s">
        <v>169</v>
      </c>
      <c r="C51" s="116"/>
      <c r="D51" s="116"/>
      <c r="E51" s="89" t="s">
        <v>170</v>
      </c>
      <c r="F51" s="89"/>
      <c r="G51" s="89"/>
      <c r="H51" s="89"/>
    </row>
    <row r="52" spans="1:8" x14ac:dyDescent="0.3">
      <c r="A52" s="68" t="s">
        <v>171</v>
      </c>
      <c r="B52" s="90" t="s">
        <v>172</v>
      </c>
      <c r="C52" s="90"/>
      <c r="D52" s="90"/>
      <c r="E52" s="96" t="s">
        <v>173</v>
      </c>
      <c r="F52" s="96"/>
      <c r="G52" s="96"/>
      <c r="H52" s="96"/>
    </row>
    <row r="53" spans="1:8" x14ac:dyDescent="0.3">
      <c r="A53" s="98" t="s">
        <v>174</v>
      </c>
      <c r="B53" s="116" t="s">
        <v>175</v>
      </c>
      <c r="C53" s="116"/>
      <c r="D53" s="116"/>
      <c r="E53" s="117" t="s">
        <v>176</v>
      </c>
      <c r="F53" s="117"/>
      <c r="G53" s="117"/>
      <c r="H53" s="117"/>
    </row>
    <row r="54" spans="1:8" x14ac:dyDescent="0.3">
      <c r="A54" s="118"/>
      <c r="B54" s="119"/>
      <c r="C54" s="120"/>
      <c r="D54" s="120"/>
      <c r="E54" s="121"/>
      <c r="F54" s="121"/>
      <c r="G54" s="121"/>
      <c r="H54" s="121"/>
    </row>
    <row r="55" spans="1:8" x14ac:dyDescent="0.3">
      <c r="A55" s="122" t="s">
        <v>177</v>
      </c>
      <c r="B55" s="123" t="s">
        <v>178</v>
      </c>
      <c r="C55" s="123" t="s">
        <v>106</v>
      </c>
      <c r="D55" s="124" t="s">
        <v>179</v>
      </c>
      <c r="E55" s="124"/>
      <c r="F55" s="125" t="s">
        <v>180</v>
      </c>
      <c r="G55" s="125"/>
      <c r="H55" s="125"/>
    </row>
    <row r="56" spans="1:8" ht="27.6" x14ac:dyDescent="0.3">
      <c r="A56" s="65" t="s">
        <v>181</v>
      </c>
      <c r="B56" s="126"/>
      <c r="C56" s="127" t="s">
        <v>182</v>
      </c>
      <c r="D56" s="128" t="s">
        <v>182</v>
      </c>
      <c r="E56" s="128"/>
      <c r="F56" s="129"/>
      <c r="G56" s="129"/>
      <c r="H56" s="129"/>
    </row>
    <row r="57" spans="1:8" x14ac:dyDescent="0.3">
      <c r="A57" s="63" t="s">
        <v>183</v>
      </c>
      <c r="B57" s="130"/>
      <c r="C57" s="131"/>
      <c r="D57" s="113"/>
      <c r="E57" s="113"/>
      <c r="F57" s="132"/>
      <c r="G57" s="132"/>
      <c r="H57" s="132"/>
    </row>
    <row r="58" spans="1:8" x14ac:dyDescent="0.3">
      <c r="A58" s="65" t="s">
        <v>184</v>
      </c>
      <c r="B58" s="126"/>
      <c r="C58" s="133"/>
      <c r="D58" s="111"/>
      <c r="E58" s="111"/>
      <c r="F58" s="129"/>
      <c r="G58" s="129"/>
      <c r="H58" s="129"/>
    </row>
    <row r="59" spans="1:8" x14ac:dyDescent="0.3">
      <c r="A59" s="63" t="s">
        <v>185</v>
      </c>
      <c r="B59" s="130"/>
      <c r="C59" s="131"/>
      <c r="D59" s="113"/>
      <c r="E59" s="113"/>
      <c r="F59" s="113"/>
      <c r="G59" s="113"/>
      <c r="H59" s="134"/>
    </row>
    <row r="62" spans="1:8" ht="31.2" x14ac:dyDescent="0.3">
      <c r="A62" s="135" t="s">
        <v>186</v>
      </c>
      <c r="B62" s="136" t="str">
        <f>B66</f>
        <v>app-fashinst-002</v>
      </c>
      <c r="C62" s="137"/>
      <c r="D62" s="138"/>
      <c r="E62" s="137"/>
      <c r="F62" s="137"/>
      <c r="G62" s="137"/>
      <c r="H62" s="139"/>
    </row>
    <row r="63" spans="1:8" x14ac:dyDescent="0.3">
      <c r="A63" s="140"/>
      <c r="B63" s="140"/>
      <c r="C63" s="140"/>
      <c r="D63" s="140"/>
      <c r="E63" s="140"/>
      <c r="F63" s="140"/>
      <c r="G63" s="140"/>
      <c r="H63" s="140"/>
    </row>
    <row r="64" spans="1:8" x14ac:dyDescent="0.3">
      <c r="A64" s="141" t="s">
        <v>94</v>
      </c>
      <c r="B64" s="142"/>
      <c r="C64" s="143"/>
      <c r="D64" s="143"/>
      <c r="E64" s="143"/>
      <c r="F64" s="143"/>
      <c r="G64" s="143"/>
      <c r="H64" s="144"/>
    </row>
    <row r="65" spans="1:8" x14ac:dyDescent="0.3">
      <c r="A65" s="145" t="s">
        <v>95</v>
      </c>
      <c r="B65" s="90" t="s">
        <v>187</v>
      </c>
      <c r="C65" s="90"/>
      <c r="D65" s="90"/>
      <c r="E65" s="90"/>
      <c r="F65" s="90"/>
      <c r="G65" s="90"/>
      <c r="H65" s="90"/>
    </row>
    <row r="66" spans="1:8" x14ac:dyDescent="0.3">
      <c r="A66" s="145" t="s">
        <v>97</v>
      </c>
      <c r="B66" s="146" t="s">
        <v>188</v>
      </c>
      <c r="C66" s="146"/>
      <c r="D66" s="146"/>
      <c r="E66" s="146"/>
      <c r="F66" s="146"/>
      <c r="G66" s="146"/>
      <c r="H66" s="146"/>
    </row>
    <row r="67" spans="1:8" x14ac:dyDescent="0.3">
      <c r="A67" s="145" t="s">
        <v>99</v>
      </c>
      <c r="B67" s="147">
        <v>45453</v>
      </c>
      <c r="C67" s="147"/>
      <c r="D67" s="147"/>
      <c r="E67" s="147"/>
      <c r="F67" s="147"/>
      <c r="G67" s="147"/>
      <c r="H67" s="147"/>
    </row>
    <row r="68" spans="1:8" x14ac:dyDescent="0.3">
      <c r="A68" s="145" t="s">
        <v>100</v>
      </c>
      <c r="B68" s="89" t="s">
        <v>135</v>
      </c>
      <c r="C68" s="89"/>
      <c r="D68" s="89"/>
      <c r="E68" s="89"/>
      <c r="F68" s="89"/>
      <c r="G68" s="89"/>
      <c r="H68" s="89"/>
    </row>
    <row r="69" spans="1:8" x14ac:dyDescent="0.3">
      <c r="A69" s="148"/>
      <c r="B69" s="149"/>
      <c r="C69" s="149"/>
      <c r="D69" s="149"/>
      <c r="E69" s="149"/>
      <c r="F69" s="149"/>
      <c r="G69" s="149"/>
      <c r="H69" s="149"/>
    </row>
    <row r="70" spans="1:8" x14ac:dyDescent="0.3">
      <c r="A70" s="141" t="s">
        <v>101</v>
      </c>
      <c r="B70" s="150" t="s">
        <v>102</v>
      </c>
      <c r="C70" s="150" t="s">
        <v>103</v>
      </c>
      <c r="D70" s="150" t="s">
        <v>104</v>
      </c>
      <c r="E70" s="150" t="s">
        <v>105</v>
      </c>
      <c r="F70" s="150" t="s">
        <v>106</v>
      </c>
      <c r="G70" s="150" t="s">
        <v>107</v>
      </c>
      <c r="H70" s="150" t="s">
        <v>108</v>
      </c>
    </row>
    <row r="71" spans="1:8" x14ac:dyDescent="0.3">
      <c r="A71" s="145" t="s">
        <v>109</v>
      </c>
      <c r="B71" s="151"/>
      <c r="C71" s="152"/>
      <c r="D71" s="152"/>
      <c r="E71" s="152"/>
      <c r="F71" s="152"/>
      <c r="G71" s="152"/>
      <c r="H71" s="153"/>
    </row>
    <row r="72" spans="1:8" x14ac:dyDescent="0.3">
      <c r="A72" s="145" t="s">
        <v>111</v>
      </c>
      <c r="B72" s="154"/>
      <c r="C72" s="155"/>
      <c r="D72" s="155"/>
      <c r="E72" s="155"/>
      <c r="F72" s="155"/>
      <c r="G72" s="155"/>
      <c r="H72" s="156"/>
    </row>
    <row r="73" spans="1:8" x14ac:dyDescent="0.3">
      <c r="A73" s="145" t="s">
        <v>112</v>
      </c>
      <c r="B73" s="157" t="s">
        <v>135</v>
      </c>
      <c r="C73" s="151"/>
      <c r="D73" s="151"/>
      <c r="E73" s="151"/>
      <c r="F73" s="151"/>
      <c r="G73" s="151"/>
      <c r="H73" s="151"/>
    </row>
    <row r="74" spans="1:8" x14ac:dyDescent="0.3">
      <c r="A74" s="158"/>
      <c r="B74" s="159"/>
      <c r="C74" s="159"/>
      <c r="D74" s="159"/>
      <c r="E74" s="159"/>
      <c r="F74" s="159"/>
      <c r="G74" s="159"/>
      <c r="H74" s="159"/>
    </row>
    <row r="75" spans="1:8" x14ac:dyDescent="0.3">
      <c r="A75" s="141" t="s">
        <v>115</v>
      </c>
      <c r="B75" s="160"/>
      <c r="C75" s="161"/>
      <c r="D75" s="161"/>
      <c r="E75" s="161"/>
      <c r="F75" s="161"/>
      <c r="G75" s="161"/>
      <c r="H75" s="162"/>
    </row>
    <row r="76" spans="1:8" x14ac:dyDescent="0.3">
      <c r="A76" s="145" t="s">
        <v>116</v>
      </c>
      <c r="B76" s="89" t="s">
        <v>189</v>
      </c>
      <c r="C76" s="89"/>
      <c r="D76" s="89"/>
      <c r="E76" s="89"/>
      <c r="F76" s="89"/>
      <c r="G76" s="89"/>
      <c r="H76" s="89"/>
    </row>
    <row r="77" spans="1:8" x14ac:dyDescent="0.3">
      <c r="A77" s="145" t="s">
        <v>118</v>
      </c>
      <c r="B77" s="90" t="s">
        <v>190</v>
      </c>
      <c r="C77" s="90"/>
      <c r="D77" s="90"/>
      <c r="E77" s="90"/>
      <c r="F77" s="90"/>
      <c r="G77" s="90"/>
      <c r="H77" s="90"/>
    </row>
    <row r="78" spans="1:8" x14ac:dyDescent="0.3">
      <c r="A78" s="145" t="s">
        <v>120</v>
      </c>
      <c r="B78" s="89" t="s">
        <v>191</v>
      </c>
      <c r="C78" s="89"/>
      <c r="D78" s="89"/>
      <c r="E78" s="89"/>
      <c r="F78" s="89"/>
      <c r="G78" s="89"/>
      <c r="H78" s="89"/>
    </row>
    <row r="79" spans="1:8" x14ac:dyDescent="0.3">
      <c r="A79" s="163"/>
      <c r="B79" s="149"/>
      <c r="C79" s="149"/>
      <c r="D79" s="149"/>
      <c r="E79" s="149"/>
      <c r="F79" s="149"/>
      <c r="G79" s="149"/>
      <c r="H79" s="149"/>
    </row>
    <row r="80" spans="1:8" x14ac:dyDescent="0.3">
      <c r="A80" s="141" t="s">
        <v>122</v>
      </c>
      <c r="B80" s="164" t="s">
        <v>123</v>
      </c>
      <c r="C80" s="164"/>
      <c r="D80" s="164"/>
      <c r="E80" s="164" t="s">
        <v>124</v>
      </c>
      <c r="F80" s="164"/>
      <c r="G80" s="164"/>
      <c r="H80" s="164"/>
    </row>
    <row r="81" spans="1:8" x14ac:dyDescent="0.3">
      <c r="A81" s="145" t="s">
        <v>125</v>
      </c>
      <c r="B81" s="89" t="s">
        <v>126</v>
      </c>
      <c r="C81" s="89"/>
      <c r="D81" s="89"/>
      <c r="E81" s="95" t="s">
        <v>127</v>
      </c>
      <c r="F81" s="95"/>
      <c r="G81" s="95"/>
      <c r="H81" s="95"/>
    </row>
    <row r="82" spans="1:8" ht="28.8" x14ac:dyDescent="0.3">
      <c r="A82" s="145" t="s">
        <v>128</v>
      </c>
      <c r="B82" s="90" t="s">
        <v>129</v>
      </c>
      <c r="C82" s="90"/>
      <c r="D82" s="90"/>
      <c r="E82" s="96" t="s">
        <v>127</v>
      </c>
      <c r="F82" s="96"/>
      <c r="G82" s="96"/>
      <c r="H82" s="96"/>
    </row>
    <row r="83" spans="1:8" ht="28.8" x14ac:dyDescent="0.3">
      <c r="A83" s="145" t="s">
        <v>130</v>
      </c>
      <c r="B83" s="95" t="s">
        <v>131</v>
      </c>
      <c r="C83" s="95"/>
      <c r="D83" s="95"/>
      <c r="E83" s="95" t="s">
        <v>127</v>
      </c>
      <c r="F83" s="95"/>
      <c r="G83" s="95"/>
      <c r="H83" s="95"/>
    </row>
    <row r="84" spans="1:8" x14ac:dyDescent="0.3">
      <c r="A84" s="145" t="s">
        <v>132</v>
      </c>
      <c r="B84" s="97" t="s">
        <v>133</v>
      </c>
      <c r="C84" s="97"/>
      <c r="D84" s="97"/>
      <c r="E84" s="96" t="s">
        <v>127</v>
      </c>
      <c r="F84" s="96"/>
      <c r="G84" s="96"/>
      <c r="H84" s="96"/>
    </row>
    <row r="85" spans="1:8" ht="28.8" x14ac:dyDescent="0.3">
      <c r="A85" s="145" t="s">
        <v>134</v>
      </c>
      <c r="B85" s="89" t="s">
        <v>135</v>
      </c>
      <c r="C85" s="89"/>
      <c r="D85" s="89"/>
      <c r="E85" s="99"/>
      <c r="F85" s="99"/>
      <c r="G85" s="99"/>
      <c r="H85" s="99"/>
    </row>
    <row r="86" spans="1:8" x14ac:dyDescent="0.3">
      <c r="A86" s="145" t="s">
        <v>136</v>
      </c>
      <c r="B86" s="90" t="s">
        <v>135</v>
      </c>
      <c r="C86" s="90"/>
      <c r="D86" s="90"/>
      <c r="E86" s="100"/>
      <c r="F86" s="100"/>
      <c r="G86" s="100"/>
      <c r="H86" s="100"/>
    </row>
    <row r="87" spans="1:8" x14ac:dyDescent="0.3">
      <c r="A87" s="158"/>
      <c r="B87" s="159"/>
      <c r="C87" s="159"/>
      <c r="D87" s="159"/>
      <c r="E87" s="159"/>
      <c r="F87" s="159"/>
      <c r="G87" s="159"/>
      <c r="H87" s="159"/>
    </row>
    <row r="88" spans="1:8" x14ac:dyDescent="0.3">
      <c r="A88" s="141" t="s">
        <v>137</v>
      </c>
      <c r="B88" s="164" t="s">
        <v>123</v>
      </c>
      <c r="C88" s="164"/>
      <c r="D88" s="164"/>
      <c r="E88" s="164" t="s">
        <v>124</v>
      </c>
      <c r="F88" s="164"/>
      <c r="G88" s="164"/>
      <c r="H88" s="164"/>
    </row>
    <row r="89" spans="1:8" x14ac:dyDescent="0.3">
      <c r="A89" s="145" t="s">
        <v>138</v>
      </c>
      <c r="B89" s="101" t="s">
        <v>139</v>
      </c>
      <c r="C89" s="101"/>
      <c r="D89" s="101"/>
      <c r="E89" s="95" t="s">
        <v>127</v>
      </c>
      <c r="F89" s="95"/>
      <c r="G89" s="95"/>
      <c r="H89" s="95"/>
    </row>
    <row r="90" spans="1:8" x14ac:dyDescent="0.3">
      <c r="A90" s="145" t="s">
        <v>140</v>
      </c>
      <c r="B90" s="102" t="s">
        <v>139</v>
      </c>
      <c r="C90" s="102"/>
      <c r="D90" s="102"/>
      <c r="E90" s="96" t="s">
        <v>127</v>
      </c>
      <c r="F90" s="96"/>
      <c r="G90" s="96"/>
      <c r="H90" s="96"/>
    </row>
    <row r="91" spans="1:8" ht="28.8" x14ac:dyDescent="0.3">
      <c r="A91" s="145" t="s">
        <v>141</v>
      </c>
      <c r="B91" s="101" t="s">
        <v>139</v>
      </c>
      <c r="C91" s="101"/>
      <c r="D91" s="101"/>
      <c r="E91" s="95" t="s">
        <v>127</v>
      </c>
      <c r="F91" s="95"/>
      <c r="G91" s="95"/>
      <c r="H91" s="95"/>
    </row>
    <row r="92" spans="1:8" x14ac:dyDescent="0.3">
      <c r="A92" s="145" t="s">
        <v>142</v>
      </c>
      <c r="B92" s="102" t="s">
        <v>139</v>
      </c>
      <c r="C92" s="102"/>
      <c r="D92" s="102"/>
      <c r="E92" s="96" t="s">
        <v>127</v>
      </c>
      <c r="F92" s="96"/>
      <c r="G92" s="96"/>
      <c r="H92" s="96"/>
    </row>
    <row r="93" spans="1:8" x14ac:dyDescent="0.3">
      <c r="A93" s="145" t="s">
        <v>143</v>
      </c>
      <c r="B93" s="103" t="s">
        <v>135</v>
      </c>
      <c r="C93" s="103"/>
      <c r="D93" s="103"/>
      <c r="E93" s="99"/>
      <c r="F93" s="99"/>
      <c r="G93" s="99"/>
      <c r="H93" s="99"/>
    </row>
    <row r="94" spans="1:8" ht="28.8" x14ac:dyDescent="0.3">
      <c r="A94" s="145" t="s">
        <v>144</v>
      </c>
      <c r="B94" s="102" t="s">
        <v>145</v>
      </c>
      <c r="C94" s="102"/>
      <c r="D94" s="102"/>
      <c r="E94" s="96" t="s">
        <v>127</v>
      </c>
      <c r="F94" s="96"/>
      <c r="G94" s="96"/>
      <c r="H94" s="96"/>
    </row>
    <row r="95" spans="1:8" x14ac:dyDescent="0.3">
      <c r="A95" s="145" t="s">
        <v>146</v>
      </c>
      <c r="B95" s="101" t="s">
        <v>147</v>
      </c>
      <c r="C95" s="101"/>
      <c r="D95" s="101"/>
      <c r="E95" s="95" t="s">
        <v>127</v>
      </c>
      <c r="F95" s="95"/>
      <c r="G95" s="95"/>
      <c r="H95" s="95"/>
    </row>
    <row r="96" spans="1:8" ht="28.8" x14ac:dyDescent="0.3">
      <c r="A96" s="145" t="s">
        <v>148</v>
      </c>
      <c r="B96" s="102" t="s">
        <v>139</v>
      </c>
      <c r="C96" s="102"/>
      <c r="D96" s="102"/>
      <c r="E96" s="96" t="s">
        <v>127</v>
      </c>
      <c r="F96" s="96"/>
      <c r="G96" s="96"/>
      <c r="H96" s="96"/>
    </row>
    <row r="97" spans="1:8" ht="28.8" x14ac:dyDescent="0.3">
      <c r="A97" s="145" t="s">
        <v>149</v>
      </c>
      <c r="B97" s="101" t="s">
        <v>150</v>
      </c>
      <c r="C97" s="101"/>
      <c r="D97" s="101"/>
      <c r="E97" s="95" t="s">
        <v>127</v>
      </c>
      <c r="F97" s="95"/>
      <c r="G97" s="95"/>
      <c r="H97" s="95"/>
    </row>
    <row r="98" spans="1:8" x14ac:dyDescent="0.3">
      <c r="A98" s="148"/>
      <c r="B98" s="149"/>
      <c r="C98" s="149"/>
      <c r="D98" s="149"/>
      <c r="E98" s="149"/>
      <c r="F98" s="149"/>
      <c r="G98" s="149"/>
      <c r="H98" s="149"/>
    </row>
    <row r="99" spans="1:8" x14ac:dyDescent="0.3">
      <c r="A99" s="141" t="s">
        <v>151</v>
      </c>
      <c r="B99" s="164" t="s">
        <v>123</v>
      </c>
      <c r="C99" s="164"/>
      <c r="D99" s="164"/>
      <c r="E99" s="164" t="s">
        <v>152</v>
      </c>
      <c r="F99" s="164"/>
      <c r="G99" s="164"/>
      <c r="H99" s="164"/>
    </row>
    <row r="100" spans="1:8" x14ac:dyDescent="0.3">
      <c r="A100" s="145" t="s">
        <v>153</v>
      </c>
      <c r="B100" s="165" t="s">
        <v>154</v>
      </c>
      <c r="C100" s="165"/>
      <c r="D100" s="165"/>
      <c r="E100" s="100"/>
      <c r="F100" s="100"/>
      <c r="G100" s="100"/>
      <c r="H100" s="100"/>
    </row>
    <row r="101" spans="1:8" x14ac:dyDescent="0.3">
      <c r="A101" s="145" t="s">
        <v>155</v>
      </c>
      <c r="B101" s="89" t="s">
        <v>156</v>
      </c>
      <c r="C101" s="89"/>
      <c r="D101" s="89"/>
      <c r="E101" s="89" t="s">
        <v>157</v>
      </c>
      <c r="F101" s="89"/>
      <c r="G101" s="89"/>
      <c r="H101" s="89"/>
    </row>
    <row r="102" spans="1:8" x14ac:dyDescent="0.3">
      <c r="A102" s="148"/>
      <c r="B102" s="149"/>
      <c r="C102" s="149"/>
      <c r="D102" s="149"/>
      <c r="E102" s="149"/>
      <c r="F102" s="149"/>
      <c r="G102" s="149"/>
      <c r="H102" s="149"/>
    </row>
    <row r="103" spans="1:8" x14ac:dyDescent="0.3">
      <c r="A103" s="141" t="s">
        <v>158</v>
      </c>
      <c r="B103" s="164" t="s">
        <v>159</v>
      </c>
      <c r="C103" s="164"/>
      <c r="D103" s="164"/>
      <c r="E103" s="164" t="s">
        <v>152</v>
      </c>
      <c r="F103" s="164"/>
      <c r="G103" s="164"/>
      <c r="H103" s="164"/>
    </row>
    <row r="104" spans="1:8" x14ac:dyDescent="0.3">
      <c r="A104" s="145" t="s">
        <v>160</v>
      </c>
      <c r="B104" s="165" t="s">
        <v>161</v>
      </c>
      <c r="C104" s="165"/>
      <c r="D104" s="165"/>
      <c r="E104" s="97" t="s">
        <v>162</v>
      </c>
      <c r="F104" s="97"/>
      <c r="G104" s="97"/>
      <c r="H104" s="97"/>
    </row>
    <row r="105" spans="1:8" x14ac:dyDescent="0.3">
      <c r="A105" s="145" t="s">
        <v>163</v>
      </c>
      <c r="B105" s="95" t="s">
        <v>192</v>
      </c>
      <c r="C105" s="95"/>
      <c r="D105" s="95"/>
      <c r="E105" s="117" t="s">
        <v>193</v>
      </c>
      <c r="F105" s="117"/>
      <c r="G105" s="117"/>
      <c r="H105" s="117"/>
    </row>
    <row r="106" spans="1:8" x14ac:dyDescent="0.3">
      <c r="A106" s="148"/>
      <c r="B106" s="149"/>
      <c r="C106" s="149"/>
      <c r="D106" s="149"/>
      <c r="E106" s="149"/>
      <c r="F106" s="149"/>
      <c r="G106" s="149"/>
      <c r="H106" s="149"/>
    </row>
    <row r="107" spans="1:8" x14ac:dyDescent="0.3">
      <c r="A107" s="141" t="s">
        <v>166</v>
      </c>
      <c r="B107" s="164" t="s">
        <v>167</v>
      </c>
      <c r="C107" s="164"/>
      <c r="D107" s="164"/>
      <c r="E107" s="164" t="s">
        <v>152</v>
      </c>
      <c r="F107" s="164"/>
      <c r="G107" s="164"/>
      <c r="H107" s="164"/>
    </row>
    <row r="108" spans="1:8" x14ac:dyDescent="0.3">
      <c r="A108" s="145" t="s">
        <v>168</v>
      </c>
      <c r="B108" s="116" t="s">
        <v>169</v>
      </c>
      <c r="C108" s="116"/>
      <c r="D108" s="116"/>
      <c r="E108" s="89" t="s">
        <v>170</v>
      </c>
      <c r="F108" s="89"/>
      <c r="G108" s="89"/>
      <c r="H108" s="89"/>
    </row>
    <row r="109" spans="1:8" x14ac:dyDescent="0.3">
      <c r="A109" s="145" t="s">
        <v>171</v>
      </c>
      <c r="B109" s="90" t="s">
        <v>172</v>
      </c>
      <c r="C109" s="90"/>
      <c r="D109" s="90"/>
      <c r="E109" s="90" t="s">
        <v>173</v>
      </c>
      <c r="F109" s="90"/>
      <c r="G109" s="90"/>
      <c r="H109" s="90"/>
    </row>
    <row r="110" spans="1:8" x14ac:dyDescent="0.3">
      <c r="A110" s="145" t="s">
        <v>174</v>
      </c>
      <c r="B110" s="116" t="s">
        <v>175</v>
      </c>
      <c r="C110" s="116"/>
      <c r="D110" s="116"/>
      <c r="E110" s="117" t="s">
        <v>176</v>
      </c>
      <c r="F110" s="117"/>
      <c r="G110" s="117"/>
      <c r="H110" s="117"/>
    </row>
    <row r="111" spans="1:8" x14ac:dyDescent="0.3">
      <c r="A111" s="166"/>
      <c r="B111" s="166"/>
      <c r="C111" s="166"/>
      <c r="D111" s="166"/>
      <c r="E111" s="166"/>
      <c r="F111" s="166"/>
      <c r="G111" s="166"/>
      <c r="H111" s="166"/>
    </row>
    <row r="112" spans="1:8" x14ac:dyDescent="0.3">
      <c r="A112" s="167"/>
      <c r="B112" s="168"/>
      <c r="C112" s="168"/>
      <c r="D112" s="168"/>
      <c r="E112" s="168"/>
      <c r="F112" s="168"/>
      <c r="G112" s="168"/>
      <c r="H112" s="169"/>
    </row>
    <row r="113" spans="1:8" x14ac:dyDescent="0.3">
      <c r="A113" s="166"/>
      <c r="B113" s="166"/>
      <c r="C113" s="166"/>
      <c r="D113" s="166"/>
      <c r="E113" s="166"/>
      <c r="F113" s="166"/>
      <c r="G113" s="166"/>
      <c r="H113" s="166"/>
    </row>
    <row r="114" spans="1:8" ht="31.2" x14ac:dyDescent="0.3">
      <c r="A114" s="135" t="s">
        <v>186</v>
      </c>
      <c r="B114" s="136" t="str">
        <f>B118</f>
        <v>app-fashinst-003</v>
      </c>
      <c r="C114" s="137"/>
      <c r="D114" s="138"/>
      <c r="E114" s="137"/>
      <c r="F114" s="137"/>
      <c r="G114" s="137"/>
      <c r="H114" s="139"/>
    </row>
    <row r="115" spans="1:8" x14ac:dyDescent="0.3">
      <c r="A115" s="140"/>
      <c r="B115" s="140"/>
      <c r="C115" s="140"/>
      <c r="D115" s="140"/>
      <c r="E115" s="140"/>
      <c r="F115" s="140"/>
      <c r="G115" s="140"/>
      <c r="H115" s="140"/>
    </row>
    <row r="116" spans="1:8" x14ac:dyDescent="0.3">
      <c r="A116" s="141" t="s">
        <v>94</v>
      </c>
      <c r="B116" s="142"/>
      <c r="C116" s="143"/>
      <c r="D116" s="143"/>
      <c r="E116" s="143"/>
      <c r="F116" s="143"/>
      <c r="G116" s="143"/>
      <c r="H116" s="144"/>
    </row>
    <row r="117" spans="1:8" x14ac:dyDescent="0.3">
      <c r="A117" s="145" t="s">
        <v>95</v>
      </c>
      <c r="B117" s="90" t="s">
        <v>194</v>
      </c>
      <c r="C117" s="90"/>
      <c r="D117" s="90"/>
      <c r="E117" s="90"/>
      <c r="F117" s="90"/>
      <c r="G117" s="90"/>
      <c r="H117" s="90"/>
    </row>
    <row r="118" spans="1:8" x14ac:dyDescent="0.3">
      <c r="A118" s="145" t="s">
        <v>97</v>
      </c>
      <c r="B118" s="146" t="s">
        <v>195</v>
      </c>
      <c r="C118" s="146"/>
      <c r="D118" s="146"/>
      <c r="E118" s="146"/>
      <c r="F118" s="146"/>
      <c r="G118" s="146"/>
      <c r="H118" s="146"/>
    </row>
    <row r="119" spans="1:8" x14ac:dyDescent="0.3">
      <c r="A119" s="145" t="s">
        <v>99</v>
      </c>
      <c r="B119" s="147">
        <v>45453</v>
      </c>
      <c r="C119" s="147"/>
      <c r="D119" s="147"/>
      <c r="E119" s="147"/>
      <c r="F119" s="147"/>
      <c r="G119" s="147"/>
      <c r="H119" s="147"/>
    </row>
    <row r="120" spans="1:8" x14ac:dyDescent="0.3">
      <c r="A120" s="145" t="s">
        <v>100</v>
      </c>
      <c r="B120" s="89" t="s">
        <v>135</v>
      </c>
      <c r="C120" s="89"/>
      <c r="D120" s="89"/>
      <c r="E120" s="89"/>
      <c r="F120" s="89"/>
      <c r="G120" s="89"/>
      <c r="H120" s="89"/>
    </row>
    <row r="121" spans="1:8" x14ac:dyDescent="0.3">
      <c r="A121" s="148"/>
      <c r="B121" s="149"/>
      <c r="C121" s="149"/>
      <c r="D121" s="149"/>
      <c r="E121" s="149"/>
      <c r="F121" s="149"/>
      <c r="G121" s="149"/>
      <c r="H121" s="149"/>
    </row>
    <row r="122" spans="1:8" x14ac:dyDescent="0.3">
      <c r="A122" s="141" t="s">
        <v>101</v>
      </c>
      <c r="B122" s="150" t="s">
        <v>102</v>
      </c>
      <c r="C122" s="150" t="s">
        <v>103</v>
      </c>
      <c r="D122" s="150" t="s">
        <v>104</v>
      </c>
      <c r="E122" s="150" t="s">
        <v>105</v>
      </c>
      <c r="F122" s="150" t="s">
        <v>106</v>
      </c>
      <c r="G122" s="150" t="s">
        <v>107</v>
      </c>
      <c r="H122" s="150" t="s">
        <v>108</v>
      </c>
    </row>
    <row r="123" spans="1:8" x14ac:dyDescent="0.3">
      <c r="A123" s="145" t="s">
        <v>109</v>
      </c>
      <c r="B123" s="151" t="s">
        <v>196</v>
      </c>
      <c r="C123" s="151" t="s">
        <v>197</v>
      </c>
      <c r="D123" s="151" t="s">
        <v>197</v>
      </c>
      <c r="E123" s="151" t="s">
        <v>197</v>
      </c>
      <c r="F123" s="151" t="s">
        <v>197</v>
      </c>
      <c r="G123" s="151" t="s">
        <v>197</v>
      </c>
      <c r="H123" s="151" t="s">
        <v>197</v>
      </c>
    </row>
    <row r="124" spans="1:8" x14ac:dyDescent="0.3">
      <c r="A124" s="145" t="s">
        <v>111</v>
      </c>
      <c r="B124" s="154"/>
      <c r="C124" s="155"/>
      <c r="D124" s="155"/>
      <c r="E124" s="155"/>
      <c r="F124" s="155"/>
      <c r="G124" s="155"/>
      <c r="H124" s="156"/>
    </row>
    <row r="125" spans="1:8" x14ac:dyDescent="0.3">
      <c r="A125" s="145" t="s">
        <v>112</v>
      </c>
      <c r="B125" s="157"/>
      <c r="C125" s="151"/>
      <c r="D125" s="151"/>
      <c r="E125" s="151"/>
      <c r="F125" s="151"/>
      <c r="G125" s="151"/>
      <c r="H125" s="151"/>
    </row>
    <row r="126" spans="1:8" x14ac:dyDescent="0.3">
      <c r="A126" s="158"/>
      <c r="B126" s="159"/>
      <c r="C126" s="159"/>
      <c r="D126" s="159"/>
      <c r="E126" s="159"/>
      <c r="F126" s="159"/>
      <c r="G126" s="159"/>
      <c r="H126" s="159"/>
    </row>
    <row r="127" spans="1:8" x14ac:dyDescent="0.3">
      <c r="A127" s="141" t="s">
        <v>115</v>
      </c>
      <c r="B127" s="160"/>
      <c r="C127" s="161"/>
      <c r="D127" s="161"/>
      <c r="E127" s="161"/>
      <c r="F127" s="161"/>
      <c r="G127" s="161"/>
      <c r="H127" s="162"/>
    </row>
    <row r="128" spans="1:8" x14ac:dyDescent="0.3">
      <c r="A128" s="145" t="s">
        <v>116</v>
      </c>
      <c r="B128" s="89" t="s">
        <v>198</v>
      </c>
      <c r="C128" s="89"/>
      <c r="D128" s="89"/>
      <c r="E128" s="89"/>
      <c r="F128" s="89"/>
      <c r="G128" s="89"/>
      <c r="H128" s="89"/>
    </row>
    <row r="129" spans="1:8" x14ac:dyDescent="0.3">
      <c r="A129" s="145" t="s">
        <v>118</v>
      </c>
      <c r="B129" s="97" t="s">
        <v>199</v>
      </c>
      <c r="C129" s="97"/>
      <c r="D129" s="97"/>
      <c r="E129" s="97"/>
      <c r="F129" s="97"/>
      <c r="G129" s="97"/>
      <c r="H129" s="97"/>
    </row>
    <row r="130" spans="1:8" x14ac:dyDescent="0.3">
      <c r="A130" s="145" t="s">
        <v>120</v>
      </c>
      <c r="B130" s="89" t="s">
        <v>200</v>
      </c>
      <c r="C130" s="89"/>
      <c r="D130" s="89"/>
      <c r="E130" s="89"/>
      <c r="F130" s="89"/>
      <c r="G130" s="89"/>
      <c r="H130" s="89"/>
    </row>
    <row r="131" spans="1:8" x14ac:dyDescent="0.3">
      <c r="A131" s="163"/>
      <c r="B131" s="149"/>
      <c r="C131" s="149"/>
      <c r="D131" s="149"/>
      <c r="E131" s="149"/>
      <c r="F131" s="149"/>
      <c r="G131" s="149"/>
      <c r="H131" s="149"/>
    </row>
    <row r="132" spans="1:8" x14ac:dyDescent="0.3">
      <c r="A132" s="141" t="s">
        <v>122</v>
      </c>
      <c r="B132" s="164" t="s">
        <v>123</v>
      </c>
      <c r="C132" s="164"/>
      <c r="D132" s="164"/>
      <c r="E132" s="164" t="s">
        <v>124</v>
      </c>
      <c r="F132" s="164"/>
      <c r="G132" s="164"/>
      <c r="H132" s="164"/>
    </row>
    <row r="133" spans="1:8" x14ac:dyDescent="0.3">
      <c r="A133" s="145" t="s">
        <v>125</v>
      </c>
      <c r="B133" s="89" t="s">
        <v>135</v>
      </c>
      <c r="C133" s="89"/>
      <c r="D133" s="89"/>
      <c r="E133" s="99"/>
      <c r="F133" s="99"/>
      <c r="G133" s="99"/>
      <c r="H133" s="99"/>
    </row>
    <row r="134" spans="1:8" ht="28.8" x14ac:dyDescent="0.3">
      <c r="A134" s="145" t="s">
        <v>128</v>
      </c>
      <c r="B134" s="90" t="s">
        <v>201</v>
      </c>
      <c r="C134" s="90"/>
      <c r="D134" s="90"/>
      <c r="E134" s="96" t="s">
        <v>202</v>
      </c>
      <c r="F134" s="96"/>
      <c r="G134" s="96"/>
      <c r="H134" s="96"/>
    </row>
    <row r="135" spans="1:8" ht="28.8" x14ac:dyDescent="0.3">
      <c r="A135" s="145" t="s">
        <v>130</v>
      </c>
      <c r="B135" s="95" t="s">
        <v>203</v>
      </c>
      <c r="C135" s="95"/>
      <c r="D135" s="95"/>
      <c r="E135" s="95" t="s">
        <v>202</v>
      </c>
      <c r="F135" s="95"/>
      <c r="G135" s="95"/>
      <c r="H135" s="95"/>
    </row>
    <row r="136" spans="1:8" x14ac:dyDescent="0.3">
      <c r="A136" s="145" t="s">
        <v>132</v>
      </c>
      <c r="B136" s="97" t="s">
        <v>135</v>
      </c>
      <c r="C136" s="97"/>
      <c r="D136" s="97"/>
      <c r="E136" s="100"/>
      <c r="F136" s="100"/>
      <c r="G136" s="100"/>
      <c r="H136" s="100"/>
    </row>
    <row r="137" spans="1:8" ht="28.8" x14ac:dyDescent="0.3">
      <c r="A137" s="145" t="s">
        <v>134</v>
      </c>
      <c r="B137" s="89" t="s">
        <v>135</v>
      </c>
      <c r="C137" s="89"/>
      <c r="D137" s="89"/>
      <c r="E137" s="99"/>
      <c r="F137" s="99"/>
      <c r="G137" s="99"/>
      <c r="H137" s="99"/>
    </row>
    <row r="138" spans="1:8" x14ac:dyDescent="0.3">
      <c r="A138" s="145" t="s">
        <v>136</v>
      </c>
      <c r="B138" s="90" t="s">
        <v>135</v>
      </c>
      <c r="C138" s="90"/>
      <c r="D138" s="90"/>
      <c r="E138" s="100"/>
      <c r="F138" s="100"/>
      <c r="G138" s="100"/>
      <c r="H138" s="100"/>
    </row>
    <row r="139" spans="1:8" x14ac:dyDescent="0.3">
      <c r="A139" s="158"/>
      <c r="B139" s="159"/>
      <c r="C139" s="159"/>
      <c r="D139" s="159"/>
      <c r="E139" s="159"/>
      <c r="F139" s="159"/>
      <c r="G139" s="159"/>
      <c r="H139" s="159"/>
    </row>
    <row r="140" spans="1:8" x14ac:dyDescent="0.3">
      <c r="A140" s="141" t="s">
        <v>137</v>
      </c>
      <c r="B140" s="164" t="s">
        <v>123</v>
      </c>
      <c r="C140" s="164"/>
      <c r="D140" s="164"/>
      <c r="E140" s="164" t="s">
        <v>124</v>
      </c>
      <c r="F140" s="164"/>
      <c r="G140" s="164"/>
      <c r="H140" s="164"/>
    </row>
    <row r="141" spans="1:8" x14ac:dyDescent="0.3">
      <c r="A141" s="145" t="s">
        <v>138</v>
      </c>
      <c r="B141" s="101" t="s">
        <v>204</v>
      </c>
      <c r="C141" s="101"/>
      <c r="D141" s="101"/>
      <c r="E141" s="95" t="s">
        <v>202</v>
      </c>
      <c r="F141" s="95"/>
      <c r="G141" s="95"/>
      <c r="H141" s="95"/>
    </row>
    <row r="142" spans="1:8" x14ac:dyDescent="0.3">
      <c r="A142" s="145" t="s">
        <v>140</v>
      </c>
      <c r="B142" s="102" t="s">
        <v>204</v>
      </c>
      <c r="C142" s="102"/>
      <c r="D142" s="102"/>
      <c r="E142" s="96" t="s">
        <v>202</v>
      </c>
      <c r="F142" s="96"/>
      <c r="G142" s="96"/>
      <c r="H142" s="96"/>
    </row>
    <row r="143" spans="1:8" ht="28.8" x14ac:dyDescent="0.3">
      <c r="A143" s="145" t="s">
        <v>141</v>
      </c>
      <c r="B143" s="101" t="s">
        <v>204</v>
      </c>
      <c r="C143" s="101"/>
      <c r="D143" s="101"/>
      <c r="E143" s="95" t="s">
        <v>202</v>
      </c>
      <c r="F143" s="95"/>
      <c r="G143" s="95"/>
      <c r="H143" s="95"/>
    </row>
    <row r="144" spans="1:8" x14ac:dyDescent="0.3">
      <c r="A144" s="145" t="s">
        <v>142</v>
      </c>
      <c r="B144" s="102" t="s">
        <v>135</v>
      </c>
      <c r="C144" s="102"/>
      <c r="D144" s="102"/>
      <c r="E144" s="100"/>
      <c r="F144" s="100"/>
      <c r="G144" s="100"/>
      <c r="H144" s="100"/>
    </row>
    <row r="145" spans="1:8" x14ac:dyDescent="0.3">
      <c r="A145" s="145" t="s">
        <v>143</v>
      </c>
      <c r="B145" s="103" t="s">
        <v>135</v>
      </c>
      <c r="C145" s="103"/>
      <c r="D145" s="103"/>
      <c r="E145" s="99"/>
      <c r="F145" s="99"/>
      <c r="G145" s="99"/>
      <c r="H145" s="99"/>
    </row>
    <row r="146" spans="1:8" ht="28.8" x14ac:dyDescent="0.3">
      <c r="A146" s="145" t="s">
        <v>144</v>
      </c>
      <c r="B146" s="170" t="s">
        <v>135</v>
      </c>
      <c r="C146" s="170"/>
      <c r="D146" s="170"/>
      <c r="E146" s="100"/>
      <c r="F146" s="100"/>
      <c r="G146" s="100"/>
      <c r="H146" s="100"/>
    </row>
    <row r="147" spans="1:8" x14ac:dyDescent="0.3">
      <c r="A147" s="145" t="s">
        <v>146</v>
      </c>
      <c r="B147" s="101" t="s">
        <v>204</v>
      </c>
      <c r="C147" s="101"/>
      <c r="D147" s="101"/>
      <c r="E147" s="95" t="s">
        <v>202</v>
      </c>
      <c r="F147" s="95"/>
      <c r="G147" s="95"/>
      <c r="H147" s="95"/>
    </row>
    <row r="148" spans="1:8" ht="28.8" x14ac:dyDescent="0.3">
      <c r="A148" s="145" t="s">
        <v>148</v>
      </c>
      <c r="B148" s="102" t="s">
        <v>204</v>
      </c>
      <c r="C148" s="102"/>
      <c r="D148" s="102"/>
      <c r="E148" s="96" t="s">
        <v>202</v>
      </c>
      <c r="F148" s="96"/>
      <c r="G148" s="96"/>
      <c r="H148" s="96"/>
    </row>
    <row r="149" spans="1:8" ht="28.8" x14ac:dyDescent="0.3">
      <c r="A149" s="145" t="s">
        <v>149</v>
      </c>
      <c r="B149" s="101" t="s">
        <v>135</v>
      </c>
      <c r="C149" s="101"/>
      <c r="D149" s="101"/>
      <c r="E149" s="99"/>
      <c r="F149" s="99"/>
      <c r="G149" s="99"/>
      <c r="H149" s="99"/>
    </row>
    <row r="150" spans="1:8" x14ac:dyDescent="0.3">
      <c r="A150" s="148"/>
      <c r="B150" s="149"/>
      <c r="C150" s="149"/>
      <c r="D150" s="149"/>
      <c r="E150" s="149"/>
      <c r="F150" s="149"/>
      <c r="G150" s="149"/>
      <c r="H150" s="149"/>
    </row>
    <row r="151" spans="1:8" x14ac:dyDescent="0.3">
      <c r="A151" s="141" t="s">
        <v>151</v>
      </c>
      <c r="B151" s="164" t="s">
        <v>123</v>
      </c>
      <c r="C151" s="164"/>
      <c r="D151" s="164"/>
      <c r="E151" s="164" t="s">
        <v>152</v>
      </c>
      <c r="F151" s="164"/>
      <c r="G151" s="164"/>
      <c r="H151" s="164"/>
    </row>
    <row r="152" spans="1:8" x14ac:dyDescent="0.3">
      <c r="A152" s="145" t="s">
        <v>153</v>
      </c>
      <c r="B152" s="165" t="s">
        <v>154</v>
      </c>
      <c r="C152" s="165"/>
      <c r="D152" s="165"/>
      <c r="E152" s="97" t="s">
        <v>205</v>
      </c>
      <c r="F152" s="97"/>
      <c r="G152" s="97"/>
      <c r="H152" s="97"/>
    </row>
    <row r="153" spans="1:8" x14ac:dyDescent="0.3">
      <c r="A153" s="145" t="s">
        <v>155</v>
      </c>
      <c r="B153" s="99"/>
      <c r="C153" s="99"/>
      <c r="D153" s="99"/>
      <c r="E153" s="99"/>
      <c r="F153" s="99"/>
      <c r="G153" s="99"/>
      <c r="H153" s="99"/>
    </row>
    <row r="154" spans="1:8" x14ac:dyDescent="0.3">
      <c r="A154" s="148"/>
      <c r="B154" s="149"/>
      <c r="C154" s="149"/>
      <c r="D154" s="149"/>
      <c r="E154" s="149"/>
      <c r="F154" s="149"/>
      <c r="G154" s="149"/>
      <c r="H154" s="149"/>
    </row>
    <row r="155" spans="1:8" x14ac:dyDescent="0.3">
      <c r="A155" s="141" t="s">
        <v>158</v>
      </c>
      <c r="B155" s="164" t="s">
        <v>159</v>
      </c>
      <c r="C155" s="164"/>
      <c r="D155" s="164"/>
      <c r="E155" s="164" t="s">
        <v>152</v>
      </c>
      <c r="F155" s="164"/>
      <c r="G155" s="164"/>
      <c r="H155" s="164"/>
    </row>
    <row r="156" spans="1:8" x14ac:dyDescent="0.3">
      <c r="A156" s="145" t="s">
        <v>160</v>
      </c>
      <c r="B156" s="165" t="s">
        <v>161</v>
      </c>
      <c r="C156" s="165"/>
      <c r="D156" s="165"/>
      <c r="E156" s="97" t="s">
        <v>162</v>
      </c>
      <c r="F156" s="97"/>
      <c r="G156" s="97"/>
      <c r="H156" s="97"/>
    </row>
    <row r="157" spans="1:8" x14ac:dyDescent="0.3">
      <c r="A157" s="145" t="s">
        <v>163</v>
      </c>
      <c r="B157" s="99"/>
      <c r="C157" s="99"/>
      <c r="D157" s="99"/>
      <c r="E157" s="99"/>
      <c r="F157" s="99"/>
      <c r="G157" s="99"/>
      <c r="H157" s="99"/>
    </row>
    <row r="158" spans="1:8" x14ac:dyDescent="0.3">
      <c r="A158" s="148"/>
      <c r="B158" s="149"/>
      <c r="C158" s="149"/>
      <c r="D158" s="149"/>
      <c r="E158" s="149"/>
      <c r="F158" s="149"/>
      <c r="G158" s="149"/>
      <c r="H158" s="149"/>
    </row>
    <row r="159" spans="1:8" x14ac:dyDescent="0.3">
      <c r="A159" s="141" t="s">
        <v>166</v>
      </c>
      <c r="B159" s="164" t="s">
        <v>167</v>
      </c>
      <c r="C159" s="164"/>
      <c r="D159" s="164"/>
      <c r="E159" s="164" t="s">
        <v>152</v>
      </c>
      <c r="F159" s="164"/>
      <c r="G159" s="164"/>
      <c r="H159" s="164"/>
    </row>
    <row r="160" spans="1:8" x14ac:dyDescent="0.3">
      <c r="A160" s="145" t="s">
        <v>168</v>
      </c>
      <c r="B160" s="116" t="s">
        <v>169</v>
      </c>
      <c r="C160" s="116"/>
      <c r="D160" s="116"/>
      <c r="E160" s="117" t="s">
        <v>206</v>
      </c>
      <c r="F160" s="117"/>
      <c r="G160" s="117"/>
      <c r="H160" s="117"/>
    </row>
    <row r="161" spans="1:8" x14ac:dyDescent="0.3">
      <c r="A161" s="145" t="s">
        <v>171</v>
      </c>
      <c r="B161" s="90" t="s">
        <v>172</v>
      </c>
      <c r="C161" s="90"/>
      <c r="D161" s="90"/>
      <c r="E161" s="96" t="s">
        <v>207</v>
      </c>
      <c r="F161" s="96"/>
      <c r="G161" s="96"/>
      <c r="H161" s="96"/>
    </row>
    <row r="162" spans="1:8" x14ac:dyDescent="0.3">
      <c r="A162" s="145" t="s">
        <v>174</v>
      </c>
      <c r="B162" s="116" t="s">
        <v>175</v>
      </c>
      <c r="C162" s="116"/>
      <c r="D162" s="116"/>
      <c r="E162" s="117" t="s">
        <v>208</v>
      </c>
      <c r="F162" s="117"/>
      <c r="G162" s="117"/>
      <c r="H162" s="117"/>
    </row>
    <row r="163" spans="1:8" x14ac:dyDescent="0.3">
      <c r="A163" s="158"/>
      <c r="B163" s="171"/>
      <c r="C163" s="172"/>
      <c r="D163" s="172"/>
      <c r="E163" s="173"/>
      <c r="F163" s="173"/>
      <c r="G163" s="173"/>
      <c r="H163" s="173"/>
    </row>
    <row r="164" spans="1:8" x14ac:dyDescent="0.3">
      <c r="A164" s="167"/>
      <c r="B164" s="168"/>
      <c r="C164" s="168"/>
      <c r="D164" s="168"/>
      <c r="E164" s="168"/>
      <c r="F164" s="168"/>
      <c r="G164" s="168"/>
      <c r="H164" s="169"/>
    </row>
    <row r="165" spans="1:8" x14ac:dyDescent="0.3">
      <c r="A165" s="166"/>
      <c r="B165" s="166"/>
      <c r="C165" s="166"/>
      <c r="D165" s="166"/>
      <c r="E165" s="166"/>
      <c r="F165" s="166"/>
      <c r="G165" s="166"/>
      <c r="H165" s="166"/>
    </row>
    <row r="166" spans="1:8" ht="31.2" x14ac:dyDescent="0.3">
      <c r="A166" s="135" t="s">
        <v>186</v>
      </c>
      <c r="B166" s="136" t="str">
        <f>B170</f>
        <v>app-fashinst-004</v>
      </c>
      <c r="C166" s="137"/>
      <c r="D166" s="138"/>
      <c r="E166" s="137"/>
      <c r="F166" s="137"/>
      <c r="G166" s="137"/>
      <c r="H166" s="139"/>
    </row>
    <row r="167" spans="1:8" x14ac:dyDescent="0.3">
      <c r="A167" s="140"/>
      <c r="B167" s="140"/>
      <c r="C167" s="140"/>
      <c r="D167" s="140"/>
      <c r="E167" s="140"/>
      <c r="F167" s="140"/>
      <c r="G167" s="140"/>
      <c r="H167" s="140"/>
    </row>
    <row r="168" spans="1:8" x14ac:dyDescent="0.3">
      <c r="A168" s="141" t="s">
        <v>94</v>
      </c>
      <c r="B168" s="142"/>
      <c r="C168" s="143"/>
      <c r="D168" s="143"/>
      <c r="E168" s="143"/>
      <c r="F168" s="143"/>
      <c r="G168" s="143"/>
      <c r="H168" s="144"/>
    </row>
    <row r="169" spans="1:8" x14ac:dyDescent="0.3">
      <c r="A169" s="145" t="s">
        <v>95</v>
      </c>
      <c r="B169" s="90" t="s">
        <v>209</v>
      </c>
      <c r="C169" s="90"/>
      <c r="D169" s="90"/>
      <c r="E169" s="90"/>
      <c r="F169" s="90"/>
      <c r="G169" s="90"/>
      <c r="H169" s="90"/>
    </row>
    <row r="170" spans="1:8" x14ac:dyDescent="0.3">
      <c r="A170" s="145" t="s">
        <v>97</v>
      </c>
      <c r="B170" s="146" t="s">
        <v>210</v>
      </c>
      <c r="C170" s="146"/>
      <c r="D170" s="146"/>
      <c r="E170" s="146"/>
      <c r="F170" s="146"/>
      <c r="G170" s="146"/>
      <c r="H170" s="146"/>
    </row>
    <row r="171" spans="1:8" x14ac:dyDescent="0.3">
      <c r="A171" s="145" t="s">
        <v>99</v>
      </c>
      <c r="B171" s="147">
        <v>45453</v>
      </c>
      <c r="C171" s="147"/>
      <c r="D171" s="147"/>
      <c r="E171" s="147"/>
      <c r="F171" s="147"/>
      <c r="G171" s="147"/>
      <c r="H171" s="147"/>
    </row>
    <row r="172" spans="1:8" x14ac:dyDescent="0.3">
      <c r="A172" s="145" t="s">
        <v>100</v>
      </c>
      <c r="B172" s="89" t="s">
        <v>135</v>
      </c>
      <c r="C172" s="89"/>
      <c r="D172" s="89"/>
      <c r="E172" s="89"/>
      <c r="F172" s="89"/>
      <c r="G172" s="89"/>
      <c r="H172" s="89"/>
    </row>
    <row r="173" spans="1:8" x14ac:dyDescent="0.3">
      <c r="A173" s="148"/>
      <c r="B173" s="149"/>
      <c r="C173" s="149"/>
      <c r="D173" s="149"/>
      <c r="E173" s="149"/>
      <c r="F173" s="149"/>
      <c r="G173" s="149"/>
      <c r="H173" s="149"/>
    </row>
    <row r="174" spans="1:8" x14ac:dyDescent="0.3">
      <c r="A174" s="141" t="s">
        <v>101</v>
      </c>
      <c r="B174" s="150" t="s">
        <v>102</v>
      </c>
      <c r="C174" s="150" t="s">
        <v>103</v>
      </c>
      <c r="D174" s="150" t="s">
        <v>104</v>
      </c>
      <c r="E174" s="150" t="s">
        <v>105</v>
      </c>
      <c r="F174" s="150" t="s">
        <v>106</v>
      </c>
      <c r="G174" s="150" t="s">
        <v>107</v>
      </c>
      <c r="H174" s="150" t="s">
        <v>108</v>
      </c>
    </row>
    <row r="175" spans="1:8" x14ac:dyDescent="0.3">
      <c r="A175" s="145" t="s">
        <v>109</v>
      </c>
      <c r="B175" s="151"/>
      <c r="C175" s="152"/>
      <c r="D175" s="152"/>
      <c r="E175" s="152"/>
      <c r="F175" s="152"/>
      <c r="G175" s="152"/>
      <c r="H175" s="153"/>
    </row>
    <row r="176" spans="1:8" x14ac:dyDescent="0.3">
      <c r="A176" s="145" t="s">
        <v>111</v>
      </c>
      <c r="B176" s="154"/>
      <c r="C176" s="155"/>
      <c r="D176" s="155"/>
      <c r="E176" s="155"/>
      <c r="F176" s="155"/>
      <c r="G176" s="155"/>
      <c r="H176" s="156"/>
    </row>
    <row r="177" spans="1:8" x14ac:dyDescent="0.3">
      <c r="A177" s="145" t="s">
        <v>112</v>
      </c>
      <c r="B177" s="157"/>
      <c r="C177" s="151"/>
      <c r="D177" s="151"/>
      <c r="E177" s="151"/>
      <c r="F177" s="151"/>
      <c r="G177" s="151"/>
      <c r="H177" s="151"/>
    </row>
    <row r="178" spans="1:8" x14ac:dyDescent="0.3">
      <c r="A178" s="158"/>
      <c r="B178" s="159"/>
      <c r="C178" s="159"/>
      <c r="D178" s="159"/>
      <c r="E178" s="159"/>
      <c r="F178" s="159"/>
      <c r="G178" s="159"/>
      <c r="H178" s="159"/>
    </row>
    <row r="179" spans="1:8" x14ac:dyDescent="0.3">
      <c r="A179" s="141" t="s">
        <v>115</v>
      </c>
      <c r="B179" s="160"/>
      <c r="C179" s="161"/>
      <c r="D179" s="161"/>
      <c r="E179" s="161"/>
      <c r="F179" s="161"/>
      <c r="G179" s="161"/>
      <c r="H179" s="162"/>
    </row>
    <row r="180" spans="1:8" x14ac:dyDescent="0.3">
      <c r="A180" s="145" t="s">
        <v>116</v>
      </c>
      <c r="B180" s="117" t="s">
        <v>211</v>
      </c>
      <c r="C180" s="117"/>
      <c r="D180" s="117"/>
      <c r="E180" s="117"/>
      <c r="F180" s="117"/>
      <c r="G180" s="117"/>
      <c r="H180" s="117"/>
    </row>
    <row r="181" spans="1:8" x14ac:dyDescent="0.3">
      <c r="A181" s="145" t="s">
        <v>118</v>
      </c>
      <c r="B181" s="97" t="s">
        <v>212</v>
      </c>
      <c r="C181" s="97"/>
      <c r="D181" s="97"/>
      <c r="E181" s="97"/>
      <c r="F181" s="97"/>
      <c r="G181" s="97"/>
      <c r="H181" s="97"/>
    </row>
    <row r="182" spans="1:8" x14ac:dyDescent="0.3">
      <c r="A182" s="145" t="s">
        <v>120</v>
      </c>
      <c r="B182" s="99"/>
      <c r="C182" s="99"/>
      <c r="D182" s="99"/>
      <c r="E182" s="99"/>
      <c r="F182" s="99"/>
      <c r="G182" s="99"/>
      <c r="H182" s="99"/>
    </row>
    <row r="183" spans="1:8" x14ac:dyDescent="0.3">
      <c r="A183" s="163"/>
      <c r="B183" s="149"/>
      <c r="C183" s="149"/>
      <c r="D183" s="149"/>
      <c r="E183" s="149"/>
      <c r="F183" s="149"/>
      <c r="G183" s="149"/>
      <c r="H183" s="149"/>
    </row>
    <row r="184" spans="1:8" x14ac:dyDescent="0.3">
      <c r="A184" s="141" t="s">
        <v>122</v>
      </c>
      <c r="B184" s="164" t="s">
        <v>123</v>
      </c>
      <c r="C184" s="164"/>
      <c r="D184" s="164"/>
      <c r="E184" s="164" t="s">
        <v>124</v>
      </c>
      <c r="F184" s="164"/>
      <c r="G184" s="164"/>
      <c r="H184" s="164"/>
    </row>
    <row r="185" spans="1:8" x14ac:dyDescent="0.3">
      <c r="A185" s="145" t="s">
        <v>125</v>
      </c>
      <c r="B185" s="89" t="s">
        <v>135</v>
      </c>
      <c r="C185" s="89"/>
      <c r="D185" s="89"/>
      <c r="E185" s="99"/>
      <c r="F185" s="99"/>
      <c r="G185" s="99"/>
      <c r="H185" s="99"/>
    </row>
    <row r="186" spans="1:8" ht="28.8" x14ac:dyDescent="0.3">
      <c r="A186" s="145" t="s">
        <v>128</v>
      </c>
      <c r="B186" s="90" t="s">
        <v>213</v>
      </c>
      <c r="C186" s="90"/>
      <c r="D186" s="90"/>
      <c r="E186" s="96" t="s">
        <v>202</v>
      </c>
      <c r="F186" s="96"/>
      <c r="G186" s="96"/>
      <c r="H186" s="96"/>
    </row>
    <row r="187" spans="1:8" ht="28.8" x14ac:dyDescent="0.3">
      <c r="A187" s="145" t="s">
        <v>130</v>
      </c>
      <c r="B187" s="95" t="s">
        <v>203</v>
      </c>
      <c r="C187" s="95"/>
      <c r="D187" s="95"/>
      <c r="E187" s="95" t="s">
        <v>202</v>
      </c>
      <c r="F187" s="95"/>
      <c r="G187" s="95"/>
      <c r="H187" s="95"/>
    </row>
    <row r="188" spans="1:8" x14ac:dyDescent="0.3">
      <c r="A188" s="145" t="s">
        <v>132</v>
      </c>
      <c r="B188" s="97" t="s">
        <v>135</v>
      </c>
      <c r="C188" s="97"/>
      <c r="D188" s="97"/>
      <c r="E188" s="100"/>
      <c r="F188" s="100"/>
      <c r="G188" s="100"/>
      <c r="H188" s="100"/>
    </row>
    <row r="189" spans="1:8" ht="28.8" x14ac:dyDescent="0.3">
      <c r="A189" s="145" t="s">
        <v>134</v>
      </c>
      <c r="B189" s="89" t="s">
        <v>135</v>
      </c>
      <c r="C189" s="89"/>
      <c r="D189" s="89"/>
      <c r="E189" s="99"/>
      <c r="F189" s="99"/>
      <c r="G189" s="99"/>
      <c r="H189" s="99"/>
    </row>
    <row r="190" spans="1:8" x14ac:dyDescent="0.3">
      <c r="A190" s="145" t="s">
        <v>136</v>
      </c>
      <c r="B190" s="90" t="s">
        <v>135</v>
      </c>
      <c r="C190" s="90"/>
      <c r="D190" s="90"/>
      <c r="E190" s="100"/>
      <c r="F190" s="100"/>
      <c r="G190" s="100"/>
      <c r="H190" s="100"/>
    </row>
    <row r="191" spans="1:8" x14ac:dyDescent="0.3">
      <c r="A191" s="158"/>
      <c r="B191" s="159"/>
      <c r="C191" s="159"/>
      <c r="D191" s="159"/>
      <c r="E191" s="159"/>
      <c r="F191" s="159"/>
      <c r="G191" s="159"/>
      <c r="H191" s="159"/>
    </row>
    <row r="192" spans="1:8" x14ac:dyDescent="0.3">
      <c r="A192" s="141" t="s">
        <v>137</v>
      </c>
      <c r="B192" s="164" t="s">
        <v>123</v>
      </c>
      <c r="C192" s="164"/>
      <c r="D192" s="164"/>
      <c r="E192" s="164" t="s">
        <v>124</v>
      </c>
      <c r="F192" s="164"/>
      <c r="G192" s="164"/>
      <c r="H192" s="164"/>
    </row>
    <row r="193" spans="1:8" x14ac:dyDescent="0.3">
      <c r="A193" s="145" t="s">
        <v>138</v>
      </c>
      <c r="B193" s="101" t="s">
        <v>214</v>
      </c>
      <c r="C193" s="101"/>
      <c r="D193" s="101"/>
      <c r="E193" s="95" t="s">
        <v>202</v>
      </c>
      <c r="F193" s="95"/>
      <c r="G193" s="95"/>
      <c r="H193" s="95"/>
    </row>
    <row r="194" spans="1:8" x14ac:dyDescent="0.3">
      <c r="A194" s="145" t="s">
        <v>140</v>
      </c>
      <c r="B194" s="102" t="s">
        <v>214</v>
      </c>
      <c r="C194" s="102"/>
      <c r="D194" s="102"/>
      <c r="E194" s="96" t="s">
        <v>202</v>
      </c>
      <c r="F194" s="96"/>
      <c r="G194" s="96"/>
      <c r="H194" s="96"/>
    </row>
    <row r="195" spans="1:8" ht="28.8" x14ac:dyDescent="0.3">
      <c r="A195" s="145" t="s">
        <v>141</v>
      </c>
      <c r="B195" s="101" t="s">
        <v>214</v>
      </c>
      <c r="C195" s="101"/>
      <c r="D195" s="101"/>
      <c r="E195" s="95" t="s">
        <v>202</v>
      </c>
      <c r="F195" s="95"/>
      <c r="G195" s="95"/>
      <c r="H195" s="95"/>
    </row>
    <row r="196" spans="1:8" x14ac:dyDescent="0.3">
      <c r="A196" s="145" t="s">
        <v>142</v>
      </c>
      <c r="B196" s="102" t="s">
        <v>135</v>
      </c>
      <c r="C196" s="102"/>
      <c r="D196" s="102"/>
      <c r="E196" s="100"/>
      <c r="F196" s="100"/>
      <c r="G196" s="100"/>
      <c r="H196" s="100"/>
    </row>
    <row r="197" spans="1:8" x14ac:dyDescent="0.3">
      <c r="A197" s="145" t="s">
        <v>143</v>
      </c>
      <c r="B197" s="103" t="s">
        <v>135</v>
      </c>
      <c r="C197" s="103"/>
      <c r="D197" s="103"/>
      <c r="E197" s="99"/>
      <c r="F197" s="99"/>
      <c r="G197" s="99"/>
      <c r="H197" s="99"/>
    </row>
    <row r="198" spans="1:8" ht="28.8" x14ac:dyDescent="0.3">
      <c r="A198" s="145" t="s">
        <v>144</v>
      </c>
      <c r="B198" s="170" t="s">
        <v>135</v>
      </c>
      <c r="C198" s="170"/>
      <c r="D198" s="170"/>
      <c r="E198" s="100"/>
      <c r="F198" s="100"/>
      <c r="G198" s="100"/>
      <c r="H198" s="100"/>
    </row>
    <row r="199" spans="1:8" x14ac:dyDescent="0.3">
      <c r="A199" s="145" t="s">
        <v>146</v>
      </c>
      <c r="B199" s="101" t="s">
        <v>214</v>
      </c>
      <c r="C199" s="101"/>
      <c r="D199" s="101"/>
      <c r="E199" s="95" t="s">
        <v>202</v>
      </c>
      <c r="F199" s="95"/>
      <c r="G199" s="95"/>
      <c r="H199" s="95"/>
    </row>
    <row r="200" spans="1:8" ht="28.8" x14ac:dyDescent="0.3">
      <c r="A200" s="145" t="s">
        <v>148</v>
      </c>
      <c r="B200" s="102" t="s">
        <v>214</v>
      </c>
      <c r="C200" s="102"/>
      <c r="D200" s="102"/>
      <c r="E200" s="96" t="s">
        <v>202</v>
      </c>
      <c r="F200" s="96"/>
      <c r="G200" s="96"/>
      <c r="H200" s="96"/>
    </row>
    <row r="201" spans="1:8" ht="28.8" x14ac:dyDescent="0.3">
      <c r="A201" s="145" t="s">
        <v>149</v>
      </c>
      <c r="B201" s="101" t="s">
        <v>135</v>
      </c>
      <c r="C201" s="101"/>
      <c r="D201" s="101"/>
      <c r="E201" s="99"/>
      <c r="F201" s="99"/>
      <c r="G201" s="99"/>
      <c r="H201" s="99"/>
    </row>
    <row r="202" spans="1:8" x14ac:dyDescent="0.3">
      <c r="A202" s="148"/>
      <c r="B202" s="149"/>
      <c r="C202" s="149"/>
      <c r="D202" s="149"/>
      <c r="E202" s="149"/>
      <c r="F202" s="149"/>
      <c r="G202" s="149"/>
      <c r="H202" s="149"/>
    </row>
    <row r="203" spans="1:8" x14ac:dyDescent="0.3">
      <c r="A203" s="141" t="s">
        <v>151</v>
      </c>
      <c r="B203" s="164" t="s">
        <v>123</v>
      </c>
      <c r="C203" s="164"/>
      <c r="D203" s="164"/>
      <c r="E203" s="164" t="s">
        <v>152</v>
      </c>
      <c r="F203" s="164"/>
      <c r="G203" s="164"/>
      <c r="H203" s="164"/>
    </row>
    <row r="204" spans="1:8" x14ac:dyDescent="0.3">
      <c r="A204" s="145" t="s">
        <v>153</v>
      </c>
      <c r="B204" s="165" t="s">
        <v>154</v>
      </c>
      <c r="C204" s="165"/>
      <c r="D204" s="165"/>
      <c r="E204" s="97" t="s">
        <v>215</v>
      </c>
      <c r="F204" s="97"/>
      <c r="G204" s="97"/>
      <c r="H204" s="97"/>
    </row>
    <row r="205" spans="1:8" x14ac:dyDescent="0.3">
      <c r="A205" s="145" t="s">
        <v>155</v>
      </c>
      <c r="B205" s="99"/>
      <c r="C205" s="99"/>
      <c r="D205" s="99"/>
      <c r="E205" s="99"/>
      <c r="F205" s="99"/>
      <c r="G205" s="99"/>
      <c r="H205" s="99"/>
    </row>
    <row r="206" spans="1:8" x14ac:dyDescent="0.3">
      <c r="A206" s="148"/>
      <c r="B206" s="149"/>
      <c r="C206" s="149"/>
      <c r="D206" s="149"/>
      <c r="E206" s="149"/>
      <c r="F206" s="149"/>
      <c r="G206" s="149"/>
      <c r="H206" s="149"/>
    </row>
    <row r="207" spans="1:8" x14ac:dyDescent="0.3">
      <c r="A207" s="141" t="s">
        <v>158</v>
      </c>
      <c r="B207" s="164" t="s">
        <v>159</v>
      </c>
      <c r="C207" s="164"/>
      <c r="D207" s="164"/>
      <c r="E207" s="164" t="s">
        <v>152</v>
      </c>
      <c r="F207" s="164"/>
      <c r="G207" s="164"/>
      <c r="H207" s="164"/>
    </row>
    <row r="208" spans="1:8" x14ac:dyDescent="0.3">
      <c r="A208" s="145" t="s">
        <v>160</v>
      </c>
      <c r="B208" s="165" t="s">
        <v>161</v>
      </c>
      <c r="C208" s="165"/>
      <c r="D208" s="165"/>
      <c r="E208" s="97" t="s">
        <v>162</v>
      </c>
      <c r="F208" s="97"/>
      <c r="G208" s="97"/>
      <c r="H208" s="97"/>
    </row>
    <row r="209" spans="1:8" x14ac:dyDescent="0.3">
      <c r="A209" s="145" t="s">
        <v>163</v>
      </c>
      <c r="B209" s="99"/>
      <c r="C209" s="99"/>
      <c r="D209" s="99"/>
      <c r="E209" s="99"/>
      <c r="F209" s="99"/>
      <c r="G209" s="99"/>
      <c r="H209" s="99"/>
    </row>
    <row r="210" spans="1:8" x14ac:dyDescent="0.3">
      <c r="A210" s="148"/>
      <c r="B210" s="149"/>
      <c r="C210" s="149"/>
      <c r="D210" s="149"/>
      <c r="E210" s="149"/>
      <c r="F210" s="149"/>
      <c r="G210" s="149"/>
      <c r="H210" s="149"/>
    </row>
    <row r="211" spans="1:8" x14ac:dyDescent="0.3">
      <c r="A211" s="141" t="s">
        <v>166</v>
      </c>
      <c r="B211" s="164" t="s">
        <v>167</v>
      </c>
      <c r="C211" s="164"/>
      <c r="D211" s="164"/>
      <c r="E211" s="164" t="s">
        <v>152</v>
      </c>
      <c r="F211" s="164"/>
      <c r="G211" s="164"/>
      <c r="H211" s="164"/>
    </row>
    <row r="212" spans="1:8" x14ac:dyDescent="0.3">
      <c r="A212" s="145" t="s">
        <v>168</v>
      </c>
      <c r="B212" s="116" t="s">
        <v>169</v>
      </c>
      <c r="C212" s="116"/>
      <c r="D212" s="116"/>
      <c r="E212" s="117" t="s">
        <v>216</v>
      </c>
      <c r="F212" s="117"/>
      <c r="G212" s="117"/>
      <c r="H212" s="117"/>
    </row>
    <row r="213" spans="1:8" x14ac:dyDescent="0.3">
      <c r="A213" s="145" t="s">
        <v>171</v>
      </c>
      <c r="B213" s="90" t="s">
        <v>172</v>
      </c>
      <c r="C213" s="90"/>
      <c r="D213" s="90"/>
      <c r="E213" s="96" t="s">
        <v>217</v>
      </c>
      <c r="F213" s="96"/>
      <c r="G213" s="96"/>
      <c r="H213" s="96"/>
    </row>
    <row r="214" spans="1:8" x14ac:dyDescent="0.3">
      <c r="A214" s="145" t="s">
        <v>174</v>
      </c>
      <c r="B214" s="116" t="s">
        <v>175</v>
      </c>
      <c r="C214" s="116"/>
      <c r="D214" s="116"/>
      <c r="E214" s="117" t="s">
        <v>208</v>
      </c>
      <c r="F214" s="117"/>
      <c r="G214" s="117"/>
      <c r="H214" s="117"/>
    </row>
  </sheetData>
  <mergeCells count="262">
    <mergeCell ref="B212:D212"/>
    <mergeCell ref="E212:H212"/>
    <mergeCell ref="B213:D213"/>
    <mergeCell ref="E213:H213"/>
    <mergeCell ref="B214:D214"/>
    <mergeCell ref="E214:H214"/>
    <mergeCell ref="B208:D208"/>
    <mergeCell ref="E208:H208"/>
    <mergeCell ref="B209:D209"/>
    <mergeCell ref="E209:H209"/>
    <mergeCell ref="B211:D211"/>
    <mergeCell ref="E211:H211"/>
    <mergeCell ref="B204:D204"/>
    <mergeCell ref="E204:H204"/>
    <mergeCell ref="B205:D205"/>
    <mergeCell ref="E205:H205"/>
    <mergeCell ref="B207:D207"/>
    <mergeCell ref="E207:H207"/>
    <mergeCell ref="B200:D200"/>
    <mergeCell ref="E200:H200"/>
    <mergeCell ref="B201:D201"/>
    <mergeCell ref="E201:H201"/>
    <mergeCell ref="B203:D203"/>
    <mergeCell ref="E203:H203"/>
    <mergeCell ref="B197:D197"/>
    <mergeCell ref="E197:H197"/>
    <mergeCell ref="B198:D198"/>
    <mergeCell ref="E198:H198"/>
    <mergeCell ref="B199:D199"/>
    <mergeCell ref="E199:H199"/>
    <mergeCell ref="B194:D194"/>
    <mergeCell ref="E194:H194"/>
    <mergeCell ref="B195:D195"/>
    <mergeCell ref="E195:H195"/>
    <mergeCell ref="B196:D196"/>
    <mergeCell ref="E196:H196"/>
    <mergeCell ref="B190:D190"/>
    <mergeCell ref="E190:H190"/>
    <mergeCell ref="B192:D192"/>
    <mergeCell ref="E192:H192"/>
    <mergeCell ref="B193:D193"/>
    <mergeCell ref="E193:H193"/>
    <mergeCell ref="B187:D187"/>
    <mergeCell ref="E187:H187"/>
    <mergeCell ref="B188:D188"/>
    <mergeCell ref="E188:H188"/>
    <mergeCell ref="B189:D189"/>
    <mergeCell ref="E189:H189"/>
    <mergeCell ref="B184:D184"/>
    <mergeCell ref="E184:H184"/>
    <mergeCell ref="B185:D185"/>
    <mergeCell ref="E185:H185"/>
    <mergeCell ref="B186:D186"/>
    <mergeCell ref="E186:H186"/>
    <mergeCell ref="B170:H170"/>
    <mergeCell ref="B171:H171"/>
    <mergeCell ref="B172:H172"/>
    <mergeCell ref="B180:H180"/>
    <mergeCell ref="B181:H181"/>
    <mergeCell ref="B182:H182"/>
    <mergeCell ref="B161:D161"/>
    <mergeCell ref="E161:H161"/>
    <mergeCell ref="B162:D162"/>
    <mergeCell ref="E162:H162"/>
    <mergeCell ref="A167:H167"/>
    <mergeCell ref="B169:H169"/>
    <mergeCell ref="B157:D157"/>
    <mergeCell ref="E157:H157"/>
    <mergeCell ref="B159:D159"/>
    <mergeCell ref="E159:H159"/>
    <mergeCell ref="B160:D160"/>
    <mergeCell ref="E160:H160"/>
    <mergeCell ref="B153:D153"/>
    <mergeCell ref="E153:H153"/>
    <mergeCell ref="B155:D155"/>
    <mergeCell ref="E155:H155"/>
    <mergeCell ref="B156:D156"/>
    <mergeCell ref="E156:H156"/>
    <mergeCell ref="B149:D149"/>
    <mergeCell ref="E149:H149"/>
    <mergeCell ref="B151:D151"/>
    <mergeCell ref="E151:H151"/>
    <mergeCell ref="B152:D152"/>
    <mergeCell ref="E152:H152"/>
    <mergeCell ref="B146:D146"/>
    <mergeCell ref="E146:H146"/>
    <mergeCell ref="B147:D147"/>
    <mergeCell ref="E147:H147"/>
    <mergeCell ref="B148:D148"/>
    <mergeCell ref="E148:H148"/>
    <mergeCell ref="B143:D143"/>
    <mergeCell ref="E143:H143"/>
    <mergeCell ref="B144:D144"/>
    <mergeCell ref="E144:H144"/>
    <mergeCell ref="B145:D145"/>
    <mergeCell ref="E145:H145"/>
    <mergeCell ref="B140:D140"/>
    <mergeCell ref="E140:H140"/>
    <mergeCell ref="B141:D141"/>
    <mergeCell ref="E141:H141"/>
    <mergeCell ref="B142:D142"/>
    <mergeCell ref="E142:H142"/>
    <mergeCell ref="B136:D136"/>
    <mergeCell ref="E136:H136"/>
    <mergeCell ref="B137:D137"/>
    <mergeCell ref="E137:H137"/>
    <mergeCell ref="B138:D138"/>
    <mergeCell ref="E138:H138"/>
    <mergeCell ref="B133:D133"/>
    <mergeCell ref="E133:H133"/>
    <mergeCell ref="B134:D134"/>
    <mergeCell ref="E134:H134"/>
    <mergeCell ref="B135:D135"/>
    <mergeCell ref="E135:H135"/>
    <mergeCell ref="B120:H120"/>
    <mergeCell ref="B128:H128"/>
    <mergeCell ref="B129:H129"/>
    <mergeCell ref="B130:H130"/>
    <mergeCell ref="B132:D132"/>
    <mergeCell ref="E132:H132"/>
    <mergeCell ref="B110:D110"/>
    <mergeCell ref="E110:H110"/>
    <mergeCell ref="A115:H115"/>
    <mergeCell ref="B117:H117"/>
    <mergeCell ref="B118:H118"/>
    <mergeCell ref="B119:H119"/>
    <mergeCell ref="B107:D107"/>
    <mergeCell ref="E107:H107"/>
    <mergeCell ref="B108:D108"/>
    <mergeCell ref="E108:H108"/>
    <mergeCell ref="B109:D109"/>
    <mergeCell ref="E109:H109"/>
    <mergeCell ref="B103:D103"/>
    <mergeCell ref="E103:H103"/>
    <mergeCell ref="B104:D104"/>
    <mergeCell ref="E104:H104"/>
    <mergeCell ref="B105:D105"/>
    <mergeCell ref="E105:H105"/>
    <mergeCell ref="B99:D99"/>
    <mergeCell ref="E99:H99"/>
    <mergeCell ref="B100:D100"/>
    <mergeCell ref="E100:H100"/>
    <mergeCell ref="B101:D101"/>
    <mergeCell ref="E101:H101"/>
    <mergeCell ref="B95:D95"/>
    <mergeCell ref="E95:H95"/>
    <mergeCell ref="B96:D96"/>
    <mergeCell ref="E96:H96"/>
    <mergeCell ref="B97:D97"/>
    <mergeCell ref="E97:H97"/>
    <mergeCell ref="B92:D92"/>
    <mergeCell ref="E92:H92"/>
    <mergeCell ref="B93:D93"/>
    <mergeCell ref="E93:H93"/>
    <mergeCell ref="B94:D94"/>
    <mergeCell ref="E94:H94"/>
    <mergeCell ref="B89:D89"/>
    <mergeCell ref="E89:H89"/>
    <mergeCell ref="B90:D90"/>
    <mergeCell ref="E90:H90"/>
    <mergeCell ref="B91:D91"/>
    <mergeCell ref="E91:H91"/>
    <mergeCell ref="B85:D85"/>
    <mergeCell ref="E85:H85"/>
    <mergeCell ref="B86:D86"/>
    <mergeCell ref="E86:H86"/>
    <mergeCell ref="B88:D88"/>
    <mergeCell ref="E88:H88"/>
    <mergeCell ref="B82:D82"/>
    <mergeCell ref="E82:H82"/>
    <mergeCell ref="B83:D83"/>
    <mergeCell ref="E83:H83"/>
    <mergeCell ref="B84:D84"/>
    <mergeCell ref="E84:H84"/>
    <mergeCell ref="B77:H77"/>
    <mergeCell ref="B78:H78"/>
    <mergeCell ref="B80:D80"/>
    <mergeCell ref="E80:H80"/>
    <mergeCell ref="B81:D81"/>
    <mergeCell ref="E81:H81"/>
    <mergeCell ref="A63:H63"/>
    <mergeCell ref="B65:H65"/>
    <mergeCell ref="B66:H66"/>
    <mergeCell ref="B67:H67"/>
    <mergeCell ref="B68:H68"/>
    <mergeCell ref="B76:H76"/>
    <mergeCell ref="D57:E57"/>
    <mergeCell ref="F57:H57"/>
    <mergeCell ref="D58:E58"/>
    <mergeCell ref="F58:H58"/>
    <mergeCell ref="D59:E59"/>
    <mergeCell ref="F59:G59"/>
    <mergeCell ref="B53:D53"/>
    <mergeCell ref="E53:H53"/>
    <mergeCell ref="D55:E55"/>
    <mergeCell ref="F55:H55"/>
    <mergeCell ref="D56:E56"/>
    <mergeCell ref="F56:H56"/>
    <mergeCell ref="B50:D50"/>
    <mergeCell ref="E50:H50"/>
    <mergeCell ref="B51:D51"/>
    <mergeCell ref="E51:H51"/>
    <mergeCell ref="B52:D52"/>
    <mergeCell ref="E52:H52"/>
    <mergeCell ref="B46:D46"/>
    <mergeCell ref="E46:H46"/>
    <mergeCell ref="B47:D47"/>
    <mergeCell ref="E47:H47"/>
    <mergeCell ref="B48:D48"/>
    <mergeCell ref="E48:H48"/>
    <mergeCell ref="B42:D42"/>
    <mergeCell ref="E42:H42"/>
    <mergeCell ref="B44:D44"/>
    <mergeCell ref="E44:H44"/>
    <mergeCell ref="B45:D45"/>
    <mergeCell ref="E45:H45"/>
    <mergeCell ref="B38:D38"/>
    <mergeCell ref="E38:H38"/>
    <mergeCell ref="B40:D40"/>
    <mergeCell ref="E40:H40"/>
    <mergeCell ref="B41:D41"/>
    <mergeCell ref="E41:H41"/>
    <mergeCell ref="B35:D35"/>
    <mergeCell ref="E35:H35"/>
    <mergeCell ref="B36:D36"/>
    <mergeCell ref="E36:H36"/>
    <mergeCell ref="B37:D37"/>
    <mergeCell ref="E37:H37"/>
    <mergeCell ref="B32:D32"/>
    <mergeCell ref="E32:H32"/>
    <mergeCell ref="B33:D33"/>
    <mergeCell ref="E33:H33"/>
    <mergeCell ref="B34:D34"/>
    <mergeCell ref="E34:H34"/>
    <mergeCell ref="B29:D29"/>
    <mergeCell ref="E29:H29"/>
    <mergeCell ref="B30:D30"/>
    <mergeCell ref="E30:H30"/>
    <mergeCell ref="B31:D31"/>
    <mergeCell ref="E31:H31"/>
    <mergeCell ref="B25:D25"/>
    <mergeCell ref="E25:H25"/>
    <mergeCell ref="B26:D26"/>
    <mergeCell ref="E26:H26"/>
    <mergeCell ref="B27:D27"/>
    <mergeCell ref="E27:H27"/>
    <mergeCell ref="B22:D22"/>
    <mergeCell ref="E22:H22"/>
    <mergeCell ref="B23:D23"/>
    <mergeCell ref="E23:H23"/>
    <mergeCell ref="B24:D24"/>
    <mergeCell ref="E24:H24"/>
    <mergeCell ref="B18:H18"/>
    <mergeCell ref="B19:H19"/>
    <mergeCell ref="B21:D21"/>
    <mergeCell ref="E21:H21"/>
    <mergeCell ref="A2:H2"/>
    <mergeCell ref="B4:H4"/>
    <mergeCell ref="B5:H5"/>
    <mergeCell ref="B6:H6"/>
    <mergeCell ref="B7:H7"/>
    <mergeCell ref="B17:H17"/>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A13B9-3419-4718-B8DA-3907CCFD9917}">
  <dimension ref="A1:J10"/>
  <sheetViews>
    <sheetView workbookViewId="0">
      <selection activeCell="E5" sqref="E5"/>
    </sheetView>
  </sheetViews>
  <sheetFormatPr baseColWidth="10" defaultRowHeight="14.4" x14ac:dyDescent="0.3"/>
  <cols>
    <col min="1" max="1" width="28" customWidth="1"/>
    <col min="2" max="2" width="20.109375" customWidth="1"/>
    <col min="3" max="3" width="28.5546875" customWidth="1"/>
    <col min="4" max="4" width="6.88671875" bestFit="1" customWidth="1"/>
    <col min="5" max="5" width="34.5546875" customWidth="1"/>
    <col min="6" max="6" width="6.88671875" bestFit="1" customWidth="1"/>
    <col min="7" max="7" width="10.109375" bestFit="1" customWidth="1"/>
    <col min="8" max="8" width="13.109375" bestFit="1" customWidth="1"/>
    <col min="9" max="9" width="30.33203125" customWidth="1"/>
    <col min="10" max="10" width="36.33203125" customWidth="1"/>
  </cols>
  <sheetData>
    <row r="1" spans="1:10" ht="43.2" x14ac:dyDescent="0.3">
      <c r="A1" s="174" t="s">
        <v>218</v>
      </c>
      <c r="B1" s="175" t="s">
        <v>219</v>
      </c>
      <c r="C1" s="175" t="s">
        <v>220</v>
      </c>
      <c r="D1" s="175" t="s">
        <v>221</v>
      </c>
      <c r="E1" s="175" t="s">
        <v>222</v>
      </c>
      <c r="F1" s="175" t="s">
        <v>223</v>
      </c>
      <c r="G1" s="175" t="s">
        <v>224</v>
      </c>
      <c r="H1" s="175" t="s">
        <v>225</v>
      </c>
      <c r="I1" s="175" t="s">
        <v>226</v>
      </c>
      <c r="J1" s="176" t="s">
        <v>227</v>
      </c>
    </row>
    <row r="2" spans="1:10" x14ac:dyDescent="0.3">
      <c r="A2" s="177" t="s">
        <v>228</v>
      </c>
      <c r="B2" s="178" t="s">
        <v>229</v>
      </c>
      <c r="C2" s="178"/>
      <c r="D2" s="178"/>
      <c r="E2" s="178" t="s">
        <v>230</v>
      </c>
      <c r="F2" s="178"/>
      <c r="G2" s="178"/>
      <c r="H2" s="178"/>
      <c r="I2" s="178"/>
      <c r="J2" s="179"/>
    </row>
    <row r="3" spans="1:10" ht="43.2" x14ac:dyDescent="0.3">
      <c r="A3" s="180" t="s">
        <v>231</v>
      </c>
      <c r="B3" s="181" t="s">
        <v>232</v>
      </c>
      <c r="C3" s="181" t="s">
        <v>233</v>
      </c>
      <c r="D3" s="182">
        <v>2</v>
      </c>
      <c r="E3" s="181" t="s">
        <v>234</v>
      </c>
      <c r="F3" s="182">
        <v>2</v>
      </c>
      <c r="G3" s="182">
        <v>3</v>
      </c>
      <c r="H3" s="183">
        <f>F3*G3</f>
        <v>6</v>
      </c>
      <c r="I3" s="181" t="s">
        <v>235</v>
      </c>
      <c r="J3" s="184" t="s">
        <v>236</v>
      </c>
    </row>
    <row r="4" spans="1:10" ht="28.8" x14ac:dyDescent="0.3">
      <c r="A4" s="180" t="s">
        <v>237</v>
      </c>
      <c r="B4" s="181" t="s">
        <v>238</v>
      </c>
      <c r="C4" s="181" t="s">
        <v>239</v>
      </c>
      <c r="D4" s="182">
        <v>2</v>
      </c>
      <c r="E4" s="181" t="s">
        <v>240</v>
      </c>
      <c r="F4" s="182">
        <v>2</v>
      </c>
      <c r="G4" s="182">
        <v>2</v>
      </c>
      <c r="H4" s="183">
        <f t="shared" ref="H4:H9" si="0">F4*G4</f>
        <v>4</v>
      </c>
      <c r="I4" s="181" t="s">
        <v>241</v>
      </c>
      <c r="J4" s="184" t="s">
        <v>242</v>
      </c>
    </row>
    <row r="5" spans="1:10" ht="28.8" x14ac:dyDescent="0.3">
      <c r="A5" s="180" t="s">
        <v>243</v>
      </c>
      <c r="B5" s="181" t="s">
        <v>244</v>
      </c>
      <c r="C5" s="181" t="s">
        <v>245</v>
      </c>
      <c r="D5" s="182">
        <v>3</v>
      </c>
      <c r="E5" s="181" t="s">
        <v>246</v>
      </c>
      <c r="F5" s="182">
        <v>3</v>
      </c>
      <c r="G5" s="182">
        <v>3</v>
      </c>
      <c r="H5" s="183">
        <f t="shared" si="0"/>
        <v>9</v>
      </c>
      <c r="I5" s="181" t="s">
        <v>247</v>
      </c>
      <c r="J5" s="184" t="s">
        <v>248</v>
      </c>
    </row>
    <row r="6" spans="1:10" ht="28.8" x14ac:dyDescent="0.3">
      <c r="A6" s="180" t="s">
        <v>249</v>
      </c>
      <c r="B6" s="181" t="s">
        <v>250</v>
      </c>
      <c r="C6" s="181" t="s">
        <v>251</v>
      </c>
      <c r="D6" s="182">
        <v>3</v>
      </c>
      <c r="E6" s="181" t="s">
        <v>252</v>
      </c>
      <c r="F6" s="182">
        <v>3</v>
      </c>
      <c r="G6" s="182">
        <v>2</v>
      </c>
      <c r="H6" s="183">
        <f t="shared" si="0"/>
        <v>6</v>
      </c>
      <c r="I6" s="181" t="s">
        <v>253</v>
      </c>
      <c r="J6" s="184" t="s">
        <v>254</v>
      </c>
    </row>
    <row r="7" spans="1:10" ht="28.8" x14ac:dyDescent="0.3">
      <c r="A7" s="180" t="s">
        <v>255</v>
      </c>
      <c r="B7" s="181" t="s">
        <v>256</v>
      </c>
      <c r="C7" s="181" t="s">
        <v>257</v>
      </c>
      <c r="D7" s="182">
        <v>2</v>
      </c>
      <c r="E7" s="181" t="s">
        <v>258</v>
      </c>
      <c r="F7" s="182">
        <v>2</v>
      </c>
      <c r="G7" s="182">
        <v>2</v>
      </c>
      <c r="H7" s="183">
        <f t="shared" si="0"/>
        <v>4</v>
      </c>
      <c r="I7" s="181" t="s">
        <v>259</v>
      </c>
      <c r="J7" s="184" t="s">
        <v>260</v>
      </c>
    </row>
    <row r="8" spans="1:10" ht="28.8" x14ac:dyDescent="0.3">
      <c r="A8" s="180" t="s">
        <v>261</v>
      </c>
      <c r="B8" s="181" t="s">
        <v>262</v>
      </c>
      <c r="C8" s="181" t="s">
        <v>263</v>
      </c>
      <c r="D8" s="182">
        <v>2</v>
      </c>
      <c r="E8" s="181" t="s">
        <v>264</v>
      </c>
      <c r="F8" s="182">
        <v>2</v>
      </c>
      <c r="G8" s="182">
        <v>2</v>
      </c>
      <c r="H8" s="183">
        <f t="shared" si="0"/>
        <v>4</v>
      </c>
      <c r="I8" s="181" t="s">
        <v>265</v>
      </c>
      <c r="J8" s="184" t="s">
        <v>266</v>
      </c>
    </row>
    <row r="9" spans="1:10" ht="43.2" x14ac:dyDescent="0.3">
      <c r="A9" s="180" t="s">
        <v>267</v>
      </c>
      <c r="B9" s="181" t="s">
        <v>268</v>
      </c>
      <c r="C9" s="181" t="s">
        <v>269</v>
      </c>
      <c r="D9" s="182">
        <v>3</v>
      </c>
      <c r="E9" s="181" t="s">
        <v>270</v>
      </c>
      <c r="F9" s="182">
        <v>3</v>
      </c>
      <c r="G9" s="182">
        <v>2</v>
      </c>
      <c r="H9" s="183">
        <f t="shared" si="0"/>
        <v>6</v>
      </c>
      <c r="I9" s="181" t="s">
        <v>271</v>
      </c>
      <c r="J9" s="184" t="s">
        <v>272</v>
      </c>
    </row>
    <row r="10" spans="1:10" ht="43.8" thickBot="1" x14ac:dyDescent="0.35">
      <c r="A10" s="185" t="s">
        <v>273</v>
      </c>
      <c r="B10" s="186" t="s">
        <v>274</v>
      </c>
      <c r="C10" s="186" t="s">
        <v>275</v>
      </c>
      <c r="D10" s="187">
        <v>3</v>
      </c>
      <c r="E10" s="186" t="s">
        <v>276</v>
      </c>
      <c r="F10" s="187">
        <v>3</v>
      </c>
      <c r="G10" s="187">
        <v>2</v>
      </c>
      <c r="H10" s="188">
        <f>F10*G10</f>
        <v>6</v>
      </c>
      <c r="I10" s="186" t="s">
        <v>277</v>
      </c>
      <c r="J10" s="189" t="s">
        <v>278</v>
      </c>
    </row>
  </sheetData>
  <conditionalFormatting sqref="H3:H10">
    <cfRule type="colorScale" priority="1">
      <colorScale>
        <cfvo type="num" val="0"/>
        <cfvo type="num" val="3"/>
        <cfvo type="num" val="8"/>
        <color rgb="FF00B050"/>
        <color rgb="FFFFEB84"/>
        <color rgb="FFFF0000"/>
      </colorScale>
    </cfRule>
    <cfRule type="colorScale" priority="2">
      <colorScale>
        <cfvo type="num" val="0"/>
        <cfvo type="num" val="3"/>
        <cfvo type="num" val="8"/>
        <color rgb="FF00B050"/>
        <color rgb="FFFFEB84"/>
        <color rgb="FFFF000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dimensionnement </vt:lpstr>
      <vt:lpstr>registre des traitements CNIL</vt:lpstr>
      <vt:lpstr>identification &amp; évaluation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Samson AMOUSSOU</cp:lastModifiedBy>
  <dcterms:created xsi:type="dcterms:W3CDTF">2024-06-10T03:24:04Z</dcterms:created>
  <dcterms:modified xsi:type="dcterms:W3CDTF">2024-06-10T12:12:26Z</dcterms:modified>
</cp:coreProperties>
</file>