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20" windowWidth="19125" windowHeight="11835"/>
  </bookViews>
  <sheets>
    <sheet name="גיליון1" sheetId="1" r:id="rId1"/>
    <sheet name="גיליון2" sheetId="2" r:id="rId2"/>
    <sheet name="גיליון3" sheetId="3" r:id="rId3"/>
  </sheets>
  <calcPr calcId="125725"/>
</workbook>
</file>

<file path=xl/calcChain.xml><?xml version="1.0" encoding="utf-8"?>
<calcChain xmlns="http://schemas.openxmlformats.org/spreadsheetml/2006/main">
  <c r="Y15" i="1"/>
  <c r="Y14"/>
  <c r="R12"/>
  <c r="S12"/>
  <c r="T12"/>
  <c r="U12"/>
  <c r="V12"/>
  <c r="W12"/>
  <c r="X12"/>
  <c r="Y12"/>
  <c r="Z12"/>
  <c r="R11"/>
  <c r="S11"/>
  <c r="T11"/>
  <c r="U11"/>
  <c r="V11"/>
  <c r="W11"/>
  <c r="X11"/>
  <c r="Y11"/>
  <c r="Z11"/>
</calcChain>
</file>

<file path=xl/sharedStrings.xml><?xml version="1.0" encoding="utf-8"?>
<sst xmlns="http://schemas.openxmlformats.org/spreadsheetml/2006/main" count="5" uniqueCount="5">
  <si>
    <t>0.1% 6-28</t>
  </si>
  <si>
    <t>0.1% 7-01</t>
  </si>
  <si>
    <t>0.2% 7-01</t>
  </si>
  <si>
    <t>0.6% 6-28</t>
  </si>
  <si>
    <t>On graphene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</si>
</sst>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R1:Z15"/>
  <sheetViews>
    <sheetView rightToLeft="1" tabSelected="1" topLeftCell="G1" workbookViewId="0">
      <selection activeCell="Y14" sqref="Y14"/>
    </sheetView>
  </sheetViews>
  <sheetFormatPr defaultRowHeight="15"/>
  <cols>
    <col min="16" max="16" width="9.5703125" customWidth="1"/>
    <col min="17" max="17" width="9.28515625" customWidth="1"/>
    <col min="18" max="18" width="9.5703125" bestFit="1" customWidth="1"/>
    <col min="19" max="19" width="9.28515625" bestFit="1" customWidth="1"/>
    <col min="20" max="20" width="9.5703125" bestFit="1" customWidth="1"/>
    <col min="21" max="23" width="9.28515625" bestFit="1" customWidth="1"/>
    <col min="24" max="26" width="9.5703125" bestFit="1" customWidth="1"/>
  </cols>
  <sheetData>
    <row r="1" spans="18:26">
      <c r="R1" t="s">
        <v>4</v>
      </c>
      <c r="T1" t="s">
        <v>3</v>
      </c>
      <c r="U1" s="1">
        <v>5.0000000000000001E-3</v>
      </c>
      <c r="V1" s="1">
        <v>4.0000000000000001E-3</v>
      </c>
      <c r="W1" s="1">
        <v>3.0000000000000001E-3</v>
      </c>
      <c r="X1" s="1" t="s">
        <v>2</v>
      </c>
      <c r="Y1" t="s">
        <v>1</v>
      </c>
      <c r="Z1" s="1" t="s">
        <v>0</v>
      </c>
    </row>
    <row r="2" spans="18:26">
      <c r="R2">
        <v>204.15</v>
      </c>
      <c r="T2">
        <v>189.63</v>
      </c>
      <c r="X2">
        <v>219.44</v>
      </c>
      <c r="Y2">
        <v>247.32</v>
      </c>
      <c r="Z2">
        <v>189.41</v>
      </c>
    </row>
    <row r="3" spans="18:26">
      <c r="R3">
        <v>220.08</v>
      </c>
      <c r="T3">
        <v>133.08000000000001</v>
      </c>
      <c r="X3">
        <v>253.42</v>
      </c>
      <c r="Y3">
        <v>255.64</v>
      </c>
      <c r="Z3">
        <v>187.62</v>
      </c>
    </row>
    <row r="4" spans="18:26">
      <c r="R4">
        <v>116.88</v>
      </c>
      <c r="T4">
        <v>147.96</v>
      </c>
      <c r="X4">
        <v>201.93</v>
      </c>
      <c r="Y4">
        <v>272.64</v>
      </c>
      <c r="Z4">
        <v>215.93</v>
      </c>
    </row>
    <row r="5" spans="18:26">
      <c r="R5">
        <v>153.43</v>
      </c>
      <c r="T5">
        <v>152.07</v>
      </c>
      <c r="X5">
        <v>222.61</v>
      </c>
      <c r="Y5">
        <v>274.81</v>
      </c>
      <c r="Z5">
        <v>212.62</v>
      </c>
    </row>
    <row r="6" spans="18:26">
      <c r="Y6">
        <v>231.23</v>
      </c>
    </row>
    <row r="7" spans="18:26">
      <c r="Y7">
        <v>236.65</v>
      </c>
    </row>
    <row r="8" spans="18:26">
      <c r="Y8">
        <v>220.54</v>
      </c>
    </row>
    <row r="10" spans="18:26">
      <c r="T10">
        <v>0.6</v>
      </c>
      <c r="X10">
        <v>0.2</v>
      </c>
      <c r="Y10">
        <v>0.1</v>
      </c>
    </row>
    <row r="11" spans="18:26">
      <c r="R11" s="2">
        <f t="shared" ref="R11:X11" si="0">AVERAGE(R2:R5)</f>
        <v>173.63499999999999</v>
      </c>
      <c r="S11" s="2" t="e">
        <f t="shared" si="0"/>
        <v>#DIV/0!</v>
      </c>
      <c r="T11" s="2">
        <f t="shared" si="0"/>
        <v>155.685</v>
      </c>
      <c r="U11" s="2" t="e">
        <f t="shared" si="0"/>
        <v>#DIV/0!</v>
      </c>
      <c r="V11" s="2" t="e">
        <f t="shared" si="0"/>
        <v>#DIV/0!</v>
      </c>
      <c r="W11" s="2" t="e">
        <f t="shared" si="0"/>
        <v>#DIV/0!</v>
      </c>
      <c r="X11" s="2">
        <f t="shared" si="0"/>
        <v>224.35</v>
      </c>
      <c r="Y11" s="2">
        <f>AVERAGE(Y2:Y5)</f>
        <v>262.60249999999996</v>
      </c>
      <c r="Z11" s="2">
        <f>AVERAGE(Z2:Z5)</f>
        <v>201.39500000000001</v>
      </c>
    </row>
    <row r="12" spans="18:26">
      <c r="R12" s="2">
        <f t="shared" ref="R12:Y12" si="1">STDEV(R2:R5)</f>
        <v>47.320451181281079</v>
      </c>
      <c r="S12" s="2" t="e">
        <f t="shared" si="1"/>
        <v>#DIV/0!</v>
      </c>
      <c r="T12" s="2">
        <f t="shared" si="1"/>
        <v>24.055442211690977</v>
      </c>
      <c r="U12" s="2" t="e">
        <f t="shared" si="1"/>
        <v>#DIV/0!</v>
      </c>
      <c r="V12" s="2" t="e">
        <f t="shared" si="1"/>
        <v>#DIV/0!</v>
      </c>
      <c r="W12" s="2" t="e">
        <f t="shared" si="1"/>
        <v>#DIV/0!</v>
      </c>
      <c r="X12" s="2">
        <f t="shared" si="1"/>
        <v>21.407607682005551</v>
      </c>
      <c r="Y12" s="2">
        <f t="shared" si="1"/>
        <v>13.314223910290687</v>
      </c>
      <c r="Z12" s="2">
        <f>STDEV(Z2:Z5)</f>
        <v>14.951674376693409</v>
      </c>
    </row>
    <row r="14" spans="18:26">
      <c r="Y14" s="2">
        <f>AVERAGE(Y2:Z8)</f>
        <v>231.31000000000003</v>
      </c>
    </row>
    <row r="15" spans="18:26">
      <c r="Y15" s="2">
        <f>STDEV(Y2:Z8)</f>
        <v>29.738004976796688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גיליון1</vt:lpstr>
      <vt:lpstr>גיליון2</vt:lpstr>
      <vt:lpstr>גיליון3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2006-09-13T11:28:12Z</dcterms:created>
  <dcterms:modified xsi:type="dcterms:W3CDTF">2012-07-02T13:30:10Z</dcterms:modified>
</cp:coreProperties>
</file>